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6 Zaposlenost, nezaposlenost i plate ODOBRENO\"/>
    </mc:Choice>
  </mc:AlternateContent>
  <bookViews>
    <workbookView xWindow="0" yWindow="0" windowWidth="24000" windowHeight="8400" tabRatio="795"/>
  </bookViews>
  <sheets>
    <sheet name="List of tables" sheetId="1" r:id="rId1"/>
    <sheet name="6.1.ENG" sheetId="2" r:id="rId2"/>
    <sheet name="6.2.ENG" sheetId="3" r:id="rId3"/>
    <sheet name="6.3.ENG" sheetId="4" r:id="rId4"/>
    <sheet name="6.4.ENG" sheetId="5" r:id="rId5"/>
    <sheet name="6.5.ENG" sheetId="6" r:id="rId6"/>
    <sheet name="6.6.ENG" sheetId="7" r:id="rId7"/>
    <sheet name="6.7.ENG" sheetId="8" r:id="rId8"/>
    <sheet name="6.8.ENG" sheetId="9" r:id="rId9"/>
    <sheet name="6.9.ENG" sheetId="10" r:id="rId10"/>
    <sheet name="6.10.ENG" sheetId="11" r:id="rId11"/>
    <sheet name="6.11.ENG" sheetId="12" r:id="rId12"/>
    <sheet name="6.12.ENG" sheetId="13" r:id="rId13"/>
    <sheet name="6.13.ENG" sheetId="14" r:id="rId14"/>
    <sheet name="6.14.ENG" sheetId="15" r:id="rId15"/>
    <sheet name="6.15.ENG" sheetId="16" r:id="rId16"/>
    <sheet name="6.16.ENG" sheetId="17" r:id="rId17"/>
    <sheet name="6.17.ENG" sheetId="18" r:id="rId18"/>
    <sheet name="6.18.ENG" sheetId="19" r:id="rId19"/>
    <sheet name="6.19.ENG" sheetId="20" r:id="rId20"/>
    <sheet name="6.20.ENG" sheetId="21" r:id="rId21"/>
    <sheet name="6.21.ENG" sheetId="22" r:id="rId22"/>
    <sheet name="6.22.ENG" sheetId="23" r:id="rId23"/>
    <sheet name="6.23.ENG" sheetId="24" r:id="rId24"/>
    <sheet name="6.24.ENG" sheetId="25" r:id="rId25"/>
    <sheet name="6.25.ENG" sheetId="26" r:id="rId26"/>
  </sheets>
  <definedNames>
    <definedName name="List_of_tables">'List of tables'!$A$1</definedName>
    <definedName name="_xlnm.Print_Area" localSheetId="6">'6.6.ENG'!$A:$D</definedName>
    <definedName name="_xlnm.Print_Titles" localSheetId="6">'6.6.ENG'!$1:$4</definedName>
    <definedName name="Z_0A120DE2_3857_4118_9DAC_7789D3560126_.wvu.PrintArea" localSheetId="6" hidden="1">'6.6.ENG'!$A:$D</definedName>
    <definedName name="Z_0A120DE2_3857_4118_9DAC_7789D3560126_.wvu.PrintTitles" localSheetId="6" hidden="1">'6.6.ENG'!$1:$4</definedName>
    <definedName name="Z_0C74FF13_C689_4EAD_9BE3_2A30F06E1A47_.wvu.PrintArea" localSheetId="6" hidden="1">'6.6.ENG'!$A:$D</definedName>
    <definedName name="Z_0C74FF13_C689_4EAD_9BE3_2A30F06E1A47_.wvu.PrintTitles" localSheetId="6" hidden="1">'6.6.ENG'!$1:$4</definedName>
    <definedName name="Z_32486977_53E1_4DD8_825A_543A94D5F8F6_.wvu.PrintArea" localSheetId="6" hidden="1">'6.6.ENG'!$A:$D</definedName>
    <definedName name="Z_32486977_53E1_4DD8_825A_543A94D5F8F6_.wvu.PrintTitles" localSheetId="6" hidden="1">'6.6.ENG'!$1:$4</definedName>
    <definedName name="Z_3A99ADA8_9EF7_4401_AA95_D4FF87DA9B85_.wvu.PrintArea" localSheetId="6" hidden="1">'6.6.ENG'!$A:$D</definedName>
    <definedName name="Z_3A99ADA8_9EF7_4401_AA95_D4FF87DA9B85_.wvu.PrintTitles" localSheetId="1" hidden="1">'6.1.ENG'!$1:$4</definedName>
    <definedName name="Z_3A99ADA8_9EF7_4401_AA95_D4FF87DA9B85_.wvu.PrintTitles" localSheetId="24" hidden="1">'6.24.ENG'!$1:$3</definedName>
    <definedName name="Z_3A99ADA8_9EF7_4401_AA95_D4FF87DA9B85_.wvu.PrintTitles" localSheetId="25" hidden="1">'6.25.ENG'!$1:$3</definedName>
    <definedName name="Z_3A99ADA8_9EF7_4401_AA95_D4FF87DA9B85_.wvu.PrintTitles" localSheetId="5" hidden="1">'6.5.ENG'!$1:$3</definedName>
    <definedName name="Z_3A99ADA8_9EF7_4401_AA95_D4FF87DA9B85_.wvu.PrintTitles" localSheetId="6" hidden="1">'6.6.ENG'!$1:$4</definedName>
    <definedName name="Z_3A99ADA8_9EF7_4401_AA95_D4FF87DA9B85_.wvu.PrintTitles" localSheetId="8" hidden="1">'6.8.ENG'!$1:$4</definedName>
    <definedName name="Z_51267139_7630_4B10_A165_A69B298346B9_.wvu.PrintArea" localSheetId="6" hidden="1">'6.6.ENG'!$A:$D</definedName>
    <definedName name="Z_51267139_7630_4B10_A165_A69B298346B9_.wvu.PrintTitles" localSheetId="6" hidden="1">'6.6.ENG'!$1:$4</definedName>
    <definedName name="Z_80147D8D_C43B_4AA2_B1B5_4C721FF774C2_.wvu.PrintArea" localSheetId="6" hidden="1">'6.6.ENG'!$A:$D</definedName>
    <definedName name="Z_80147D8D_C43B_4AA2_B1B5_4C721FF774C2_.wvu.PrintTitles" localSheetId="6" hidden="1">'6.6.ENG'!$1:$4</definedName>
    <definedName name="Z_886210F1_4BBE_45E5_A9D3_8B6B8CDA117D_.wvu.PrintArea" localSheetId="6" hidden="1">'6.6.ENG'!$A:$D</definedName>
    <definedName name="Z_886210F1_4BBE_45E5_A9D3_8B6B8CDA117D_.wvu.PrintTitles" localSheetId="1" hidden="1">'6.1.ENG'!$1:$4</definedName>
    <definedName name="Z_886210F1_4BBE_45E5_A9D3_8B6B8CDA117D_.wvu.PrintTitles" localSheetId="24" hidden="1">'6.24.ENG'!$1:$3</definedName>
    <definedName name="Z_886210F1_4BBE_45E5_A9D3_8B6B8CDA117D_.wvu.PrintTitles" localSheetId="25" hidden="1">'6.25.ENG'!$1:$3</definedName>
    <definedName name="Z_886210F1_4BBE_45E5_A9D3_8B6B8CDA117D_.wvu.PrintTitles" localSheetId="5" hidden="1">'6.5.ENG'!$1:$3</definedName>
    <definedName name="Z_886210F1_4BBE_45E5_A9D3_8B6B8CDA117D_.wvu.PrintTitles" localSheetId="6" hidden="1">'6.6.ENG'!$1:$4</definedName>
    <definedName name="Z_886210F1_4BBE_45E5_A9D3_8B6B8CDA117D_.wvu.PrintTitles" localSheetId="8" hidden="1">'6.8.ENG'!$1:$4</definedName>
    <definedName name="Z_9897B991_30CB_488B_8361_94E21B44B534_.wvu.PrintArea" localSheetId="6" hidden="1">'6.6.ENG'!$A:$D</definedName>
    <definedName name="Z_9897B991_30CB_488B_8361_94E21B44B534_.wvu.PrintTitles" localSheetId="6" hidden="1">'6.6.ENG'!$1:$4</definedName>
    <definedName name="Z_B1EB7E3A_7E58_4592_9523_311C4CDE7075_.wvu.PrintArea" localSheetId="6" hidden="1">'6.6.ENG'!$A:$D</definedName>
    <definedName name="Z_B1EB7E3A_7E58_4592_9523_311C4CDE7075_.wvu.PrintTitles" localSheetId="6" hidden="1">'6.6.ENG'!$1:$4</definedName>
    <definedName name="Z_B5726C31_DF5F_4610_B7C8_501136FAD3CD_.wvu.PrintArea" localSheetId="6" hidden="1">'6.6.ENG'!$A:$D</definedName>
    <definedName name="Z_B5726C31_DF5F_4610_B7C8_501136FAD3CD_.wvu.PrintTitles" localSheetId="6" hidden="1">'6.6.ENG'!$1:$4</definedName>
    <definedName name="Z_F951C857_9D3D_4F9B_9675_BAA9F7C6287C_.wvu.PrintArea" localSheetId="6" hidden="1">'6.6.ENG'!$A:$D</definedName>
    <definedName name="Z_F951C857_9D3D_4F9B_9675_BAA9F7C6287C_.wvu.PrintTitles" localSheetId="6" hidden="1">'6.6.ENG'!$1:$4</definedName>
  </definedNames>
  <calcPr calcId="162913"/>
  <customWorkbookViews>
    <customWorkbookView name="RSIS - Personal View" guid="{886210F1-4BBE-45E5-A9D3-8B6B8CDA117D}" mergeInterval="0" personalView="1" maximized="1" xWindow="1" yWindow="1" windowWidth="1620" windowHeight="788" tabRatio="795" activeSheetId="1"/>
    <customWorkbookView name="zecal - Personal View" guid="{0A120DE2-3857-4118-9DAC-7789D3560126}" mergeInterval="0" personalView="1" maximized="1" xWindow="1" yWindow="1" windowWidth="1916" windowHeight="827" tabRatio="795" activeSheetId="1"/>
    <customWorkbookView name="koprivicavl - Personal View" guid="{51267139-7630-4B10-A165-A69B298346B9}" mergeInterval="0" personalView="1" maximized="1" xWindow="1" yWindow="1" windowWidth="1276" windowHeight="803" tabRatio="795" activeSheetId="12"/>
    <customWorkbookView name="admin - Personal View" guid="{0C74FF13-C689-4EAD-9BE3-2A30F06E1A47}" mergeInterval="0" personalView="1" maximized="1" xWindow="1" yWindow="1" windowWidth="1916" windowHeight="804" tabRatio="795" activeSheetId="7"/>
    <customWorkbookView name="glisicbi - Personal View" guid="{B5726C31-DF5F-4610-B7C8-501136FAD3CD}" mergeInterval="0" personalView="1" maximized="1" xWindow="1" yWindow="1" windowWidth="1020" windowHeight="543" tabRatio="795" activeSheetId="26"/>
    <customWorkbookView name="aleksandra - Personal View" guid="{F951C857-9D3D-4F9B-9675-BAA9F7C6287C}" mergeInterval="0" personalView="1" maximized="1" windowWidth="1020" windowHeight="569" tabRatio="795" activeSheetId="1"/>
    <customWorkbookView name="nn - Personal View" guid="{80147D8D-C43B-4AA2-B1B5-4C721FF774C2}" mergeInterval="0" personalView="1" maximized="1" xWindow="1" yWindow="1" windowWidth="1024" windowHeight="547" tabRatio="795" activeSheetId="11"/>
    <customWorkbookView name="glusacbi - Personal View" guid="{32486977-53E1-4DD8-825A-543A94D5F8F6}" mergeInterval="0" personalView="1" maximized="1" xWindow="1" yWindow="1" windowWidth="1276" windowHeight="806" tabRatio="795" activeSheetId="26"/>
    <customWorkbookView name="Windows User - Personal View" guid="{9897B991-30CB-488B-8361-94E21B44B534}" mergeInterval="0" personalView="1" maximized="1" xWindow="-8" yWindow="-8" windowWidth="1296" windowHeight="1000" tabRatio="795" activeSheetId="26"/>
    <customWorkbookView name="Aleksandra Zec - Personal View" guid="{3A99ADA8-9EF7-4401-AA95-D4FF87DA9B85}" mergeInterval="0" personalView="1" maximized="1" xWindow="-8" yWindow="-8" windowWidth="1936" windowHeight="1056" tabRatio="795" activeSheetId="1"/>
    <customWorkbookView name="RZS RS - Personal View" guid="{B1EB7E3A-7E58-4592-9523-311C4CDE7075}" mergeInterval="0" personalView="1" maximized="1" xWindow="-8" yWindow="-8" windowWidth="1936" windowHeight="1056" tabRatio="795" activeSheetId="14"/>
  </customWorkbookViews>
</workbook>
</file>

<file path=xl/calcChain.xml><?xml version="1.0" encoding="utf-8"?>
<calcChain xmlns="http://schemas.openxmlformats.org/spreadsheetml/2006/main">
  <c r="D4" i="17" l="1"/>
  <c r="A2" i="1" l="1"/>
  <c r="A3" i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<sst xmlns="http://schemas.openxmlformats.org/spreadsheetml/2006/main" count="1574" uniqueCount="683">
  <si>
    <t>Total</t>
  </si>
  <si>
    <t>Entrepreneurs and their employees</t>
  </si>
  <si>
    <t>total</t>
  </si>
  <si>
    <t>male</t>
  </si>
  <si>
    <t>female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</si>
  <si>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</si>
  <si>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</si>
  <si>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</si>
  <si>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</si>
  <si>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</si>
  <si>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</si>
  <si>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</si>
  <si>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</si>
  <si>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</si>
  <si>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</si>
  <si>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</si>
  <si>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</si>
  <si>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</si>
  <si>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</si>
  <si>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TOTAL</t>
  </si>
  <si>
    <t>Type of ownership</t>
  </si>
  <si>
    <t>State</t>
  </si>
  <si>
    <t>Private</t>
  </si>
  <si>
    <t>Cooperative</t>
  </si>
  <si>
    <t>Mixed</t>
  </si>
  <si>
    <t>Level of professional education</t>
  </si>
  <si>
    <t>Doctors of science</t>
  </si>
  <si>
    <t>Master degree</t>
  </si>
  <si>
    <t>University qualification</t>
  </si>
  <si>
    <t>Two-year college</t>
  </si>
  <si>
    <t>Secondary school</t>
  </si>
  <si>
    <t>Lower level</t>
  </si>
  <si>
    <t>Highly skilled</t>
  </si>
  <si>
    <t>Skilled</t>
  </si>
  <si>
    <t>Semi-skilled</t>
  </si>
  <si>
    <t>Unskilled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</si>
  <si>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</si>
  <si>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</si>
  <si>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</si>
  <si>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</si>
  <si>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</si>
  <si>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</si>
  <si>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</si>
  <si>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</si>
  <si>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</si>
  <si>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Age groups</t>
  </si>
  <si>
    <t>Code and title of division</t>
  </si>
  <si>
    <t>Number of employed persons</t>
  </si>
  <si>
    <t>Mining of metal ores</t>
  </si>
  <si>
    <t>Other mining and quarrying</t>
  </si>
  <si>
    <t>Construction</t>
  </si>
  <si>
    <t>Education</t>
  </si>
  <si>
    <t>Other service activities</t>
  </si>
  <si>
    <t>Source: RSIS, Labour Force Survey</t>
  </si>
  <si>
    <t xml:space="preserve">3. Labour force (4+5) </t>
  </si>
  <si>
    <t xml:space="preserve">4. Employed persons </t>
  </si>
  <si>
    <t xml:space="preserve">5. Unemployed persons </t>
  </si>
  <si>
    <t xml:space="preserve">6. Inactive persons </t>
  </si>
  <si>
    <t>Activity rate</t>
  </si>
  <si>
    <t>Employment rate</t>
  </si>
  <si>
    <t>Unemployment rate</t>
  </si>
  <si>
    <t xml:space="preserve">Share of population under the age of 15 </t>
  </si>
  <si>
    <t>Share of population 15–64 years of age</t>
  </si>
  <si>
    <t>thous.</t>
  </si>
  <si>
    <t>1. TOTAL POPULATION (2+7)</t>
  </si>
  <si>
    <t>2.Working age population (3+6)</t>
  </si>
  <si>
    <t>7. Persons under the age of 15</t>
  </si>
  <si>
    <t>8. Persons from 15 to 64 years of age</t>
  </si>
  <si>
    <t xml:space="preserve">TOTAL </t>
  </si>
  <si>
    <t>Agriculture</t>
  </si>
  <si>
    <t>Industry</t>
  </si>
  <si>
    <t>Services</t>
  </si>
  <si>
    <t>(19)</t>
  </si>
  <si>
    <t>(24)</t>
  </si>
  <si>
    <t>(26)</t>
  </si>
  <si>
    <t>(8)</t>
  </si>
  <si>
    <t>(7)</t>
  </si>
  <si>
    <t>(9)</t>
  </si>
  <si>
    <t>(12)</t>
  </si>
  <si>
    <t>(18)</t>
  </si>
  <si>
    <t>(17)</t>
  </si>
  <si>
    <t>(25)</t>
  </si>
  <si>
    <t>(31)</t>
  </si>
  <si>
    <t>(4,2)</t>
  </si>
  <si>
    <t>(13,2)</t>
  </si>
  <si>
    <t xml:space="preserve">Employees </t>
  </si>
  <si>
    <t xml:space="preserve">Self-employed </t>
  </si>
  <si>
    <t xml:space="preserve">Unpaid family workers </t>
  </si>
  <si>
    <t>(20)</t>
  </si>
  <si>
    <t>(15)</t>
  </si>
  <si>
    <t xml:space="preserve">Primary school and less </t>
  </si>
  <si>
    <t xml:space="preserve">College, university, masters, doctoral degrees </t>
  </si>
  <si>
    <t>Women</t>
  </si>
  <si>
    <t>university qualification</t>
  </si>
  <si>
    <t>two-year college</t>
  </si>
  <si>
    <t>secondary school</t>
  </si>
  <si>
    <t>highly skilled and skilled</t>
  </si>
  <si>
    <t>semi-skilled and lower level</t>
  </si>
  <si>
    <t>unskilled</t>
  </si>
  <si>
    <t>Source: Republika Srpska Employment Office</t>
  </si>
  <si>
    <t>15–19</t>
  </si>
  <si>
    <t>20–23</t>
  </si>
  <si>
    <t>24–26</t>
  </si>
  <si>
    <t>27–29</t>
  </si>
  <si>
    <t>60+</t>
  </si>
  <si>
    <t>-</t>
  </si>
  <si>
    <t>up to 1 month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</si>
  <si>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</si>
  <si>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</si>
  <si>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</si>
  <si>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</si>
  <si>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</si>
  <si>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</si>
  <si>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</si>
  <si>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</si>
  <si>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</si>
  <si>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</si>
  <si>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</si>
  <si>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1–2 years</t>
  </si>
  <si>
    <t>2–3 years</t>
  </si>
  <si>
    <t>3 years or more</t>
  </si>
  <si>
    <t>Disabled ex-service men</t>
  </si>
  <si>
    <t>Disabled workers</t>
  </si>
  <si>
    <t>Peacetime military disabled persons</t>
  </si>
  <si>
    <t>Disabled persons, civilian war victims</t>
  </si>
  <si>
    <t>Other disabled persons</t>
  </si>
  <si>
    <t>(23)</t>
  </si>
  <si>
    <t>(14)</t>
  </si>
  <si>
    <t>(11)</t>
  </si>
  <si>
    <t>(10)</t>
  </si>
  <si>
    <t>(5)</t>
  </si>
  <si>
    <t>(6)</t>
  </si>
  <si>
    <t>((3))</t>
  </si>
  <si>
    <t>KM</t>
  </si>
  <si>
    <t>6. Employment, unemployment and wages</t>
  </si>
  <si>
    <t>List of tables</t>
  </si>
  <si>
    <t>6.1. Employed persons by sex, annual average</t>
  </si>
  <si>
    <t xml:space="preserve">total </t>
  </si>
  <si>
    <t>women</t>
  </si>
  <si>
    <t>doctors of science</t>
  </si>
  <si>
    <t>master degree</t>
  </si>
  <si>
    <t>lower level</t>
  </si>
  <si>
    <t>highly skilled</t>
  </si>
  <si>
    <t>skilled</t>
  </si>
  <si>
    <t>semi-skilled</t>
  </si>
  <si>
    <t>6.10. Principal population characteristics by activity and sex</t>
  </si>
  <si>
    <t>6.12. Employed persons by employment status and sex</t>
  </si>
  <si>
    <t>6.18. Unemployed persons by the highest level of education attained and sex</t>
  </si>
  <si>
    <t>Male</t>
  </si>
  <si>
    <t>Female</t>
  </si>
  <si>
    <t>(3,4)</t>
  </si>
  <si>
    <t>(15,9)</t>
  </si>
  <si>
    <t>(9,5)</t>
  </si>
  <si>
    <t>(8,8)</t>
  </si>
  <si>
    <t>(19,4)</t>
  </si>
  <si>
    <t>(10,3)</t>
  </si>
  <si>
    <t>state</t>
  </si>
  <si>
    <t>private</t>
  </si>
  <si>
    <t>cooperative</t>
  </si>
  <si>
    <t>mixed</t>
  </si>
  <si>
    <t>Employed persons in business entities</t>
  </si>
  <si>
    <t>6.4. Employed persons in business entities by level of professional education and sex, annual average</t>
  </si>
  <si>
    <t>6.5. Employed persons in business entities by age group and sex, annual average</t>
  </si>
  <si>
    <t>(28)</t>
  </si>
  <si>
    <t>(21)</t>
  </si>
  <si>
    <t>Mining and quarrying</t>
  </si>
  <si>
    <t>Manufacturing</t>
  </si>
  <si>
    <t>A</t>
  </si>
  <si>
    <t>up to 18</t>
  </si>
  <si>
    <t>74</t>
  </si>
  <si>
    <t>(8,3)</t>
  </si>
  <si>
    <t>(20,7)</t>
  </si>
  <si>
    <t>(11,9)</t>
  </si>
  <si>
    <t>19–24</t>
  </si>
  <si>
    <t>6.19. Average paid wages</t>
  </si>
  <si>
    <t>(16)</t>
  </si>
  <si>
    <t>(10,0)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</si>
  <si>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</si>
  <si>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</si>
  <si>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</si>
  <si>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</si>
  <si>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</si>
  <si>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</si>
  <si>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</si>
  <si>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</si>
  <si>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</si>
  <si>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</si>
  <si>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</si>
  <si>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</si>
  <si>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</si>
  <si>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P</t>
  </si>
  <si>
    <t>Q</t>
  </si>
  <si>
    <t>R</t>
  </si>
  <si>
    <t>S</t>
  </si>
  <si>
    <t>01</t>
  </si>
  <si>
    <t xml:space="preserve">Crop and animal production, hunting and related service activities </t>
  </si>
  <si>
    <t>02</t>
  </si>
  <si>
    <t>Forestry and logging</t>
  </si>
  <si>
    <t xml:space="preserve">Fishing and aquaculture </t>
  </si>
  <si>
    <t>05</t>
  </si>
  <si>
    <t>Mining of coal and lignite (black coal)</t>
  </si>
  <si>
    <t>06</t>
  </si>
  <si>
    <t xml:space="preserve">Extraction of crude petroleum and natural gas </t>
  </si>
  <si>
    <t>07</t>
  </si>
  <si>
    <t>08</t>
  </si>
  <si>
    <t>09</t>
  </si>
  <si>
    <t xml:space="preserve">Mining support service activities 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</si>
  <si>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</si>
  <si>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</si>
  <si>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</si>
  <si>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</si>
  <si>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</si>
  <si>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</si>
  <si>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</si>
  <si>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</si>
  <si>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</si>
  <si>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</si>
  <si>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</si>
  <si>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</si>
  <si>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</si>
  <si>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</si>
  <si>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</si>
  <si>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</si>
  <si>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</si>
  <si>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</si>
  <si>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</si>
  <si>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</si>
  <si>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</si>
  <si>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</si>
  <si>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</si>
  <si>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</si>
  <si>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Water collection, treatment and supply</t>
  </si>
  <si>
    <t xml:space="preserve">Sewerage </t>
  </si>
  <si>
    <t>Waste collection, treatment and disposal activities; materials recovery</t>
  </si>
  <si>
    <t xml:space="preserve">Remediation activities and other waste management services </t>
  </si>
  <si>
    <t>Construction of buildings</t>
  </si>
  <si>
    <t>Civil engineering</t>
  </si>
  <si>
    <t>Specialised construction activities</t>
  </si>
  <si>
    <t xml:space="preserve">Wholesale and retail trade and repair of motor vehicles and motorcycles </t>
  </si>
  <si>
    <t xml:space="preserve">Wholesale trade, except of motor vehicles and motorcycles </t>
  </si>
  <si>
    <t>Retail trade, except of motor vehicles and motorcycles</t>
  </si>
  <si>
    <t xml:space="preserve">Land transport and transport via pipelines   </t>
  </si>
  <si>
    <t xml:space="preserve">Water transport </t>
  </si>
  <si>
    <t>Air transport</t>
  </si>
  <si>
    <t xml:space="preserve">Warehousing and support activities for transportation </t>
  </si>
  <si>
    <t>Postal and courier activities</t>
  </si>
  <si>
    <t xml:space="preserve">Accommodation </t>
  </si>
  <si>
    <t xml:space="preserve">Food and beverage service activities </t>
  </si>
  <si>
    <t>Publishing activities</t>
  </si>
  <si>
    <t>Motion picture, video and television programme production, sound recording and music publishing activities</t>
  </si>
  <si>
    <t xml:space="preserve">Programming and broadcasting activities </t>
  </si>
  <si>
    <t>Telecommunications</t>
  </si>
  <si>
    <t>Computer programming, consultancy and related activities</t>
  </si>
  <si>
    <t>Information service activities</t>
  </si>
  <si>
    <t>Financial service activities, except insurance and pension funding</t>
  </si>
  <si>
    <t xml:space="preserve">Insurance, reinsurance and pension funding, except compulsory social security </t>
  </si>
  <si>
    <t xml:space="preserve">Activities auxiliary to financial services and insurance activities </t>
  </si>
  <si>
    <t xml:space="preserve">Legal and accounting activities </t>
  </si>
  <si>
    <t xml:space="preserve">Activities of head offices; management consultancy activities </t>
  </si>
  <si>
    <t xml:space="preserve">Architectural and engineering activities; technical testing and analysis </t>
  </si>
  <si>
    <t xml:space="preserve">Scientific research and development </t>
  </si>
  <si>
    <t xml:space="preserve">Advertising and market research </t>
  </si>
  <si>
    <t xml:space="preserve">Other professional, scientific and technical activities </t>
  </si>
  <si>
    <t xml:space="preserve">Veterinary activities </t>
  </si>
  <si>
    <t xml:space="preserve">Rental and leasing activities </t>
  </si>
  <si>
    <t>Employment activities</t>
  </si>
  <si>
    <t>Travel agency, tour operator and other reservation service and related activities</t>
  </si>
  <si>
    <t>Security and investigation activities</t>
  </si>
  <si>
    <t xml:space="preserve">Services to buildings and landscape activities </t>
  </si>
  <si>
    <t>Office administrative, office support and other business support activities</t>
  </si>
  <si>
    <t>Human health activities</t>
  </si>
  <si>
    <t>Residential care activities</t>
  </si>
  <si>
    <t>Social work activities without accommodation</t>
  </si>
  <si>
    <t xml:space="preserve">Creative, arts and entertainment activities </t>
  </si>
  <si>
    <t xml:space="preserve">Libraries, archives, museums and other cultural activities </t>
  </si>
  <si>
    <t xml:space="preserve">Gambling and betting activities </t>
  </si>
  <si>
    <t xml:space="preserve">Sports activities and amusement and recreation activities </t>
  </si>
  <si>
    <t xml:space="preserve">Activities of membership organisations </t>
  </si>
  <si>
    <t xml:space="preserve">Repair of computers and personal and household goods </t>
  </si>
  <si>
    <t xml:space="preserve">Other personal service activities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</si>
  <si>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</si>
  <si>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</si>
  <si>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</si>
  <si>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</si>
  <si>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</si>
  <si>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</si>
  <si>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</si>
  <si>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</si>
  <si>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</si>
  <si>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</si>
  <si>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t>1. Male (2+7)</t>
  </si>
  <si>
    <t>1. Female (2+7)</t>
  </si>
  <si>
    <t>Rates, %</t>
  </si>
  <si>
    <t>Structure, %</t>
  </si>
  <si>
    <t>Section</t>
  </si>
  <si>
    <t>6.21. Average paid gross wages by section of activity classification</t>
  </si>
  <si>
    <t>Section of activity classification</t>
  </si>
  <si>
    <t>6.11. Employed persons by groups of sections of activity classification and sex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</si>
  <si>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</si>
  <si>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</si>
  <si>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</si>
  <si>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</si>
  <si>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</si>
  <si>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</si>
  <si>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</si>
  <si>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</si>
  <si>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</si>
  <si>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</si>
  <si>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</si>
  <si>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</si>
  <si>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</si>
  <si>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</si>
  <si>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</si>
  <si>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</si>
  <si>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</si>
  <si>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</si>
  <si>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</si>
  <si>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</si>
  <si>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</si>
  <si>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</si>
  <si>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</si>
  <si>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</si>
  <si>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</si>
  <si>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</si>
  <si>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</si>
  <si>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</si>
  <si>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</si>
  <si>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</si>
  <si>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</si>
  <si>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</si>
  <si>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</si>
  <si>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</si>
  <si>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</si>
  <si>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</si>
  <si>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</si>
  <si>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</si>
  <si>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</si>
  <si>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</si>
  <si>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</si>
  <si>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</si>
  <si>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</si>
  <si>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</si>
  <si>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</si>
  <si>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</si>
  <si>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</si>
  <si>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</si>
  <si>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</si>
  <si>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</si>
  <si>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до 24</t>
  </si>
  <si>
    <t>6.2. Employed persons by section of activity classification, annual average</t>
  </si>
  <si>
    <t>6.3. Employed persons by type of ownership, annual average</t>
  </si>
  <si>
    <r>
      <t>6.11. Employed persons by group of sections of activity classification</t>
    </r>
    <r>
      <rPr>
        <b/>
        <vertAlign val="superscript"/>
        <sz val="9"/>
        <color indexed="8"/>
        <rFont val="Arial"/>
        <family val="2"/>
        <charset val="238"/>
      </rPr>
      <t xml:space="preserve">1) </t>
    </r>
    <r>
      <rPr>
        <b/>
        <sz val="9"/>
        <color indexed="8"/>
        <rFont val="Arial"/>
        <family val="2"/>
        <charset val="238"/>
      </rPr>
      <t>and sex</t>
    </r>
  </si>
  <si>
    <t>6.13. Employed persons by the highest level of education attained and sex</t>
  </si>
  <si>
    <r>
      <t>6.14. Persons seeking employment by level of professional education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</si>
  <si>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6.15. Persons seeking employment by age group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</si>
  <si>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6.16. Persons seeking employment by duration of employment seeking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</si>
  <si>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r>
      <t>6.17. Disabled persons seeking employment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</si>
  <si>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</si>
  <si>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</si>
  <si>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</si>
  <si>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</si>
  <si>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</si>
  <si>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</si>
  <si>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</si>
  <si>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</si>
  <si>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</si>
  <si>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</si>
  <si>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</si>
  <si>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</si>
  <si>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</si>
  <si>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</si>
  <si>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</si>
  <si>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</si>
  <si>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</si>
  <si>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</si>
  <si>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</si>
  <si>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</si>
  <si>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</si>
  <si>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</si>
  <si>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</si>
  <si>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</si>
  <si>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</si>
  <si>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</si>
  <si>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</si>
  <si>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</si>
  <si>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</si>
  <si>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</si>
  <si>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</si>
  <si>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</si>
  <si>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</si>
  <si>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</si>
  <si>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</si>
  <si>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</si>
  <si>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</si>
  <si>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</si>
  <si>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</si>
  <si>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</si>
  <si>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</si>
  <si>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</si>
  <si>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</si>
  <si>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</si>
  <si>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</si>
  <si>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</si>
  <si>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</si>
  <si>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</si>
  <si>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</si>
  <si>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</si>
  <si>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</si>
  <si>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</si>
  <si>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</si>
  <si>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</si>
  <si>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</si>
  <si>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</si>
  <si>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</si>
  <si>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(11,2)</t>
  </si>
  <si>
    <t>(17,0)</t>
  </si>
  <si>
    <t>(8,5)</t>
  </si>
  <si>
    <t>(15,2)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</si>
  <si>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</si>
  <si>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</si>
  <si>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</si>
  <si>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</si>
  <si>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</si>
  <si>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</si>
  <si>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</si>
  <si>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</si>
  <si>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</si>
  <si>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</si>
  <si>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</si>
  <si>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</si>
  <si>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</si>
  <si>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</si>
  <si>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</si>
  <si>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</si>
  <si>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</si>
  <si>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</si>
  <si>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</si>
  <si>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</si>
  <si>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</si>
  <si>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</si>
  <si>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</si>
  <si>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</si>
  <si>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</si>
  <si>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</si>
  <si>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</si>
  <si>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</si>
  <si>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</si>
  <si>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</si>
  <si>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</si>
  <si>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</si>
  <si>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</si>
  <si>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Secondary school and post-secondary non-tertiary education</t>
  </si>
  <si>
    <t>18</t>
  </si>
  <si>
    <t>(6,0)</t>
  </si>
  <si>
    <t>(2,8)</t>
  </si>
  <si>
    <t>(30)</t>
  </si>
  <si>
    <t>21</t>
  </si>
  <si>
    <t>(13,1)</t>
  </si>
  <si>
    <t>(19,3)</t>
  </si>
  <si>
    <t>(8,7)</t>
  </si>
  <si>
    <t>(15,3)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</si>
  <si>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</si>
  <si>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</si>
  <si>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</si>
  <si>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</si>
  <si>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</si>
  <si>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</si>
  <si>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</si>
  <si>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</si>
  <si>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</si>
  <si>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</si>
  <si>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</si>
  <si>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</si>
  <si>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</si>
  <si>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</si>
  <si>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</si>
  <si>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</si>
  <si>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</si>
  <si>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</si>
  <si>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</si>
  <si>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</si>
  <si>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</si>
  <si>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</si>
  <si>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</si>
  <si>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</si>
  <si>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</si>
  <si>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</si>
  <si>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</si>
  <si>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</si>
  <si>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</si>
  <si>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</si>
  <si>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</si>
  <si>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</si>
  <si>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</si>
  <si>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</si>
  <si>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</si>
  <si>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</si>
  <si>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</si>
  <si>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</si>
  <si>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</si>
  <si>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</si>
  <si>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</si>
  <si>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</si>
  <si>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</si>
  <si>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</si>
  <si>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</si>
  <si>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</si>
  <si>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</si>
  <si>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</si>
  <si>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</si>
  <si>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</si>
  <si>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</si>
  <si>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</si>
  <si>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</si>
  <si>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40</t>
  </si>
  <si>
    <t>1331</t>
  </si>
  <si>
    <t>100,8</t>
  </si>
  <si>
    <t>101,2</t>
  </si>
  <si>
    <t>100,1</t>
  </si>
  <si>
    <t>91,6</t>
  </si>
  <si>
    <t>112,9</t>
  </si>
  <si>
    <t>97,4</t>
  </si>
  <si>
    <t>118,8</t>
  </si>
  <si>
    <t>98,9</t>
  </si>
  <si>
    <t>101,6</t>
  </si>
  <si>
    <t>99,0</t>
  </si>
  <si>
    <t>101,4</t>
  </si>
  <si>
    <t>101,5</t>
  </si>
  <si>
    <t>99,6</t>
  </si>
  <si>
    <t>103,6</t>
  </si>
  <si>
    <t>91,2</t>
  </si>
  <si>
    <t>112,4</t>
  </si>
  <si>
    <t>106,0</t>
  </si>
  <si>
    <t>98,0</t>
  </si>
  <si>
    <t>96,9</t>
  </si>
  <si>
    <t>118,2</t>
  </si>
  <si>
    <r>
      <t xml:space="preserve">1) </t>
    </r>
    <r>
      <rPr>
        <sz val="8"/>
        <rFont val="Arial"/>
        <family val="2"/>
        <charset val="238"/>
      </rPr>
      <t xml:space="preserve">Groups of activity’s section, Classification of Economic Activities KD BH 2010 : agriculture(A), industry (B,C,D,E,F), services (G,H,I,J,K,L,M,N,O,P,Q,R,S,T,U) </t>
    </r>
  </si>
  <si>
    <t>(6,9)</t>
  </si>
  <si>
    <t>22,8</t>
  </si>
  <si>
    <t>(12,9)</t>
  </si>
  <si>
    <t>(13,5)</t>
  </si>
  <si>
    <t>74,4</t>
  </si>
  <si>
    <t>(12,0)</t>
  </si>
  <si>
    <t>(12,2)</t>
  </si>
  <si>
    <t>81,5</t>
  </si>
  <si>
    <t>((6,2))</t>
  </si>
  <si>
    <t>(14,8)</t>
  </si>
  <si>
    <t>67,3</t>
  </si>
  <si>
    <t>(17,9)</t>
  </si>
  <si>
    <t>72,6</t>
  </si>
  <si>
    <t>24,2</t>
  </si>
  <si>
    <t>69,6</t>
  </si>
  <si>
    <t>100,0</t>
  </si>
  <si>
    <t>74,5</t>
  </si>
  <si>
    <t>72,0</t>
  </si>
  <si>
    <t>70,3</t>
  </si>
  <si>
    <t>66,9</t>
  </si>
  <si>
    <t>(14,5)</t>
  </si>
  <si>
    <t>(29)</t>
  </si>
  <si>
    <t>(37)</t>
  </si>
  <si>
    <t>(7,7)</t>
  </si>
  <si>
    <t>(13,9)</t>
  </si>
  <si>
    <t>32</t>
  </si>
  <si>
    <t>(12,6)</t>
  </si>
  <si>
    <t>(15,0)</t>
  </si>
  <si>
    <t>(12,7)</t>
  </si>
  <si>
    <t>((9,5))</t>
  </si>
  <si>
    <t>(18,9)</t>
  </si>
  <si>
    <t>1358</t>
  </si>
  <si>
    <t>729</t>
  </si>
  <si>
    <t>1126</t>
  </si>
  <si>
    <t>1152</t>
  </si>
  <si>
    <t>759</t>
  </si>
  <si>
    <t>580</t>
  </si>
  <si>
    <t>628</t>
  </si>
  <si>
    <t>652</t>
  </si>
  <si>
    <t>575</t>
  </si>
  <si>
    <t>1204</t>
  </si>
  <si>
    <t>1369</t>
  </si>
  <si>
    <t>646</t>
  </si>
  <si>
    <t>901</t>
  </si>
  <si>
    <t>581</t>
  </si>
  <si>
    <t>846</t>
  </si>
  <si>
    <t>1047</t>
  </si>
  <si>
    <t>588</t>
  </si>
  <si>
    <t>797</t>
  </si>
  <si>
    <t>1157</t>
  </si>
  <si>
    <t>1810</t>
  </si>
  <si>
    <t>1017</t>
  </si>
  <si>
    <t>1854</t>
  </si>
  <si>
    <t>914</t>
  </si>
  <si>
    <t>988</t>
  </si>
  <si>
    <t>1028</t>
  </si>
  <si>
    <t>1972</t>
  </si>
  <si>
    <t>2218</t>
  </si>
  <si>
    <t>1449</t>
  </si>
  <si>
    <t>1815</t>
  </si>
  <si>
    <t>1354</t>
  </si>
  <si>
    <t>1682</t>
  </si>
  <si>
    <t>926</t>
  </si>
  <si>
    <t>1267</t>
  </si>
  <si>
    <r>
      <t>1996</t>
    </r>
    <r>
      <rPr>
        <vertAlign val="superscript"/>
        <sz val="9"/>
        <rFont val="Arial"/>
        <family val="2"/>
        <charset val="238"/>
      </rPr>
      <t>3)</t>
    </r>
  </si>
  <si>
    <r>
      <t>1997</t>
    </r>
    <r>
      <rPr>
        <vertAlign val="superscript"/>
        <sz val="9"/>
        <rFont val="Arial"/>
        <family val="2"/>
        <charset val="238"/>
      </rPr>
      <t>3)</t>
    </r>
  </si>
  <si>
    <r>
      <t>1998</t>
    </r>
    <r>
      <rPr>
        <vertAlign val="superscript"/>
        <sz val="9"/>
        <rFont val="Arial"/>
        <family val="2"/>
        <charset val="238"/>
      </rPr>
      <t>3)</t>
    </r>
  </si>
  <si>
    <r>
      <t xml:space="preserve">3) </t>
    </r>
    <r>
      <rPr>
        <sz val="8"/>
        <rFont val="Arial"/>
        <family val="2"/>
        <charset val="238"/>
      </rPr>
      <t>Currency rate 100 DEM =330 DIN in 1996 and 1997, and 100 DEM =533,04 DIN in 1998 (National Bank of Yugoslavia)</t>
    </r>
  </si>
  <si>
    <t>6.20. Average paid after-tax (net) wages by section of activity classification</t>
  </si>
  <si>
    <t>6.22. Nominal indices of average paid after-tax (net) wages</t>
  </si>
  <si>
    <t>6.23. Real indices of average paid after-tax (net) wages</t>
  </si>
  <si>
    <t>Gross wage</t>
  </si>
  <si>
    <r>
      <t xml:space="preserve">2) </t>
    </r>
    <r>
      <rPr>
        <sz val="8"/>
        <rFont val="Arial"/>
        <family val="2"/>
        <charset val="238"/>
      </rPr>
      <t>Previous year=100</t>
    </r>
  </si>
  <si>
    <r>
      <t xml:space="preserve">1) </t>
    </r>
    <r>
      <rPr>
        <sz val="8"/>
        <rFont val="Arial"/>
        <family val="2"/>
      </rPr>
      <t>Pursuant to the Law on Amendments to the Law on Labour („Official Gazette of Republika Srpska”, No. 66/18), as of 1 August 2018, the wording “paid net average monthly wages of workers” are replaced by the wording “average monthly after-tax wages paid to the worker”.</t>
    </r>
  </si>
  <si>
    <r>
      <t>After-tax (net) wage</t>
    </r>
    <r>
      <rPr>
        <vertAlign val="superscript"/>
        <sz val="9"/>
        <color indexed="8"/>
        <rFont val="Arial"/>
        <family val="2"/>
      </rPr>
      <t>1)</t>
    </r>
  </si>
  <si>
    <r>
      <t>Nominal indices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of average after-tax (net) wages</t>
    </r>
  </si>
  <si>
    <r>
      <t>Real indices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of average after-tax (net) wages</t>
    </r>
  </si>
  <si>
    <t>15,5</t>
  </si>
  <si>
    <t>72,1</t>
  </si>
  <si>
    <t>72,4</t>
  </si>
  <si>
    <t>71,7</t>
  </si>
  <si>
    <t>Indices (2018=100)</t>
  </si>
  <si>
    <t>6.6. Employed persons by division of activity classification in 2019, annual average</t>
  </si>
  <si>
    <t>6.7. Employed persons in business entities by section of activity classification and type of ownership in 2019, annual average</t>
  </si>
  <si>
    <t>6.8. Employed persons in business entities by section of activity classification and level of professional education in 2019, annual average</t>
  </si>
  <si>
    <t>6.9. Employed persons in business entities by section of activity classification and age in 2019, annual average</t>
  </si>
  <si>
    <t>6.24. Average paid after-tax (net) wages by section of activity classification and level of professional education, 2019</t>
  </si>
  <si>
    <t>6.25. Average paid gross wages by section of activity classification and level of professional education, 2019</t>
  </si>
  <si>
    <t>24</t>
  </si>
  <si>
    <t>47</t>
  </si>
  <si>
    <t>15.3</t>
  </si>
  <si>
    <t>41</t>
  </si>
  <si>
    <t>(5,3)</t>
  </si>
  <si>
    <t>((2,5))</t>
  </si>
  <si>
    <t>29.3</t>
  </si>
  <si>
    <t>(9,4)</t>
  </si>
  <si>
    <t>23</t>
  </si>
  <si>
    <t>•</t>
  </si>
  <si>
    <t>(4)</t>
  </si>
  <si>
    <t>(10,1)</t>
  </si>
  <si>
    <t>((7,3))</t>
  </si>
  <si>
    <t>(14,3)</t>
  </si>
  <si>
    <t>((12,7))</t>
  </si>
  <si>
    <t>(17,5)</t>
  </si>
  <si>
    <t>906</t>
  </si>
  <si>
    <t>1407</t>
  </si>
  <si>
    <t>751</t>
  </si>
  <si>
    <t>1178</t>
  </si>
  <si>
    <t>736</t>
  </si>
  <si>
    <t>1205</t>
  </si>
  <si>
    <t>791</t>
  </si>
  <si>
    <t>630</t>
  </si>
  <si>
    <t>696</t>
  </si>
  <si>
    <t>645</t>
  </si>
  <si>
    <t>1270</t>
  </si>
  <si>
    <t>1409</t>
  </si>
  <si>
    <t>768</t>
  </si>
  <si>
    <t>922</t>
  </si>
  <si>
    <t>681</t>
  </si>
  <si>
    <t>1167</t>
  </si>
  <si>
    <t>898</t>
  </si>
  <si>
    <t>638</t>
  </si>
  <si>
    <t>1165</t>
  </si>
  <si>
    <t>1863</t>
  </si>
  <si>
    <t>1908</t>
  </si>
  <si>
    <t>1226</t>
  </si>
  <si>
    <t>969</t>
  </si>
  <si>
    <t>1070</t>
  </si>
  <si>
    <t>1055</t>
  </si>
  <si>
    <t>989</t>
  </si>
  <si>
    <t>2016</t>
  </si>
  <si>
    <t>2246</t>
  </si>
  <si>
    <t>1190</t>
  </si>
  <si>
    <t>1448</t>
  </si>
  <si>
    <t>1049</t>
  </si>
  <si>
    <t>1848</t>
  </si>
  <si>
    <t>1425</t>
  </si>
  <si>
    <t>1703</t>
  </si>
  <si>
    <t>980</t>
  </si>
  <si>
    <t>1433</t>
  </si>
  <si>
    <t>***</t>
  </si>
  <si>
    <t>Categorised youth</t>
  </si>
  <si>
    <t>73,9</t>
  </si>
  <si>
    <t>78,4</t>
  </si>
  <si>
    <t>69,8</t>
  </si>
  <si>
    <t>Electricity, gas, steam and air-conditioning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</si>
</sst>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);\(#,##0.0\)"/>
  </numFmts>
  <fonts count="44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hadow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11"/>
      <name val="Arial"/>
      <family val="2"/>
    </font>
    <font>
      <b/>
      <shadow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Tahoma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color indexed="8"/>
      <name val="Arial"/>
      <family val="2"/>
    </font>
    <font>
      <b/>
      <shadow/>
      <sz val="9"/>
      <color rgb="FFFF0000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7" fillId="0" borderId="0"/>
    <xf numFmtId="0" fontId="29" fillId="0" borderId="0">
      <alignment vertical="center"/>
    </xf>
  </cellStyleXfs>
  <cellXfs count="220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2" fillId="0" borderId="0" xfId="0" applyFont="1" applyBorder="1"/>
    <xf numFmtId="0" fontId="10" fillId="0" borderId="0" xfId="0" applyFont="1" applyBorder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11" xfId="0" applyFont="1" applyBorder="1" applyAlignment="1">
      <alignment horizontal="center" wrapText="1"/>
    </xf>
    <xf numFmtId="0" fontId="3" fillId="0" borderId="0" xfId="0" applyFont="1"/>
    <xf numFmtId="0" fontId="15" fillId="0" borderId="0" xfId="1" applyFont="1" applyAlignment="1" applyProtection="1">
      <alignment horizontal="right"/>
    </xf>
    <xf numFmtId="0" fontId="16" fillId="0" borderId="0" xfId="0" applyFont="1"/>
    <xf numFmtId="0" fontId="17" fillId="0" borderId="0" xfId="1" quotePrefix="1" applyFont="1" applyAlignment="1" applyProtection="1"/>
    <xf numFmtId="0" fontId="6" fillId="0" borderId="0" xfId="0" applyFont="1"/>
    <xf numFmtId="0" fontId="7" fillId="0" borderId="12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8" fillId="0" borderId="0" xfId="0" applyFont="1" applyAlignment="1">
      <alignment vertical="top" wrapText="1"/>
    </xf>
    <xf numFmtId="0" fontId="17" fillId="0" borderId="0" xfId="1" applyFont="1" applyAlignment="1" applyProtection="1"/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1" fontId="7" fillId="0" borderId="0" xfId="0" applyNumberFormat="1" applyFont="1" applyAlignment="1">
      <alignment horizontal="right"/>
    </xf>
    <xf numFmtId="164" fontId="7" fillId="0" borderId="0" xfId="0" applyNumberFormat="1" applyFont="1" applyAlignment="1"/>
    <xf numFmtId="0" fontId="7" fillId="0" borderId="0" xfId="0" applyFont="1"/>
    <xf numFmtId="0" fontId="7" fillId="0" borderId="6" xfId="0" applyFont="1" applyBorder="1" applyAlignment="1">
      <alignment wrapText="1"/>
    </xf>
    <xf numFmtId="0" fontId="20" fillId="0" borderId="0" xfId="0" applyFont="1"/>
    <xf numFmtId="0" fontId="2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/>
    <xf numFmtId="0" fontId="7" fillId="0" borderId="6" xfId="0" applyFont="1" applyBorder="1" applyAlignment="1">
      <alignment horizontal="center"/>
    </xf>
    <xf numFmtId="0" fontId="20" fillId="0" borderId="0" xfId="0" applyFont="1" applyBorder="1"/>
    <xf numFmtId="49" fontId="7" fillId="0" borderId="0" xfId="0" applyNumberFormat="1" applyFont="1" applyAlignment="1">
      <alignment horizontal="right" wrapText="1"/>
    </xf>
    <xf numFmtId="49" fontId="7" fillId="0" borderId="0" xfId="0" applyNumberFormat="1" applyFont="1" applyBorder="1" applyAlignment="1">
      <alignment horizontal="right" wrapText="1"/>
    </xf>
    <xf numFmtId="0" fontId="21" fillId="0" borderId="0" xfId="0" applyFont="1"/>
    <xf numFmtId="0" fontId="7" fillId="0" borderId="6" xfId="0" applyFont="1" applyBorder="1" applyAlignment="1">
      <alignment horizontal="left" indent="1"/>
    </xf>
    <xf numFmtId="1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7" fillId="0" borderId="0" xfId="0" applyNumberFormat="1" applyFont="1" applyAlignment="1">
      <alignment horizontal="right" vertical="top" wrapText="1"/>
    </xf>
    <xf numFmtId="0" fontId="7" fillId="0" borderId="0" xfId="0" applyNumberFormat="1" applyFont="1" applyAlignment="1">
      <alignment horizontal="right"/>
    </xf>
    <xf numFmtId="0" fontId="5" fillId="0" borderId="7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" fontId="4" fillId="0" borderId="0" xfId="0" applyNumberFormat="1" applyFont="1" applyBorder="1" applyAlignment="1">
      <alignment horizontal="centerContinuous" wrapText="1"/>
    </xf>
    <xf numFmtId="0" fontId="23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5" fillId="0" borderId="0" xfId="0" applyFont="1" applyBorder="1" applyAlignment="1">
      <alignment wrapText="1"/>
    </xf>
    <xf numFmtId="49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centerContinuous" vertical="center" wrapText="1"/>
    </xf>
    <xf numFmtId="165" fontId="7" fillId="0" borderId="0" xfId="0" applyNumberFormat="1" applyFont="1" applyAlignment="1">
      <alignment horizontal="centerContinuous" vertical="center"/>
    </xf>
    <xf numFmtId="0" fontId="5" fillId="0" borderId="0" xfId="0" applyFont="1"/>
    <xf numFmtId="0" fontId="7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left" vertical="center"/>
    </xf>
    <xf numFmtId="165" fontId="7" fillId="0" borderId="0" xfId="0" applyNumberFormat="1" applyFont="1" applyAlignment="1">
      <alignment horizontal="right"/>
    </xf>
    <xf numFmtId="0" fontId="7" fillId="0" borderId="0" xfId="0" applyFont="1" applyBorder="1" applyAlignment="1"/>
    <xf numFmtId="164" fontId="4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0" fontId="5" fillId="0" borderId="7" xfId="0" applyFont="1" applyBorder="1" applyAlignment="1">
      <alignment horizontal="left" vertical="center" wrapText="1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/>
    <xf numFmtId="0" fontId="2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1" fontId="4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/>
    </xf>
    <xf numFmtId="1" fontId="28" fillId="0" borderId="0" xfId="0" applyNumberFormat="1" applyFont="1" applyFill="1" applyAlignment="1"/>
    <xf numFmtId="0" fontId="21" fillId="0" borderId="0" xfId="0" applyFont="1" applyAlignment="1">
      <alignment horizontal="right" wrapText="1"/>
    </xf>
    <xf numFmtId="0" fontId="21" fillId="0" borderId="5" xfId="0" applyFont="1" applyBorder="1" applyAlignment="1">
      <alignment wrapText="1"/>
    </xf>
    <xf numFmtId="0" fontId="21" fillId="0" borderId="6" xfId="0" applyFont="1" applyBorder="1" applyAlignment="1">
      <alignment wrapText="1"/>
    </xf>
    <xf numFmtId="1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top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26" fillId="0" borderId="0" xfId="0" applyFont="1" applyBorder="1" applyAlignment="1">
      <alignment horizontal="centerContinuous" vertical="center"/>
    </xf>
    <xf numFmtId="1" fontId="4" fillId="0" borderId="0" xfId="0" applyNumberFormat="1" applyFont="1" applyBorder="1" applyAlignment="1"/>
    <xf numFmtId="2" fontId="21" fillId="0" borderId="0" xfId="0" applyNumberFormat="1" applyFont="1" applyBorder="1" applyAlignment="1">
      <alignment horizontal="centerContinuous" vertical="center" wrapText="1"/>
    </xf>
    <xf numFmtId="1" fontId="4" fillId="0" borderId="0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right" vertical="top" wrapText="1"/>
    </xf>
    <xf numFmtId="1" fontId="7" fillId="0" borderId="0" xfId="3" applyNumberFormat="1" applyFont="1" applyAlignment="1">
      <alignment horizontal="right"/>
    </xf>
    <xf numFmtId="1" fontId="28" fillId="0" borderId="0" xfId="3" applyNumberFormat="1" applyFont="1" applyFill="1" applyAlignment="1"/>
    <xf numFmtId="0" fontId="4" fillId="0" borderId="0" xfId="0" applyNumberFormat="1" applyFont="1" applyAlignment="1">
      <alignment horizontal="centerContinuous"/>
    </xf>
    <xf numFmtId="0" fontId="7" fillId="0" borderId="0" xfId="0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horizontal="right" vertical="top" wrapText="1"/>
    </xf>
    <xf numFmtId="0" fontId="33" fillId="0" borderId="0" xfId="0" applyFont="1"/>
    <xf numFmtId="164" fontId="31" fillId="0" borderId="0" xfId="0" applyNumberFormat="1" applyFont="1" applyBorder="1" applyAlignment="1">
      <alignment horizontal="right" wrapText="1"/>
    </xf>
    <xf numFmtId="0" fontId="31" fillId="0" borderId="0" xfId="0" applyFont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20" fillId="0" borderId="0" xfId="0" applyFont="1" applyAlignment="1"/>
    <xf numFmtId="1" fontId="7" fillId="0" borderId="0" xfId="0" applyNumberFormat="1" applyFont="1" applyBorder="1" applyAlignment="1">
      <alignment horizontal="centerContinuous" wrapText="1"/>
    </xf>
    <xf numFmtId="1" fontId="7" fillId="0" borderId="0" xfId="0" applyNumberFormat="1" applyFont="1" applyAlignment="1">
      <alignment horizontal="centerContinuous" wrapText="1"/>
    </xf>
    <xf numFmtId="0" fontId="20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7" fillId="0" borderId="0" xfId="0" applyFont="1" applyBorder="1" applyAlignment="1">
      <alignment horizontal="justify" vertical="top" wrapText="1"/>
    </xf>
    <xf numFmtId="0" fontId="7" fillId="0" borderId="1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wrapText="1"/>
    </xf>
    <xf numFmtId="0" fontId="7" fillId="0" borderId="5" xfId="0" applyFont="1" applyBorder="1" applyAlignment="1">
      <alignment horizontal="left" indent="1"/>
    </xf>
    <xf numFmtId="0" fontId="35" fillId="0" borderId="0" xfId="0" applyFont="1" applyAlignment="1"/>
    <xf numFmtId="0" fontId="7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21" fillId="0" borderId="6" xfId="0" applyFont="1" applyBorder="1" applyAlignment="1">
      <alignment horizontal="centerContinuous" wrapText="1"/>
    </xf>
    <xf numFmtId="0" fontId="21" fillId="0" borderId="6" xfId="0" applyFont="1" applyBorder="1" applyAlignment="1">
      <alignment horizontal="left" vertical="center"/>
    </xf>
    <xf numFmtId="0" fontId="23" fillId="0" borderId="0" xfId="0" applyFont="1" applyAlignment="1">
      <alignment horizontal="centerContinuous" vertical="center" wrapText="1"/>
    </xf>
    <xf numFmtId="0" fontId="36" fillId="0" borderId="0" xfId="0" applyFont="1" applyAlignment="1">
      <alignment wrapText="1"/>
    </xf>
    <xf numFmtId="0" fontId="7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36" fillId="0" borderId="0" xfId="0" applyFont="1" applyAlignment="1"/>
    <xf numFmtId="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Continuous" vertical="center"/>
    </xf>
    <xf numFmtId="0" fontId="23" fillId="0" borderId="0" xfId="0" applyNumberFormat="1" applyFont="1" applyAlignment="1">
      <alignment horizontal="centerContinuous" vertical="center" wrapText="1"/>
    </xf>
    <xf numFmtId="0" fontId="38" fillId="0" borderId="0" xfId="0" applyFont="1"/>
    <xf numFmtId="0" fontId="7" fillId="0" borderId="6" xfId="0" applyFont="1" applyBorder="1" applyAlignment="1">
      <alignment horizontal="left" wrapText="1" indent="1"/>
    </xf>
    <xf numFmtId="0" fontId="7" fillId="0" borderId="6" xfId="0" applyFont="1" applyBorder="1" applyAlignment="1">
      <alignment horizontal="left" wrapText="1" indent="2"/>
    </xf>
    <xf numFmtId="0" fontId="21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2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1" fontId="7" fillId="0" borderId="0" xfId="0" applyNumberFormat="1" applyFont="1" applyBorder="1" applyAlignment="1"/>
    <xf numFmtId="0" fontId="25" fillId="0" borderId="0" xfId="0" applyFont="1" applyAlignment="1">
      <alignment horizontal="centerContinuous"/>
    </xf>
    <xf numFmtId="0" fontId="20" fillId="0" borderId="0" xfId="0" applyFont="1" applyBorder="1" applyAlignment="1"/>
    <xf numFmtId="0" fontId="4" fillId="0" borderId="6" xfId="0" applyFont="1" applyBorder="1"/>
    <xf numFmtId="0" fontId="4" fillId="0" borderId="0" xfId="0" applyNumberFormat="1" applyFont="1" applyBorder="1" applyAlignment="1">
      <alignment horizontal="right" wrapText="1"/>
    </xf>
    <xf numFmtId="0" fontId="7" fillId="0" borderId="0" xfId="0" applyNumberFormat="1" applyFont="1" applyAlignment="1"/>
    <xf numFmtId="0" fontId="7" fillId="0" borderId="5" xfId="0" applyFont="1" applyBorder="1"/>
    <xf numFmtId="0" fontId="7" fillId="0" borderId="6" xfId="0" applyFont="1" applyBorder="1"/>
    <xf numFmtId="0" fontId="25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2" fillId="0" borderId="0" xfId="0" applyFont="1" applyBorder="1" applyAlignment="1">
      <alignment horizontal="centerContinuous" vertical="center"/>
    </xf>
    <xf numFmtId="1" fontId="21" fillId="0" borderId="0" xfId="0" applyNumberFormat="1" applyFont="1" applyAlignment="1">
      <alignment horizontal="centerContinuous" vertical="center"/>
    </xf>
    <xf numFmtId="0" fontId="7" fillId="0" borderId="0" xfId="0" applyNumberFormat="1" applyFont="1" applyAlignment="1">
      <alignment horizontal="centerContinuous"/>
    </xf>
    <xf numFmtId="0" fontId="21" fillId="0" borderId="0" xfId="0" applyFont="1" applyAlignment="1">
      <alignment horizontal="right" vertical="top" wrapText="1"/>
    </xf>
    <xf numFmtId="0" fontId="21" fillId="0" borderId="6" xfId="0" applyFont="1" applyBorder="1" applyAlignment="1">
      <alignment vertical="top" wrapText="1"/>
    </xf>
    <xf numFmtId="0" fontId="7" fillId="0" borderId="0" xfId="0" applyNumberFormat="1" applyFont="1" applyAlignment="1">
      <alignment horizontal="right" vertical="top"/>
    </xf>
    <xf numFmtId="0" fontId="7" fillId="0" borderId="6" xfId="0" applyFont="1" applyBorder="1" applyAlignment="1">
      <alignment vertical="top"/>
    </xf>
    <xf numFmtId="0" fontId="21" fillId="0" borderId="0" xfId="0" applyNumberFormat="1" applyFont="1" applyAlignment="1">
      <alignment horizontal="right" vertical="top" wrapText="1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43" fillId="0" borderId="0" xfId="0" applyFont="1" applyAlignment="1">
      <alignment horizontal="right"/>
    </xf>
    <xf numFmtId="0" fontId="31" fillId="0" borderId="0" xfId="0" applyFont="1" applyAlignment="1">
      <alignment horizontal="right" vertical="top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12" Type="http://schemas.openxmlformats.org/officeDocument/2006/relationships/printerSettings" Target="../printerSettings/printerSettings240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12" Type="http://schemas.openxmlformats.org/officeDocument/2006/relationships/printerSettings" Target="../printerSettings/printerSettings252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11" Type="http://schemas.openxmlformats.org/officeDocument/2006/relationships/printerSettings" Target="../printerSettings/printerSettings251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55.bin"/><Relationship Id="rId7" Type="http://schemas.openxmlformats.org/officeDocument/2006/relationships/printerSettings" Target="../printerSettings/printerSettings259.bin"/><Relationship Id="rId12" Type="http://schemas.openxmlformats.org/officeDocument/2006/relationships/printerSettings" Target="../printerSettings/printerSettings264.bin"/><Relationship Id="rId2" Type="http://schemas.openxmlformats.org/officeDocument/2006/relationships/printerSettings" Target="../printerSettings/printerSettings254.bin"/><Relationship Id="rId1" Type="http://schemas.openxmlformats.org/officeDocument/2006/relationships/printerSettings" Target="../printerSettings/printerSettings253.bin"/><Relationship Id="rId6" Type="http://schemas.openxmlformats.org/officeDocument/2006/relationships/printerSettings" Target="../printerSettings/printerSettings258.bin"/><Relationship Id="rId11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62.bin"/><Relationship Id="rId4" Type="http://schemas.openxmlformats.org/officeDocument/2006/relationships/printerSettings" Target="../printerSettings/printerSettings256.bin"/><Relationship Id="rId9" Type="http://schemas.openxmlformats.org/officeDocument/2006/relationships/printerSettings" Target="../printerSettings/printerSettings261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2.bin"/><Relationship Id="rId3" Type="http://schemas.openxmlformats.org/officeDocument/2006/relationships/printerSettings" Target="../printerSettings/printerSettings267.bin"/><Relationship Id="rId7" Type="http://schemas.openxmlformats.org/officeDocument/2006/relationships/printerSettings" Target="../printerSettings/printerSettings271.bin"/><Relationship Id="rId12" Type="http://schemas.openxmlformats.org/officeDocument/2006/relationships/printerSettings" Target="../printerSettings/printerSettings276.bin"/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Relationship Id="rId6" Type="http://schemas.openxmlformats.org/officeDocument/2006/relationships/printerSettings" Target="../printerSettings/printerSettings270.bin"/><Relationship Id="rId11" Type="http://schemas.openxmlformats.org/officeDocument/2006/relationships/printerSettings" Target="../printerSettings/printerSettings275.bin"/><Relationship Id="rId5" Type="http://schemas.openxmlformats.org/officeDocument/2006/relationships/printerSettings" Target="../printerSettings/printerSettings269.bin"/><Relationship Id="rId10" Type="http://schemas.openxmlformats.org/officeDocument/2006/relationships/printerSettings" Target="../printerSettings/printerSettings274.bin"/><Relationship Id="rId4" Type="http://schemas.openxmlformats.org/officeDocument/2006/relationships/printerSettings" Target="../printerSettings/printerSettings268.bin"/><Relationship Id="rId9" Type="http://schemas.openxmlformats.org/officeDocument/2006/relationships/printerSettings" Target="../printerSettings/printerSettings27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4.bin"/><Relationship Id="rId3" Type="http://schemas.openxmlformats.org/officeDocument/2006/relationships/printerSettings" Target="../printerSettings/printerSettings279.bin"/><Relationship Id="rId7" Type="http://schemas.openxmlformats.org/officeDocument/2006/relationships/printerSettings" Target="../printerSettings/printerSettings283.bin"/><Relationship Id="rId12" Type="http://schemas.openxmlformats.org/officeDocument/2006/relationships/printerSettings" Target="../printerSettings/printerSettings288.bin"/><Relationship Id="rId2" Type="http://schemas.openxmlformats.org/officeDocument/2006/relationships/printerSettings" Target="../printerSettings/printerSettings278.bin"/><Relationship Id="rId1" Type="http://schemas.openxmlformats.org/officeDocument/2006/relationships/printerSettings" Target="../printerSettings/printerSettings277.bin"/><Relationship Id="rId6" Type="http://schemas.openxmlformats.org/officeDocument/2006/relationships/printerSettings" Target="../printerSettings/printerSettings282.bin"/><Relationship Id="rId11" Type="http://schemas.openxmlformats.org/officeDocument/2006/relationships/printerSettings" Target="../printerSettings/printerSettings287.bin"/><Relationship Id="rId5" Type="http://schemas.openxmlformats.org/officeDocument/2006/relationships/printerSettings" Target="../printerSettings/printerSettings281.bin"/><Relationship Id="rId10" Type="http://schemas.openxmlformats.org/officeDocument/2006/relationships/printerSettings" Target="../printerSettings/printerSettings286.bin"/><Relationship Id="rId4" Type="http://schemas.openxmlformats.org/officeDocument/2006/relationships/printerSettings" Target="../printerSettings/printerSettings280.bin"/><Relationship Id="rId9" Type="http://schemas.openxmlformats.org/officeDocument/2006/relationships/printerSettings" Target="../printerSettings/printerSettings285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6.bin"/><Relationship Id="rId3" Type="http://schemas.openxmlformats.org/officeDocument/2006/relationships/printerSettings" Target="../printerSettings/printerSettings291.bin"/><Relationship Id="rId7" Type="http://schemas.openxmlformats.org/officeDocument/2006/relationships/printerSettings" Target="../printerSettings/printerSettings295.bin"/><Relationship Id="rId12" Type="http://schemas.openxmlformats.org/officeDocument/2006/relationships/printerSettings" Target="../printerSettings/printerSettings300.bin"/><Relationship Id="rId2" Type="http://schemas.openxmlformats.org/officeDocument/2006/relationships/printerSettings" Target="../printerSettings/printerSettings290.bin"/><Relationship Id="rId1" Type="http://schemas.openxmlformats.org/officeDocument/2006/relationships/printerSettings" Target="../printerSettings/printerSettings289.bin"/><Relationship Id="rId6" Type="http://schemas.openxmlformats.org/officeDocument/2006/relationships/printerSettings" Target="../printerSettings/printerSettings294.bin"/><Relationship Id="rId11" Type="http://schemas.openxmlformats.org/officeDocument/2006/relationships/printerSettings" Target="../printerSettings/printerSettings299.bin"/><Relationship Id="rId5" Type="http://schemas.openxmlformats.org/officeDocument/2006/relationships/printerSettings" Target="../printerSettings/printerSettings293.bin"/><Relationship Id="rId10" Type="http://schemas.openxmlformats.org/officeDocument/2006/relationships/printerSettings" Target="../printerSettings/printerSettings298.bin"/><Relationship Id="rId4" Type="http://schemas.openxmlformats.org/officeDocument/2006/relationships/printerSettings" Target="../printerSettings/printerSettings292.bin"/><Relationship Id="rId9" Type="http://schemas.openxmlformats.org/officeDocument/2006/relationships/printerSettings" Target="../printerSettings/printerSettings297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8.bin"/><Relationship Id="rId3" Type="http://schemas.openxmlformats.org/officeDocument/2006/relationships/printerSettings" Target="../printerSettings/printerSettings303.bin"/><Relationship Id="rId7" Type="http://schemas.openxmlformats.org/officeDocument/2006/relationships/printerSettings" Target="../printerSettings/printerSettings307.bin"/><Relationship Id="rId12" Type="http://schemas.openxmlformats.org/officeDocument/2006/relationships/printerSettings" Target="../printerSettings/printerSettings312.bin"/><Relationship Id="rId2" Type="http://schemas.openxmlformats.org/officeDocument/2006/relationships/printerSettings" Target="../printerSettings/printerSettings302.bin"/><Relationship Id="rId1" Type="http://schemas.openxmlformats.org/officeDocument/2006/relationships/printerSettings" Target="../printerSettings/printerSettings301.bin"/><Relationship Id="rId6" Type="http://schemas.openxmlformats.org/officeDocument/2006/relationships/printerSettings" Target="../printerSettings/printerSettings306.bin"/><Relationship Id="rId11" Type="http://schemas.openxmlformats.org/officeDocument/2006/relationships/printerSettings" Target="../printerSettings/printerSettings311.bin"/><Relationship Id="rId5" Type="http://schemas.openxmlformats.org/officeDocument/2006/relationships/printerSettings" Target="../printerSettings/printerSettings305.bin"/><Relationship Id="rId10" Type="http://schemas.openxmlformats.org/officeDocument/2006/relationships/printerSettings" Target="../printerSettings/printerSettings310.bin"/><Relationship Id="rId4" Type="http://schemas.openxmlformats.org/officeDocument/2006/relationships/printerSettings" Target="../printerSettings/printerSettings304.bin"/><Relationship Id="rId9" Type="http://schemas.openxmlformats.org/officeDocument/2006/relationships/printerSettings" Target="../printerSettings/printerSettings30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26"/>
  <sheetViews>
    <sheetView tabSelected="1" zoomScale="140" zoomScaleNormal="140" workbookViewId="0"/>
  </sheetViews>
  <sheetFormatPr defaultRowHeight="15"/>
  <cols>
    <col min="1" max="1" width="113.28515625" style="20" customWidth="1"/>
    <col min="2" max="16384" width="9.140625" style="20"/>
  </cols>
  <sheetData>
    <row r="1" spans="1:2" ht="18" customHeight="1">
      <c r="A1" s="18" t="s">
        <v>134</v>
      </c>
    </row>
    <row r="2" spans="1:2" ht="18" customHeight="1">
      <c r="A2" s="21" t="str">
        <f>'6.1.ENG'!$A$1</f>
        <v>6.1. Employed persons by sex, annual average</v>
      </c>
      <c r="B2" s="29"/>
    </row>
    <row r="3" spans="1:2" ht="18" customHeight="1">
      <c r="A3" s="21" t="str">
        <f>'6.2.ENG'!$A$1</f>
        <v>6.2. Employed persons by section of activity classification, annual average</v>
      </c>
      <c r="B3" s="29"/>
    </row>
    <row r="4" spans="1:2" ht="18" customHeight="1">
      <c r="A4" s="21" t="str">
        <f>'6.3.ENG'!$A$1</f>
        <v>6.3. Employed persons by type of ownership, annual average</v>
      </c>
      <c r="B4" s="29"/>
    </row>
    <row r="5" spans="1:2" ht="18" customHeight="1">
      <c r="A5" s="21" t="str">
        <f>'6.4.ENG'!$A$1</f>
        <v>6.4. Employed persons in business entities by level of professional education and sex, annual average</v>
      </c>
      <c r="B5" s="29"/>
    </row>
    <row r="6" spans="1:2" ht="18" customHeight="1">
      <c r="A6" s="30" t="str">
        <f>'6.5.ENG'!$A$1</f>
        <v>6.5. Employed persons in business entities by age group and sex, annual average</v>
      </c>
      <c r="B6" s="29"/>
    </row>
    <row r="7" spans="1:2" ht="18" customHeight="1">
      <c r="A7" s="21" t="str">
        <f>'6.6.ENG'!$A$1</f>
        <v>6.6. Employed persons by division of activity classification in 2019, annual average</v>
      </c>
      <c r="B7" s="29"/>
    </row>
    <row r="8" spans="1:2" ht="18" customHeight="1">
      <c r="A8" s="21" t="str">
        <f>'6.7.ENG'!$A$1</f>
        <v>6.7. Employed persons in business entities by section of activity classification and type of ownership in 2019, annual average</v>
      </c>
      <c r="B8" s="29"/>
    </row>
    <row r="9" spans="1:2" ht="18" customHeight="1">
      <c r="A9" s="21" t="str">
        <f>'6.8.ENG'!$A$1</f>
        <v>6.8. Employed persons in business entities by section of activity classification and level of professional education in 2019, annual average</v>
      </c>
      <c r="B9" s="29"/>
    </row>
    <row r="10" spans="1:2" ht="18" customHeight="1">
      <c r="A10" s="21" t="str">
        <f>'6.9.ENG'!$A$1</f>
        <v>6.9. Employed persons in business entities by section of activity classification and age in 2019, annual average</v>
      </c>
      <c r="B10" s="29"/>
    </row>
    <row r="11" spans="1:2" ht="18" customHeight="1">
      <c r="A11" s="21" t="str">
        <f>'6.10.ENG'!$A$1</f>
        <v>6.10. Principal population characteristics by activity and sex</v>
      </c>
      <c r="B11" s="29"/>
    </row>
    <row r="12" spans="1:2" ht="18" customHeight="1">
      <c r="A12" s="21" t="s">
        <v>297</v>
      </c>
      <c r="B12" s="29"/>
    </row>
    <row r="13" spans="1:2" ht="18" customHeight="1">
      <c r="A13" s="21" t="str">
        <f>'6.12.ENG'!$A$1</f>
        <v>6.12. Employed persons by employment status and sex</v>
      </c>
      <c r="B13" s="29"/>
    </row>
    <row r="14" spans="1:2" ht="18" customHeight="1">
      <c r="A14" s="21" t="str">
        <f>'6.13.ENG'!$A$1</f>
        <v>6.13. Employed persons by the highest level of education attained and sex</v>
      </c>
      <c r="B14" s="29"/>
    </row>
    <row r="15" spans="1:2" ht="18" customHeight="1">
      <c r="A15" s="21" t="str">
        <f>'6.14.ENG'!$A$1</f>
        <v>6.14. Persons seeking employment by level of professional education – state as on 31st December</v>
      </c>
      <c r="B15" s="29"/>
    </row>
    <row r="16" spans="1:2" ht="18" customHeight="1">
      <c r="A16" s="21" t="str">
        <f>'6.15.ENG'!$A$1</f>
        <v>6.15. Persons seeking employment by age group – state as on 31st December</v>
      </c>
      <c r="B16" s="29"/>
    </row>
    <row r="17" spans="1:2" ht="18" customHeight="1">
      <c r="A17" s="21" t="str">
        <f>'6.16.ENG'!$A$1</f>
        <v>6.16. Persons seeking employment by duration of employment seeking – state as on 31st December</v>
      </c>
      <c r="B17" s="29"/>
    </row>
    <row r="18" spans="1:2" ht="18" customHeight="1">
      <c r="A18" s="21" t="str">
        <f>'6.17.ENG'!$A$1</f>
        <v>6.17. Disabled persons seeking employment – state as on 31st December</v>
      </c>
      <c r="B18" s="29"/>
    </row>
    <row r="19" spans="1:2" ht="18" customHeight="1">
      <c r="A19" s="21" t="str">
        <f>'6.18.ENG'!$A$1</f>
        <v>6.18. Unemployed persons by the highest level of education attained and sex</v>
      </c>
      <c r="B19" s="29"/>
    </row>
    <row r="20" spans="1:2" ht="18" customHeight="1">
      <c r="A20" s="21" t="str">
        <f>'6.19.ENG'!$A$1</f>
        <v>6.19. Average paid wages</v>
      </c>
      <c r="B20" s="29"/>
    </row>
    <row r="21" spans="1:2" ht="18" customHeight="1">
      <c r="A21" s="21" t="str">
        <f>'6.20.ENG'!$A$1</f>
        <v>6.20. Average paid after-tax (net) wages by section of activity classification</v>
      </c>
      <c r="B21" s="29"/>
    </row>
    <row r="22" spans="1:2" ht="18" customHeight="1">
      <c r="A22" s="21" t="str">
        <f>'6.21.ENG'!$A$1</f>
        <v>6.21. Average paid gross wages by section of activity classification</v>
      </c>
      <c r="B22" s="29"/>
    </row>
    <row r="23" spans="1:2" ht="18" customHeight="1">
      <c r="A23" s="21" t="str">
        <f>'6.22.ENG'!$A$1</f>
        <v>6.22. Nominal indices of average paid after-tax (net) wages</v>
      </c>
      <c r="B23" s="29"/>
    </row>
    <row r="24" spans="1:2" ht="18" customHeight="1">
      <c r="A24" s="21" t="str">
        <f>'6.23.ENG'!$A$1</f>
        <v>6.23. Real indices of average paid after-tax (net) wages</v>
      </c>
      <c r="B24" s="29"/>
    </row>
    <row r="25" spans="1:2" ht="18" customHeight="1">
      <c r="A25" s="21" t="str">
        <f>'6.24.ENG'!$A$1</f>
        <v>6.24. Average paid after-tax (net) wages by section of activity classification and level of professional education, 2019</v>
      </c>
      <c r="B25" s="29"/>
    </row>
    <row r="26" spans="1:2" ht="18" customHeight="1">
      <c r="A26" s="21" t="str">
        <f>'6.25.ENG'!$A$1</f>
        <v>6.25. Average paid gross wages by section of activity classification and level of professional education, 2019</v>
      </c>
      <c r="B26" s="29"/>
    </row>
  </sheetData>
  <customSheetViews>
    <customSheetView guid="{886210F1-4BBE-45E5-A9D3-8B6B8CDA117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0A120DE2-3857-4118-9DAC-7789D3560126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2016&amp;C&amp;"Arial,Regular"&amp;8Page &amp;P of &amp;N</oddFooter>
      </headerFooter>
    </customSheetView>
    <customSheetView guid="{51267139-7630-4B10-A165-A69B298346B9}">
      <selection activeCell="C19" sqref="C19"/>
      <pageMargins left="0.7" right="0.7" top="0.75" bottom="0.75" header="0.3" footer="0.3"/>
      <pageSetup orientation="landscape" r:id="rId3"/>
      <headerFooter>
        <oddFooter>&amp;L&amp;"Arial,Regular"&amp;8Statistical Yearbook of Republika Srpska 2011&amp;C&amp;"Arial,Regular"&amp;8Page &amp;P of &amp;N</oddFooter>
      </headerFooter>
    </customSheetView>
    <customSheetView guid="{0C74FF13-C689-4EAD-9BE3-2A30F06E1A47}">
      <pageMargins left="0.7" right="0.7" top="0.75" bottom="0.75" header="0.3" footer="0.3"/>
      <pageSetup paperSize="9" orientation="landscape" r:id="rId4"/>
      <headerFooter>
        <oddFooter>&amp;L&amp;"Arial,Regular"&amp;8Statistical Yearbook of Republika Srpska 2013&amp;C&amp;"Arial,Regular"&amp;8Page &amp;P of &amp;N</oddFooter>
      </headerFooter>
    </customSheetView>
    <customSheetView guid="{B5726C31-DF5F-4610-B7C8-501136FAD3CD}">
      <selection activeCell="C16" sqref="C16"/>
      <pageMargins left="0.7" right="0.7" top="0.75" bottom="0.75" header="0.3" footer="0.3"/>
      <pageSetup orientation="landscape" r:id="rId5"/>
      <headerFooter>
        <oddFooter>&amp;L&amp;"Arial,Regular"&amp;8Statistical Yearbook of Republika Srpska 2012&amp;C&amp;"Arial,Regular"&amp;8Page &amp;P of &amp;N</oddFooter>
      </headerFooter>
    </customSheetView>
    <customSheetView guid="{F951C857-9D3D-4F9B-9675-BAA9F7C6287C}" showPageBreaks="1" showRuler="0">
      <pageMargins left="0.70866141732283472" right="0.70866141732283472" top="0.74803149606299213" bottom="0.74803149606299213" header="0.31496062992125984" footer="0.31496062992125984"/>
      <pageSetup orientation="landscape" r:id="rId6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80147D8D-C43B-4AA2-B1B5-4C721FF774C2}">
      <selection activeCell="A2" sqref="A2"/>
      <pageMargins left="0.7" right="0.7" top="0.75" bottom="0.75" header="0.3" footer="0.3"/>
      <pageSetup paperSize="9" orientation="landscape" r:id="rId7"/>
      <headerFooter>
        <oddFooter>&amp;L&amp;"Arial,Regular"&amp;8Statistical Yearbook of Republika Srpska 2013&amp;C&amp;"Arial,Regular"&amp;8Page &amp;P of &amp;N</oddFooter>
      </headerFooter>
    </customSheetView>
    <customSheetView guid="{32486977-53E1-4DD8-825A-543A94D5F8F6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2014&amp;C&amp;"Arial,Regular"&amp;8Page &amp;P of &amp;N</oddFooter>
      </headerFooter>
    </customSheetView>
    <customSheetView guid="{9897B991-30CB-488B-8361-94E21B44B534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&amp;L&amp;"Arial,Regular"&amp;8Statistical Yearbook of Republika Srpska 2014&amp;C&amp;"Arial,Regular"&amp;8Page &amp;P of &amp;N</oddFooter>
      </headerFooter>
    </customSheetView>
    <customSheetView guid="{3A99ADA8-9EF7-4401-AA95-D4FF87DA9B85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Srpska&amp;C&amp;"Arial,Regular"&amp;8Page &amp;P of &amp;N</oddFooter>
      </headerFooter>
    </customSheetView>
    <customSheetView guid="{B1EB7E3A-7E58-4592-9523-311C4CDE7075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&amp;L&amp;"Arial,Regular"&amp;8Statistical Yearbook of Republika Srpska&amp;C&amp;"Arial,Regular"&amp;8Page &amp;P of &amp;N</oddFooter>
      </headerFooter>
    </customSheetView>
  </customSheetViews>
  <phoneticPr fontId="19" type="noConversion"/>
  <hyperlinks>
    <hyperlink ref="A2" location="'6.1.ENG'!A1" display="'6.1.ENG'!A1"/>
    <hyperlink ref="A3" location="'6.2.ENG'!A1" display="'6.2.ENG'!A1"/>
    <hyperlink ref="A4" location="'6.3.ENG'!A1" display="'6.3.ENG'!A1"/>
    <hyperlink ref="A5" location="'6.4.ENG'!A1" display="'6.4.ENG'!A1"/>
    <hyperlink ref="A6" location="'6.5.ENG'!A1" display="'6.5.ENG'!A1"/>
    <hyperlink ref="A7" location="'6.6.ENG'!A1" display="'6.6.ENG'!A1"/>
    <hyperlink ref="A8" location="'6.7.ENG'!A1" display="'6.7.ENG'!A1"/>
    <hyperlink ref="A9" location="'6.8.ENG'!A1" display="'6.8.ENG'!A1"/>
    <hyperlink ref="A10" location="'6.9.ENG'!A1" display="'6.9.ENG'!A1"/>
    <hyperlink ref="A11" location="'6.10.ENG'!A1" display="'6.10.ENG'!A1"/>
    <hyperlink ref="A12" location="'6.11.ENG'!A1" display="'6.11.ENG'!A1"/>
    <hyperlink ref="A13" location="'6.12.ENG'!A1" display="'6.12.ENG'!A1"/>
    <hyperlink ref="A14" location="'6.13.ENG'!A1" display="'6.13.ENG'!A1"/>
    <hyperlink ref="A15" location="'6.14.ENG'!A1" display="'6.14.ENG'!A1"/>
    <hyperlink ref="A16" location="'6.15.ENG'!A1" display="'6.15.ENG'!A1"/>
    <hyperlink ref="A17" location="'6.16.ENG'!A1" display="'6.16.ENG'!A1"/>
    <hyperlink ref="A18" location="'6.17.ENG'!A1" display="'6.17.ENG'!A1"/>
    <hyperlink ref="A19" location="'6.18.ENG'!A1" display="'6.18.ENG'!A1"/>
    <hyperlink ref="A20" location="'6.19.ENG'!A1" display="'6.19.ENG'!A1"/>
    <hyperlink ref="A21" location="'6.20.ENG'!A1" display="'6.20.ENG'!A1"/>
    <hyperlink ref="A22" location="'6.21.ENG'!A1" display="'6.21.ENG'!A1"/>
    <hyperlink ref="A23" location="'6.22.ENG'!A1" display="'6.22.ENG'!A1"/>
    <hyperlink ref="A24" location="'6.23.ENG'!A1" display="'6.23.ENG'!A1"/>
    <hyperlink ref="A25" location="'6.24.ENG'!A1" display="6.24. Average net wages by section of NACE and level of professional education, 2010"/>
    <hyperlink ref="A26" location="'6.25.ENG'!A1" display="'6.25.ENG'!A1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43"/>
  <sheetViews>
    <sheetView zoomScale="130" zoomScaleNormal="130" workbookViewId="0"/>
  </sheetViews>
  <sheetFormatPr defaultRowHeight="14.25"/>
  <cols>
    <col min="1" max="1" width="4" style="3" customWidth="1"/>
    <col min="2" max="2" width="26.5703125" style="3" customWidth="1"/>
    <col min="3" max="12" width="8.140625" style="3" customWidth="1"/>
    <col min="13" max="14" width="8.140625" style="7" customWidth="1"/>
    <col min="15" max="18" width="8.140625" style="3" customWidth="1"/>
    <col min="19" max="16384" width="9.140625" style="3"/>
  </cols>
  <sheetData>
    <row r="1" spans="1:18">
      <c r="A1" s="22" t="s">
        <v>622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9"/>
    </row>
    <row r="2" spans="1:18" s="6" customFormat="1" ht="15" thickBot="1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9" t="s">
        <v>135</v>
      </c>
      <c r="O2" s="2"/>
      <c r="P2" s="2"/>
      <c r="Q2" s="2"/>
      <c r="R2" s="2"/>
    </row>
    <row r="3" spans="1:18" s="6" customFormat="1" ht="20.100000000000001" customHeight="1" thickTop="1">
      <c r="A3" s="206" t="s">
        <v>294</v>
      </c>
      <c r="B3" s="207"/>
      <c r="C3" s="197" t="s">
        <v>0</v>
      </c>
      <c r="D3" s="35"/>
      <c r="E3" s="197" t="s">
        <v>45</v>
      </c>
      <c r="F3" s="197"/>
      <c r="G3" s="197"/>
      <c r="H3" s="197"/>
      <c r="I3" s="197"/>
      <c r="J3" s="197"/>
      <c r="K3" s="197"/>
      <c r="L3" s="197"/>
      <c r="M3" s="197"/>
      <c r="N3" s="212"/>
    </row>
    <row r="4" spans="1:18" s="121" customFormat="1" ht="20.100000000000001" customHeight="1">
      <c r="A4" s="208"/>
      <c r="B4" s="209"/>
      <c r="C4" s="199"/>
      <c r="D4" s="118" t="s">
        <v>168</v>
      </c>
      <c r="E4" s="118" t="s">
        <v>173</v>
      </c>
      <c r="F4" s="118" t="s">
        <v>36</v>
      </c>
      <c r="G4" s="118" t="s">
        <v>37</v>
      </c>
      <c r="H4" s="118" t="s">
        <v>38</v>
      </c>
      <c r="I4" s="118" t="s">
        <v>39</v>
      </c>
      <c r="J4" s="118" t="s">
        <v>40</v>
      </c>
      <c r="K4" s="118" t="s">
        <v>41</v>
      </c>
      <c r="L4" s="118" t="s">
        <v>42</v>
      </c>
      <c r="M4" s="118" t="s">
        <v>43</v>
      </c>
      <c r="N4" s="120" t="s">
        <v>44</v>
      </c>
    </row>
    <row r="5" spans="1:18" s="41" customFormat="1" ht="21" customHeight="1">
      <c r="A5" s="194" t="s">
        <v>19</v>
      </c>
      <c r="B5" s="195"/>
      <c r="C5" s="186">
        <v>230538</v>
      </c>
      <c r="D5" s="187">
        <v>100</v>
      </c>
      <c r="E5" s="187">
        <v>12799</v>
      </c>
      <c r="F5" s="187">
        <v>23275</v>
      </c>
      <c r="G5" s="187">
        <v>32117</v>
      </c>
      <c r="H5" s="187">
        <v>36271</v>
      </c>
      <c r="I5" s="187">
        <v>33068</v>
      </c>
      <c r="J5" s="187">
        <v>28058</v>
      </c>
      <c r="K5" s="187">
        <v>25696</v>
      </c>
      <c r="L5" s="187">
        <v>24705</v>
      </c>
      <c r="M5" s="187">
        <v>13383</v>
      </c>
      <c r="N5" s="187">
        <v>1066</v>
      </c>
    </row>
    <row r="6" spans="1:18" s="41" customFormat="1">
      <c r="A6" s="129" t="s">
        <v>167</v>
      </c>
      <c r="B6" s="130" t="s">
        <v>177</v>
      </c>
      <c r="C6" s="185">
        <v>7772</v>
      </c>
      <c r="D6" s="185" t="s">
        <v>105</v>
      </c>
      <c r="E6" s="184">
        <v>221</v>
      </c>
      <c r="F6" s="184">
        <v>577</v>
      </c>
      <c r="G6" s="184">
        <v>840</v>
      </c>
      <c r="H6" s="184">
        <v>1056</v>
      </c>
      <c r="I6" s="184">
        <v>1034</v>
      </c>
      <c r="J6" s="184">
        <v>1033</v>
      </c>
      <c r="K6" s="184">
        <v>1212</v>
      </c>
      <c r="L6" s="184">
        <v>1115</v>
      </c>
      <c r="M6" s="184">
        <v>660</v>
      </c>
      <c r="N6" s="184">
        <v>24</v>
      </c>
      <c r="O6" s="137"/>
    </row>
    <row r="7" spans="1:18" s="41" customFormat="1">
      <c r="A7" s="131" t="s">
        <v>5</v>
      </c>
      <c r="B7" s="130" t="s">
        <v>165</v>
      </c>
      <c r="C7" s="185">
        <v>5044</v>
      </c>
      <c r="D7" s="184">
        <v>3</v>
      </c>
      <c r="E7" s="184">
        <v>227</v>
      </c>
      <c r="F7" s="184">
        <v>386</v>
      </c>
      <c r="G7" s="184">
        <v>616</v>
      </c>
      <c r="H7" s="184">
        <v>690</v>
      </c>
      <c r="I7" s="184">
        <v>641</v>
      </c>
      <c r="J7" s="184">
        <v>600</v>
      </c>
      <c r="K7" s="184">
        <v>697</v>
      </c>
      <c r="L7" s="184">
        <v>798</v>
      </c>
      <c r="M7" s="184">
        <v>366</v>
      </c>
      <c r="N7" s="184">
        <v>20</v>
      </c>
      <c r="O7" s="137"/>
    </row>
    <row r="8" spans="1:18" s="41" customFormat="1">
      <c r="A8" s="131" t="s">
        <v>6</v>
      </c>
      <c r="B8" s="130" t="s">
        <v>166</v>
      </c>
      <c r="C8" s="185">
        <v>49630</v>
      </c>
      <c r="D8" s="184">
        <v>46</v>
      </c>
      <c r="E8" s="184">
        <v>4553</v>
      </c>
      <c r="F8" s="184">
        <v>5707</v>
      </c>
      <c r="G8" s="184">
        <v>6729</v>
      </c>
      <c r="H8" s="184">
        <v>7314</v>
      </c>
      <c r="I8" s="184">
        <v>7057</v>
      </c>
      <c r="J8" s="184">
        <v>6256</v>
      </c>
      <c r="K8" s="184">
        <v>5735</v>
      </c>
      <c r="L8" s="184">
        <v>4565</v>
      </c>
      <c r="M8" s="184">
        <v>1562</v>
      </c>
      <c r="N8" s="184">
        <v>106</v>
      </c>
      <c r="O8" s="137"/>
    </row>
    <row r="9" spans="1:18" s="41" customFormat="1" ht="24">
      <c r="A9" s="131" t="s">
        <v>7</v>
      </c>
      <c r="B9" s="130" t="s">
        <v>682</v>
      </c>
      <c r="C9" s="185">
        <v>8877</v>
      </c>
      <c r="D9" s="184">
        <v>1</v>
      </c>
      <c r="E9" s="184">
        <v>216</v>
      </c>
      <c r="F9" s="184">
        <v>581</v>
      </c>
      <c r="G9" s="184">
        <v>1052</v>
      </c>
      <c r="H9" s="184">
        <v>1112</v>
      </c>
      <c r="I9" s="184">
        <v>1138</v>
      </c>
      <c r="J9" s="184">
        <v>1202</v>
      </c>
      <c r="K9" s="184">
        <v>1300</v>
      </c>
      <c r="L9" s="184">
        <v>1355</v>
      </c>
      <c r="M9" s="184">
        <v>905</v>
      </c>
      <c r="N9" s="184">
        <v>15</v>
      </c>
      <c r="O9" s="137"/>
    </row>
    <row r="10" spans="1:18" s="41" customFormat="1" ht="36">
      <c r="A10" s="129" t="s">
        <v>8</v>
      </c>
      <c r="B10" s="130" t="s">
        <v>178</v>
      </c>
      <c r="C10" s="185">
        <v>4978</v>
      </c>
      <c r="D10" s="185">
        <v>1</v>
      </c>
      <c r="E10" s="184">
        <v>74</v>
      </c>
      <c r="F10" s="184">
        <v>290</v>
      </c>
      <c r="G10" s="184">
        <v>498</v>
      </c>
      <c r="H10" s="184">
        <v>626</v>
      </c>
      <c r="I10" s="184">
        <v>754</v>
      </c>
      <c r="J10" s="184">
        <v>673</v>
      </c>
      <c r="K10" s="184">
        <v>836</v>
      </c>
      <c r="L10" s="184">
        <v>784</v>
      </c>
      <c r="M10" s="184">
        <v>431</v>
      </c>
      <c r="N10" s="184">
        <v>11</v>
      </c>
      <c r="O10" s="137"/>
    </row>
    <row r="11" spans="1:18" s="41" customFormat="1">
      <c r="A11" s="131" t="s">
        <v>9</v>
      </c>
      <c r="B11" s="130" t="s">
        <v>50</v>
      </c>
      <c r="C11" s="185">
        <v>11106</v>
      </c>
      <c r="D11" s="184">
        <v>9</v>
      </c>
      <c r="E11" s="184">
        <v>692</v>
      </c>
      <c r="F11" s="184">
        <v>963</v>
      </c>
      <c r="G11" s="184">
        <v>1289</v>
      </c>
      <c r="H11" s="184">
        <v>1615</v>
      </c>
      <c r="I11" s="184">
        <v>1572</v>
      </c>
      <c r="J11" s="184">
        <v>1444</v>
      </c>
      <c r="K11" s="184">
        <v>1370</v>
      </c>
      <c r="L11" s="184">
        <v>1333</v>
      </c>
      <c r="M11" s="184">
        <v>692</v>
      </c>
      <c r="N11" s="184">
        <v>127</v>
      </c>
      <c r="O11" s="137"/>
    </row>
    <row r="12" spans="1:18" s="41" customFormat="1" ht="27" customHeight="1">
      <c r="A12" s="129" t="s">
        <v>10</v>
      </c>
      <c r="B12" s="130" t="s">
        <v>179</v>
      </c>
      <c r="C12" s="185">
        <v>35012</v>
      </c>
      <c r="D12" s="184">
        <v>22</v>
      </c>
      <c r="E12" s="184">
        <v>2881</v>
      </c>
      <c r="F12" s="184">
        <v>4831</v>
      </c>
      <c r="G12" s="184">
        <v>6127</v>
      </c>
      <c r="H12" s="184">
        <v>6603</v>
      </c>
      <c r="I12" s="184">
        <v>5311</v>
      </c>
      <c r="J12" s="184">
        <v>3757</v>
      </c>
      <c r="K12" s="184">
        <v>2652</v>
      </c>
      <c r="L12" s="184">
        <v>1952</v>
      </c>
      <c r="M12" s="184">
        <v>773</v>
      </c>
      <c r="N12" s="184">
        <v>103</v>
      </c>
      <c r="O12" s="137"/>
    </row>
    <row r="13" spans="1:18" s="41" customFormat="1">
      <c r="A13" s="131" t="s">
        <v>11</v>
      </c>
      <c r="B13" s="130" t="s">
        <v>180</v>
      </c>
      <c r="C13" s="185">
        <v>10533</v>
      </c>
      <c r="D13" s="184">
        <v>1</v>
      </c>
      <c r="E13" s="184">
        <v>513</v>
      </c>
      <c r="F13" s="184">
        <v>884</v>
      </c>
      <c r="G13" s="184">
        <v>1358</v>
      </c>
      <c r="H13" s="184">
        <v>1683</v>
      </c>
      <c r="I13" s="184">
        <v>1466</v>
      </c>
      <c r="J13" s="184">
        <v>1320</v>
      </c>
      <c r="K13" s="184">
        <v>1320</v>
      </c>
      <c r="L13" s="184">
        <v>1344</v>
      </c>
      <c r="M13" s="184">
        <v>606</v>
      </c>
      <c r="N13" s="184">
        <v>38</v>
      </c>
      <c r="O13" s="137"/>
    </row>
    <row r="14" spans="1:18" s="41" customFormat="1" ht="24">
      <c r="A14" s="129" t="s">
        <v>12</v>
      </c>
      <c r="B14" s="130" t="s">
        <v>181</v>
      </c>
      <c r="C14" s="185">
        <v>3307</v>
      </c>
      <c r="D14" s="184">
        <v>4</v>
      </c>
      <c r="E14" s="184">
        <v>307</v>
      </c>
      <c r="F14" s="184">
        <v>384</v>
      </c>
      <c r="G14" s="184">
        <v>480</v>
      </c>
      <c r="H14" s="184">
        <v>484</v>
      </c>
      <c r="I14" s="184">
        <v>416</v>
      </c>
      <c r="J14" s="184">
        <v>351</v>
      </c>
      <c r="K14" s="184">
        <v>384</v>
      </c>
      <c r="L14" s="184">
        <v>329</v>
      </c>
      <c r="M14" s="184">
        <v>158</v>
      </c>
      <c r="N14" s="184">
        <v>10</v>
      </c>
      <c r="O14" s="137"/>
    </row>
    <row r="15" spans="1:18" s="41" customFormat="1">
      <c r="A15" s="131" t="s">
        <v>13</v>
      </c>
      <c r="B15" s="130" t="s">
        <v>182</v>
      </c>
      <c r="C15" s="185">
        <v>5986</v>
      </c>
      <c r="D15" s="185" t="s">
        <v>105</v>
      </c>
      <c r="E15" s="184">
        <v>236</v>
      </c>
      <c r="F15" s="184">
        <v>690</v>
      </c>
      <c r="G15" s="184">
        <v>922</v>
      </c>
      <c r="H15" s="184">
        <v>897</v>
      </c>
      <c r="I15" s="184">
        <v>970</v>
      </c>
      <c r="J15" s="184">
        <v>825</v>
      </c>
      <c r="K15" s="184">
        <v>612</v>
      </c>
      <c r="L15" s="184">
        <v>543</v>
      </c>
      <c r="M15" s="184">
        <v>279</v>
      </c>
      <c r="N15" s="184">
        <v>12</v>
      </c>
      <c r="O15" s="137"/>
    </row>
    <row r="16" spans="1:18" s="41" customFormat="1" ht="14.25" customHeight="1">
      <c r="A16" s="129" t="s">
        <v>14</v>
      </c>
      <c r="B16" s="130" t="s">
        <v>183</v>
      </c>
      <c r="C16" s="185">
        <v>5688</v>
      </c>
      <c r="D16" s="185" t="s">
        <v>105</v>
      </c>
      <c r="E16" s="184">
        <v>127</v>
      </c>
      <c r="F16" s="184">
        <v>486</v>
      </c>
      <c r="G16" s="184">
        <v>910</v>
      </c>
      <c r="H16" s="184">
        <v>1264</v>
      </c>
      <c r="I16" s="184">
        <v>1150</v>
      </c>
      <c r="J16" s="184">
        <v>628</v>
      </c>
      <c r="K16" s="184">
        <v>387</v>
      </c>
      <c r="L16" s="184">
        <v>465</v>
      </c>
      <c r="M16" s="184">
        <v>260</v>
      </c>
      <c r="N16" s="184">
        <v>11</v>
      </c>
      <c r="O16" s="137"/>
    </row>
    <row r="17" spans="1:17" s="41" customFormat="1">
      <c r="A17" s="129" t="s">
        <v>15</v>
      </c>
      <c r="B17" s="130" t="s">
        <v>184</v>
      </c>
      <c r="C17" s="185">
        <v>588</v>
      </c>
      <c r="D17" s="185" t="s">
        <v>105</v>
      </c>
      <c r="E17" s="184">
        <v>12</v>
      </c>
      <c r="F17" s="184">
        <v>44</v>
      </c>
      <c r="G17" s="184">
        <v>56</v>
      </c>
      <c r="H17" s="184">
        <v>50</v>
      </c>
      <c r="I17" s="184">
        <v>65</v>
      </c>
      <c r="J17" s="184">
        <v>88</v>
      </c>
      <c r="K17" s="184">
        <v>83</v>
      </c>
      <c r="L17" s="184">
        <v>107</v>
      </c>
      <c r="M17" s="184">
        <v>76</v>
      </c>
      <c r="N17" s="184">
        <v>7</v>
      </c>
      <c r="O17" s="137"/>
    </row>
    <row r="18" spans="1:17" s="41" customFormat="1" ht="24">
      <c r="A18" s="131" t="s">
        <v>16</v>
      </c>
      <c r="B18" s="130" t="s">
        <v>185</v>
      </c>
      <c r="C18" s="185">
        <v>5585</v>
      </c>
      <c r="D18" s="184">
        <v>4</v>
      </c>
      <c r="E18" s="184">
        <v>225</v>
      </c>
      <c r="F18" s="184">
        <v>788</v>
      </c>
      <c r="G18" s="184">
        <v>1004</v>
      </c>
      <c r="H18" s="184">
        <v>947</v>
      </c>
      <c r="I18" s="184">
        <v>643</v>
      </c>
      <c r="J18" s="184">
        <v>535</v>
      </c>
      <c r="K18" s="184">
        <v>473</v>
      </c>
      <c r="L18" s="184">
        <v>482</v>
      </c>
      <c r="M18" s="184">
        <v>359</v>
      </c>
      <c r="N18" s="184">
        <v>125</v>
      </c>
      <c r="O18" s="137"/>
    </row>
    <row r="19" spans="1:17" s="41" customFormat="1" ht="24">
      <c r="A19" s="131" t="s">
        <v>17</v>
      </c>
      <c r="B19" s="130" t="s">
        <v>186</v>
      </c>
      <c r="C19" s="185">
        <v>3106</v>
      </c>
      <c r="D19" s="184">
        <v>1</v>
      </c>
      <c r="E19" s="184">
        <v>218</v>
      </c>
      <c r="F19" s="184">
        <v>425</v>
      </c>
      <c r="G19" s="184">
        <v>481</v>
      </c>
      <c r="H19" s="184">
        <v>562</v>
      </c>
      <c r="I19" s="184">
        <v>527</v>
      </c>
      <c r="J19" s="184">
        <v>318</v>
      </c>
      <c r="K19" s="184">
        <v>242</v>
      </c>
      <c r="L19" s="184">
        <v>235</v>
      </c>
      <c r="M19" s="184">
        <v>93</v>
      </c>
      <c r="N19" s="184">
        <v>4</v>
      </c>
      <c r="O19" s="137"/>
    </row>
    <row r="20" spans="1:17" s="41" customFormat="1" ht="36">
      <c r="A20" s="131" t="s">
        <v>18</v>
      </c>
      <c r="B20" s="130" t="s">
        <v>187</v>
      </c>
      <c r="C20" s="185">
        <v>25426</v>
      </c>
      <c r="D20" s="184">
        <v>2</v>
      </c>
      <c r="E20" s="184">
        <v>469</v>
      </c>
      <c r="F20" s="184">
        <v>1534</v>
      </c>
      <c r="G20" s="184">
        <v>2646</v>
      </c>
      <c r="H20" s="184">
        <v>3655</v>
      </c>
      <c r="I20" s="184">
        <v>3817</v>
      </c>
      <c r="J20" s="184">
        <v>3743</v>
      </c>
      <c r="K20" s="184">
        <v>3446</v>
      </c>
      <c r="L20" s="184">
        <v>3640</v>
      </c>
      <c r="M20" s="184">
        <v>2284</v>
      </c>
      <c r="N20" s="184">
        <v>190</v>
      </c>
      <c r="O20" s="137"/>
    </row>
    <row r="21" spans="1:17" s="41" customFormat="1">
      <c r="A21" s="131" t="s">
        <v>190</v>
      </c>
      <c r="B21" s="130" t="s">
        <v>51</v>
      </c>
      <c r="C21" s="185">
        <v>22554</v>
      </c>
      <c r="D21" s="184">
        <v>1</v>
      </c>
      <c r="E21" s="184">
        <v>257</v>
      </c>
      <c r="F21" s="184">
        <v>2060</v>
      </c>
      <c r="G21" s="184">
        <v>3654</v>
      </c>
      <c r="H21" s="184">
        <v>3898</v>
      </c>
      <c r="I21" s="184">
        <v>3254</v>
      </c>
      <c r="J21" s="184">
        <v>2616</v>
      </c>
      <c r="K21" s="184">
        <v>2151</v>
      </c>
      <c r="L21" s="184">
        <v>2534</v>
      </c>
      <c r="M21" s="184">
        <v>1993</v>
      </c>
      <c r="N21" s="184">
        <v>136</v>
      </c>
      <c r="O21" s="137"/>
    </row>
    <row r="22" spans="1:17" s="41" customFormat="1" ht="24">
      <c r="A22" s="131" t="s">
        <v>191</v>
      </c>
      <c r="B22" s="130" t="s">
        <v>188</v>
      </c>
      <c r="C22" s="185">
        <v>18824</v>
      </c>
      <c r="D22" s="184">
        <v>1</v>
      </c>
      <c r="E22" s="184">
        <v>890</v>
      </c>
      <c r="F22" s="184">
        <v>1667</v>
      </c>
      <c r="G22" s="184">
        <v>2372</v>
      </c>
      <c r="H22" s="184">
        <v>2762</v>
      </c>
      <c r="I22" s="184">
        <v>2505</v>
      </c>
      <c r="J22" s="184">
        <v>2056</v>
      </c>
      <c r="K22" s="184">
        <v>2324</v>
      </c>
      <c r="L22" s="184">
        <v>2600</v>
      </c>
      <c r="M22" s="184">
        <v>1549</v>
      </c>
      <c r="N22" s="184">
        <v>98</v>
      </c>
      <c r="O22" s="137"/>
    </row>
    <row r="23" spans="1:17" s="41" customFormat="1" ht="19.5" customHeight="1">
      <c r="A23" s="131" t="s">
        <v>192</v>
      </c>
      <c r="B23" s="130" t="s">
        <v>189</v>
      </c>
      <c r="C23" s="185">
        <v>4300</v>
      </c>
      <c r="D23" s="184">
        <v>3</v>
      </c>
      <c r="E23" s="184">
        <v>610</v>
      </c>
      <c r="F23" s="184">
        <v>771</v>
      </c>
      <c r="G23" s="184">
        <v>788</v>
      </c>
      <c r="H23" s="184">
        <v>679</v>
      </c>
      <c r="I23" s="184">
        <v>443</v>
      </c>
      <c r="J23" s="184">
        <v>309</v>
      </c>
      <c r="K23" s="184">
        <v>239</v>
      </c>
      <c r="L23" s="184">
        <v>277</v>
      </c>
      <c r="M23" s="184">
        <v>172</v>
      </c>
      <c r="N23" s="184">
        <v>9</v>
      </c>
      <c r="O23" s="137"/>
    </row>
    <row r="24" spans="1:17" s="41" customFormat="1">
      <c r="A24" s="131" t="s">
        <v>193</v>
      </c>
      <c r="B24" s="130" t="s">
        <v>52</v>
      </c>
      <c r="C24" s="185">
        <v>2222</v>
      </c>
      <c r="D24" s="185">
        <v>1</v>
      </c>
      <c r="E24" s="184">
        <v>71</v>
      </c>
      <c r="F24" s="184">
        <v>207</v>
      </c>
      <c r="G24" s="184">
        <v>295</v>
      </c>
      <c r="H24" s="184">
        <v>374</v>
      </c>
      <c r="I24" s="184">
        <v>305</v>
      </c>
      <c r="J24" s="184">
        <v>304</v>
      </c>
      <c r="K24" s="184">
        <v>233</v>
      </c>
      <c r="L24" s="184">
        <v>247</v>
      </c>
      <c r="M24" s="184">
        <v>165</v>
      </c>
      <c r="N24" s="184">
        <v>20</v>
      </c>
      <c r="O24" s="137"/>
    </row>
    <row r="25" spans="1:17" s="41" customFormat="1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</row>
    <row r="26" spans="1:17" s="41" customFormat="1">
      <c r="B26" s="158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</row>
    <row r="27" spans="1:17" s="48" customFormat="1">
      <c r="B27" s="158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</row>
    <row r="28" spans="1:17" s="41" customFormat="1">
      <c r="M28" s="48"/>
      <c r="N28" s="48"/>
    </row>
    <row r="29" spans="1:17" s="41" customFormat="1">
      <c r="M29" s="48"/>
      <c r="N29" s="48"/>
    </row>
    <row r="30" spans="1:17" s="41" customFormat="1">
      <c r="M30" s="48"/>
      <c r="N30" s="48"/>
    </row>
    <row r="31" spans="1:17" s="41" customFormat="1">
      <c r="M31" s="48"/>
      <c r="N31" s="48"/>
    </row>
    <row r="32" spans="1:17" s="41" customFormat="1">
      <c r="M32" s="48"/>
      <c r="N32" s="48"/>
    </row>
    <row r="33" spans="13:14" s="41" customFormat="1">
      <c r="M33" s="48"/>
      <c r="N33" s="48"/>
    </row>
    <row r="34" spans="13:14" s="41" customFormat="1">
      <c r="M34" s="48"/>
      <c r="N34" s="48"/>
    </row>
    <row r="35" spans="13:14" s="41" customFormat="1">
      <c r="M35" s="48"/>
      <c r="N35" s="48"/>
    </row>
    <row r="36" spans="13:14" s="41" customFormat="1">
      <c r="M36" s="48"/>
      <c r="N36" s="48"/>
    </row>
    <row r="37" spans="13:14" s="41" customFormat="1">
      <c r="M37" s="48"/>
      <c r="N37" s="48"/>
    </row>
    <row r="38" spans="13:14" s="41" customFormat="1">
      <c r="M38" s="48"/>
      <c r="N38" s="48"/>
    </row>
    <row r="39" spans="13:14" s="41" customFormat="1">
      <c r="M39" s="48"/>
      <c r="N39" s="48"/>
    </row>
    <row r="40" spans="13:14" s="41" customFormat="1">
      <c r="M40" s="48"/>
      <c r="N40" s="48"/>
    </row>
    <row r="41" spans="13:14" s="41" customFormat="1">
      <c r="M41" s="48"/>
      <c r="N41" s="48"/>
    </row>
    <row r="42" spans="13:14" s="41" customFormat="1">
      <c r="M42" s="48"/>
      <c r="N42" s="48"/>
    </row>
    <row r="43" spans="13:14" s="41" customFormat="1">
      <c r="M43" s="48"/>
      <c r="N43" s="48"/>
    </row>
  </sheetData>
  <customSheetViews>
    <customSheetView guid="{886210F1-4BBE-45E5-A9D3-8B6B8CDA117D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H6" sqref="H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13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E3:N3"/>
    <mergeCell ref="A3:B4"/>
    <mergeCell ref="A5:B5"/>
  </mergeCells>
  <phoneticPr fontId="19" type="noConversion"/>
  <hyperlinks>
    <hyperlink ref="N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52"/>
  <sheetViews>
    <sheetView zoomScale="110" zoomScaleNormal="110" workbookViewId="0">
      <pane ySplit="3" topLeftCell="A10" activePane="bottomLeft" state="frozen"/>
      <selection pane="bottomLeft"/>
    </sheetView>
  </sheetViews>
  <sheetFormatPr defaultRowHeight="14.25"/>
  <cols>
    <col min="1" max="1" width="30.85546875" style="3" customWidth="1"/>
    <col min="2" max="11" width="7.140625" style="3" customWidth="1"/>
    <col min="12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1" t="s">
        <v>145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1" t="s">
        <v>63</v>
      </c>
      <c r="B2" s="2"/>
      <c r="C2" s="2"/>
      <c r="D2" s="2"/>
      <c r="E2" s="2"/>
      <c r="F2" s="2"/>
      <c r="H2" s="19"/>
      <c r="K2" s="19" t="s">
        <v>135</v>
      </c>
      <c r="L2" s="2"/>
      <c r="M2" s="2"/>
      <c r="N2" s="2"/>
      <c r="O2" s="2"/>
      <c r="P2" s="2"/>
      <c r="Q2" s="2"/>
      <c r="R2" s="2"/>
    </row>
    <row r="3" spans="1:19" ht="18.75" customHeight="1" thickTop="1">
      <c r="A3" s="62"/>
      <c r="B3" s="63">
        <v>2010</v>
      </c>
      <c r="C3" s="63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64">
        <v>2019</v>
      </c>
    </row>
    <row r="4" spans="1:19" s="41" customFormat="1">
      <c r="A4" s="96" t="s">
        <v>64</v>
      </c>
      <c r="B4" s="53">
        <v>1064</v>
      </c>
      <c r="C4" s="53">
        <v>1052</v>
      </c>
      <c r="D4" s="53">
        <v>1021</v>
      </c>
      <c r="E4" s="53">
        <v>1033</v>
      </c>
      <c r="F4" s="53">
        <v>1001</v>
      </c>
      <c r="G4" s="53">
        <v>1020</v>
      </c>
      <c r="H4" s="53">
        <v>974</v>
      </c>
      <c r="I4" s="53">
        <v>943</v>
      </c>
      <c r="J4" s="53">
        <v>964</v>
      </c>
      <c r="K4" s="53">
        <v>914</v>
      </c>
      <c r="O4" s="48"/>
      <c r="P4" s="48"/>
      <c r="S4" s="48"/>
    </row>
    <row r="5" spans="1:19" s="41" customFormat="1">
      <c r="A5" s="40" t="s">
        <v>65</v>
      </c>
      <c r="B5" s="53">
        <v>901</v>
      </c>
      <c r="C5" s="53">
        <v>898</v>
      </c>
      <c r="D5" s="53">
        <v>882</v>
      </c>
      <c r="E5" s="53">
        <v>891</v>
      </c>
      <c r="F5" s="53">
        <v>873</v>
      </c>
      <c r="G5" s="53">
        <v>885</v>
      </c>
      <c r="H5" s="53">
        <v>867</v>
      </c>
      <c r="I5" s="53">
        <v>838</v>
      </c>
      <c r="J5" s="53">
        <v>864</v>
      </c>
      <c r="K5" s="53">
        <v>826</v>
      </c>
      <c r="O5" s="48"/>
      <c r="P5" s="48"/>
      <c r="S5" s="48"/>
    </row>
    <row r="6" spans="1:19" s="41" customFormat="1">
      <c r="A6" s="151" t="s">
        <v>54</v>
      </c>
      <c r="B6" s="53">
        <v>431</v>
      </c>
      <c r="C6" s="53">
        <v>430</v>
      </c>
      <c r="D6" s="53">
        <v>418</v>
      </c>
      <c r="E6" s="53">
        <v>422</v>
      </c>
      <c r="F6" s="53">
        <v>410</v>
      </c>
      <c r="G6" s="53">
        <v>417</v>
      </c>
      <c r="H6" s="53">
        <v>409</v>
      </c>
      <c r="I6" s="53">
        <v>396</v>
      </c>
      <c r="J6" s="53">
        <v>404</v>
      </c>
      <c r="K6" s="53">
        <v>395</v>
      </c>
      <c r="O6" s="48"/>
      <c r="P6" s="48"/>
      <c r="S6" s="48"/>
    </row>
    <row r="7" spans="1:19" s="41" customFormat="1">
      <c r="A7" s="152" t="s">
        <v>55</v>
      </c>
      <c r="B7" s="53">
        <v>329</v>
      </c>
      <c r="C7" s="53">
        <v>324</v>
      </c>
      <c r="D7" s="53">
        <v>311</v>
      </c>
      <c r="E7" s="53">
        <v>308</v>
      </c>
      <c r="F7" s="53">
        <v>305</v>
      </c>
      <c r="G7" s="53">
        <v>312</v>
      </c>
      <c r="H7" s="53">
        <v>308</v>
      </c>
      <c r="I7" s="53">
        <v>313</v>
      </c>
      <c r="J7" s="53">
        <v>334</v>
      </c>
      <c r="K7" s="53">
        <v>349</v>
      </c>
      <c r="O7" s="48"/>
      <c r="P7" s="48"/>
      <c r="S7" s="48"/>
    </row>
    <row r="8" spans="1:19" s="41" customFormat="1">
      <c r="A8" s="152" t="s">
        <v>56</v>
      </c>
      <c r="B8" s="53">
        <v>102</v>
      </c>
      <c r="C8" s="53">
        <v>105</v>
      </c>
      <c r="D8" s="53">
        <v>107</v>
      </c>
      <c r="E8" s="53">
        <v>114</v>
      </c>
      <c r="F8" s="53">
        <v>105</v>
      </c>
      <c r="G8" s="53">
        <v>105</v>
      </c>
      <c r="H8" s="53">
        <v>101</v>
      </c>
      <c r="I8" s="53">
        <v>83</v>
      </c>
      <c r="J8" s="53">
        <v>69</v>
      </c>
      <c r="K8" s="53">
        <v>46</v>
      </c>
      <c r="O8" s="48"/>
      <c r="P8" s="48"/>
      <c r="S8" s="48"/>
    </row>
    <row r="9" spans="1:19" s="41" customFormat="1">
      <c r="A9" s="151" t="s">
        <v>57</v>
      </c>
      <c r="B9" s="53">
        <v>469</v>
      </c>
      <c r="C9" s="53">
        <v>469</v>
      </c>
      <c r="D9" s="53">
        <v>464</v>
      </c>
      <c r="E9" s="53">
        <v>469</v>
      </c>
      <c r="F9" s="53">
        <v>463</v>
      </c>
      <c r="G9" s="53">
        <v>469</v>
      </c>
      <c r="H9" s="53">
        <v>458</v>
      </c>
      <c r="I9" s="53">
        <v>443</v>
      </c>
      <c r="J9" s="53">
        <v>460</v>
      </c>
      <c r="K9" s="53">
        <v>431</v>
      </c>
      <c r="O9" s="48"/>
      <c r="P9" s="48"/>
      <c r="S9" s="48"/>
    </row>
    <row r="10" spans="1:19" s="41" customFormat="1">
      <c r="A10" s="40" t="s">
        <v>66</v>
      </c>
      <c r="B10" s="53">
        <v>164</v>
      </c>
      <c r="C10" s="53">
        <v>153</v>
      </c>
      <c r="D10" s="53">
        <v>139</v>
      </c>
      <c r="E10" s="53">
        <v>142</v>
      </c>
      <c r="F10" s="53">
        <v>128</v>
      </c>
      <c r="G10" s="53">
        <v>135</v>
      </c>
      <c r="H10" s="53">
        <v>106</v>
      </c>
      <c r="I10" s="53">
        <v>105</v>
      </c>
      <c r="J10" s="53">
        <v>100</v>
      </c>
      <c r="K10" s="53">
        <v>88</v>
      </c>
      <c r="O10" s="48"/>
      <c r="P10" s="48"/>
      <c r="S10" s="48"/>
    </row>
    <row r="11" spans="1:19" s="41" customFormat="1">
      <c r="A11" s="40" t="s">
        <v>67</v>
      </c>
      <c r="B11" s="53">
        <v>698</v>
      </c>
      <c r="C11" s="53">
        <v>689</v>
      </c>
      <c r="D11" s="53">
        <v>673</v>
      </c>
      <c r="E11" s="53">
        <v>681</v>
      </c>
      <c r="F11" s="53">
        <v>655</v>
      </c>
      <c r="G11" s="53">
        <v>671</v>
      </c>
      <c r="H11" s="53">
        <v>648</v>
      </c>
      <c r="I11" s="53">
        <v>608</v>
      </c>
      <c r="J11" s="53">
        <v>627</v>
      </c>
      <c r="K11" s="53">
        <v>578</v>
      </c>
      <c r="O11" s="48"/>
      <c r="P11" s="48"/>
      <c r="S11" s="48"/>
    </row>
    <row r="12" spans="1:19" s="41" customFormat="1">
      <c r="A12" s="148"/>
      <c r="B12" s="66"/>
      <c r="C12" s="66"/>
      <c r="D12" s="66"/>
      <c r="E12" s="66"/>
      <c r="F12" s="66"/>
      <c r="G12" s="66"/>
      <c r="H12" s="66"/>
      <c r="I12" s="66"/>
      <c r="J12" s="66"/>
      <c r="K12" s="66"/>
      <c r="O12" s="48"/>
      <c r="P12" s="48"/>
      <c r="S12" s="48"/>
    </row>
    <row r="13" spans="1:19" s="41" customFormat="1">
      <c r="A13" s="96" t="s">
        <v>290</v>
      </c>
      <c r="B13" s="53">
        <v>518</v>
      </c>
      <c r="C13" s="53">
        <v>513</v>
      </c>
      <c r="D13" s="53">
        <v>498</v>
      </c>
      <c r="E13" s="53">
        <v>503</v>
      </c>
      <c r="F13" s="53">
        <v>492</v>
      </c>
      <c r="G13" s="53">
        <v>498</v>
      </c>
      <c r="H13" s="53">
        <v>481</v>
      </c>
      <c r="I13" s="53">
        <v>460</v>
      </c>
      <c r="J13" s="53">
        <v>484</v>
      </c>
      <c r="K13" s="53">
        <v>466</v>
      </c>
      <c r="O13" s="48"/>
      <c r="P13" s="48"/>
      <c r="S13" s="48"/>
    </row>
    <row r="14" spans="1:19" s="41" customFormat="1">
      <c r="A14" s="40" t="s">
        <v>65</v>
      </c>
      <c r="B14" s="53">
        <v>436</v>
      </c>
      <c r="C14" s="53">
        <v>436</v>
      </c>
      <c r="D14" s="53">
        <v>424</v>
      </c>
      <c r="E14" s="53">
        <v>433</v>
      </c>
      <c r="F14" s="53">
        <v>425</v>
      </c>
      <c r="G14" s="53">
        <v>432</v>
      </c>
      <c r="H14" s="53">
        <v>424</v>
      </c>
      <c r="I14" s="53">
        <v>408</v>
      </c>
      <c r="J14" s="53">
        <v>432</v>
      </c>
      <c r="K14" s="53">
        <v>420</v>
      </c>
      <c r="O14" s="48"/>
      <c r="P14" s="48"/>
      <c r="S14" s="48"/>
    </row>
    <row r="15" spans="1:19" s="41" customFormat="1">
      <c r="A15" s="151" t="s">
        <v>54</v>
      </c>
      <c r="B15" s="53">
        <v>252</v>
      </c>
      <c r="C15" s="53">
        <v>251</v>
      </c>
      <c r="D15" s="53">
        <v>245</v>
      </c>
      <c r="E15" s="53">
        <v>249</v>
      </c>
      <c r="F15" s="53">
        <v>243</v>
      </c>
      <c r="G15" s="53">
        <v>248</v>
      </c>
      <c r="H15" s="53">
        <v>246</v>
      </c>
      <c r="I15" s="53">
        <v>231</v>
      </c>
      <c r="J15" s="53">
        <v>246</v>
      </c>
      <c r="K15" s="53">
        <v>232</v>
      </c>
      <c r="O15" s="48"/>
      <c r="P15" s="48"/>
      <c r="S15" s="48"/>
    </row>
    <row r="16" spans="1:19" s="41" customFormat="1">
      <c r="A16" s="152" t="s">
        <v>55</v>
      </c>
      <c r="B16" s="53">
        <v>196</v>
      </c>
      <c r="C16" s="53">
        <v>193</v>
      </c>
      <c r="D16" s="53">
        <v>187</v>
      </c>
      <c r="E16" s="53">
        <v>186</v>
      </c>
      <c r="F16" s="53">
        <v>186</v>
      </c>
      <c r="G16" s="53">
        <v>190</v>
      </c>
      <c r="H16" s="53">
        <v>193</v>
      </c>
      <c r="I16" s="53">
        <v>189</v>
      </c>
      <c r="J16" s="53">
        <v>206</v>
      </c>
      <c r="K16" s="53">
        <v>210</v>
      </c>
      <c r="O16" s="48"/>
      <c r="P16" s="48"/>
      <c r="S16" s="48"/>
    </row>
    <row r="17" spans="1:19" s="41" customFormat="1">
      <c r="A17" s="152" t="s">
        <v>56</v>
      </c>
      <c r="B17" s="53">
        <v>55</v>
      </c>
      <c r="C17" s="53">
        <v>58</v>
      </c>
      <c r="D17" s="53">
        <v>58</v>
      </c>
      <c r="E17" s="53">
        <v>63</v>
      </c>
      <c r="F17" s="53">
        <v>58</v>
      </c>
      <c r="G17" s="53">
        <v>58</v>
      </c>
      <c r="H17" s="53">
        <v>53</v>
      </c>
      <c r="I17" s="53">
        <v>42</v>
      </c>
      <c r="J17" s="53">
        <v>40</v>
      </c>
      <c r="K17" s="53">
        <v>22</v>
      </c>
      <c r="O17" s="48"/>
      <c r="P17" s="48"/>
      <c r="S17" s="48"/>
    </row>
    <row r="18" spans="1:19" s="41" customFormat="1">
      <c r="A18" s="151" t="s">
        <v>57</v>
      </c>
      <c r="B18" s="53">
        <v>185</v>
      </c>
      <c r="C18" s="53">
        <v>185</v>
      </c>
      <c r="D18" s="53">
        <v>179</v>
      </c>
      <c r="E18" s="53">
        <v>184</v>
      </c>
      <c r="F18" s="53">
        <v>182</v>
      </c>
      <c r="G18" s="53">
        <v>184</v>
      </c>
      <c r="H18" s="53">
        <v>179</v>
      </c>
      <c r="I18" s="53">
        <v>177</v>
      </c>
      <c r="J18" s="53">
        <v>186</v>
      </c>
      <c r="K18" s="53">
        <v>188</v>
      </c>
      <c r="O18" s="48"/>
      <c r="P18" s="48"/>
      <c r="S18" s="48"/>
    </row>
    <row r="19" spans="1:19" s="41" customFormat="1">
      <c r="A19" s="40" t="s">
        <v>66</v>
      </c>
      <c r="B19" s="53">
        <v>82</v>
      </c>
      <c r="C19" s="53">
        <v>77</v>
      </c>
      <c r="D19" s="53">
        <v>74</v>
      </c>
      <c r="E19" s="53">
        <v>70</v>
      </c>
      <c r="F19" s="53">
        <v>66</v>
      </c>
      <c r="G19" s="53">
        <v>65</v>
      </c>
      <c r="H19" s="53">
        <v>56</v>
      </c>
      <c r="I19" s="53">
        <v>53</v>
      </c>
      <c r="J19" s="53">
        <v>52</v>
      </c>
      <c r="K19" s="53">
        <v>46</v>
      </c>
      <c r="O19" s="48"/>
      <c r="P19" s="48"/>
      <c r="S19" s="48"/>
    </row>
    <row r="20" spans="1:19" s="41" customFormat="1">
      <c r="A20" s="40" t="s">
        <v>67</v>
      </c>
      <c r="B20" s="53">
        <v>350</v>
      </c>
      <c r="C20" s="53">
        <v>349</v>
      </c>
      <c r="D20" s="53">
        <v>337</v>
      </c>
      <c r="E20" s="53">
        <v>345</v>
      </c>
      <c r="F20" s="53">
        <v>335</v>
      </c>
      <c r="G20" s="53">
        <v>340</v>
      </c>
      <c r="H20" s="53">
        <v>333</v>
      </c>
      <c r="I20" s="53">
        <v>306</v>
      </c>
      <c r="J20" s="53">
        <v>330</v>
      </c>
      <c r="K20" s="53">
        <v>303</v>
      </c>
      <c r="O20" s="48"/>
      <c r="P20" s="48"/>
      <c r="S20" s="48"/>
    </row>
    <row r="21" spans="1:19" s="41" customFormat="1">
      <c r="A21" s="148"/>
      <c r="B21" s="66"/>
      <c r="C21" s="66"/>
      <c r="D21" s="66"/>
      <c r="E21" s="66"/>
      <c r="F21" s="66"/>
      <c r="G21" s="66"/>
      <c r="H21" s="66"/>
      <c r="I21" s="66"/>
      <c r="J21" s="66"/>
      <c r="K21" s="66"/>
      <c r="O21" s="48"/>
      <c r="P21" s="48"/>
      <c r="S21" s="48"/>
    </row>
    <row r="22" spans="1:19" s="41" customFormat="1">
      <c r="A22" s="96" t="s">
        <v>291</v>
      </c>
      <c r="B22" s="53">
        <v>546</v>
      </c>
      <c r="C22" s="53">
        <v>539</v>
      </c>
      <c r="D22" s="53">
        <v>522</v>
      </c>
      <c r="E22" s="53">
        <v>530</v>
      </c>
      <c r="F22" s="53">
        <v>509</v>
      </c>
      <c r="G22" s="53">
        <v>522</v>
      </c>
      <c r="H22" s="53">
        <v>493</v>
      </c>
      <c r="I22" s="53">
        <v>483</v>
      </c>
      <c r="J22" s="53">
        <v>480</v>
      </c>
      <c r="K22" s="53">
        <v>448</v>
      </c>
      <c r="O22" s="48"/>
      <c r="P22" s="48"/>
      <c r="S22" s="48"/>
    </row>
    <row r="23" spans="1:19" s="41" customFormat="1">
      <c r="A23" s="40" t="s">
        <v>65</v>
      </c>
      <c r="B23" s="53">
        <v>464</v>
      </c>
      <c r="C23" s="53">
        <v>463</v>
      </c>
      <c r="D23" s="53">
        <v>458</v>
      </c>
      <c r="E23" s="53">
        <v>458</v>
      </c>
      <c r="F23" s="53">
        <v>448</v>
      </c>
      <c r="G23" s="53">
        <v>453</v>
      </c>
      <c r="H23" s="53">
        <v>443</v>
      </c>
      <c r="I23" s="53">
        <v>431</v>
      </c>
      <c r="J23" s="53">
        <v>432</v>
      </c>
      <c r="K23" s="53">
        <v>406</v>
      </c>
      <c r="O23" s="48"/>
      <c r="P23" s="48"/>
      <c r="S23" s="48"/>
    </row>
    <row r="24" spans="1:19" s="41" customFormat="1">
      <c r="A24" s="151" t="s">
        <v>54</v>
      </c>
      <c r="B24" s="53">
        <v>179</v>
      </c>
      <c r="C24" s="53">
        <v>178</v>
      </c>
      <c r="D24" s="53">
        <v>173</v>
      </c>
      <c r="E24" s="53">
        <v>173</v>
      </c>
      <c r="F24" s="53">
        <v>167</v>
      </c>
      <c r="G24" s="53">
        <v>168</v>
      </c>
      <c r="H24" s="53">
        <v>163</v>
      </c>
      <c r="I24" s="53">
        <v>165</v>
      </c>
      <c r="J24" s="53">
        <v>158</v>
      </c>
      <c r="K24" s="53">
        <v>163</v>
      </c>
      <c r="O24" s="48"/>
      <c r="P24" s="48"/>
      <c r="S24" s="48"/>
    </row>
    <row r="25" spans="1:19" s="41" customFormat="1">
      <c r="A25" s="152" t="s">
        <v>55</v>
      </c>
      <c r="B25" s="53">
        <v>133</v>
      </c>
      <c r="C25" s="53">
        <v>131</v>
      </c>
      <c r="D25" s="53">
        <v>124</v>
      </c>
      <c r="E25" s="53">
        <v>122</v>
      </c>
      <c r="F25" s="53">
        <v>119</v>
      </c>
      <c r="G25" s="53">
        <v>122</v>
      </c>
      <c r="H25" s="53">
        <v>115</v>
      </c>
      <c r="I25" s="53">
        <v>124</v>
      </c>
      <c r="J25" s="53">
        <v>128</v>
      </c>
      <c r="K25" s="53">
        <v>139</v>
      </c>
      <c r="O25" s="48"/>
      <c r="P25" s="48"/>
      <c r="S25" s="48"/>
    </row>
    <row r="26" spans="1:19" s="41" customFormat="1">
      <c r="A26" s="152" t="s">
        <v>56</v>
      </c>
      <c r="B26" s="53">
        <v>46</v>
      </c>
      <c r="C26" s="53">
        <v>47</v>
      </c>
      <c r="D26" s="53">
        <v>49</v>
      </c>
      <c r="E26" s="53">
        <v>51</v>
      </c>
      <c r="F26" s="53">
        <v>47</v>
      </c>
      <c r="G26" s="53">
        <v>47</v>
      </c>
      <c r="H26" s="53">
        <v>48</v>
      </c>
      <c r="I26" s="53">
        <v>41</v>
      </c>
      <c r="J26" s="89" t="s">
        <v>558</v>
      </c>
      <c r="K26" s="89" t="s">
        <v>625</v>
      </c>
      <c r="O26" s="48"/>
      <c r="P26" s="48"/>
      <c r="S26" s="48"/>
    </row>
    <row r="27" spans="1:19" s="41" customFormat="1">
      <c r="A27" s="151" t="s">
        <v>57</v>
      </c>
      <c r="B27" s="53">
        <v>285</v>
      </c>
      <c r="C27" s="53">
        <v>284</v>
      </c>
      <c r="D27" s="53">
        <v>284</v>
      </c>
      <c r="E27" s="53">
        <v>285</v>
      </c>
      <c r="F27" s="53">
        <v>281</v>
      </c>
      <c r="G27" s="53">
        <v>285</v>
      </c>
      <c r="H27" s="53">
        <v>280</v>
      </c>
      <c r="I27" s="53">
        <v>266</v>
      </c>
      <c r="J27" s="53">
        <v>274</v>
      </c>
      <c r="K27" s="53">
        <v>243</v>
      </c>
      <c r="O27" s="48"/>
      <c r="P27" s="48"/>
      <c r="S27" s="48"/>
    </row>
    <row r="28" spans="1:19" s="41" customFormat="1">
      <c r="A28" s="40" t="s">
        <v>66</v>
      </c>
      <c r="B28" s="53">
        <v>82</v>
      </c>
      <c r="C28" s="53">
        <v>76</v>
      </c>
      <c r="D28" s="53">
        <v>65</v>
      </c>
      <c r="E28" s="53">
        <v>72</v>
      </c>
      <c r="F28" s="53">
        <v>62</v>
      </c>
      <c r="G28" s="53">
        <v>70</v>
      </c>
      <c r="H28" s="53">
        <v>50</v>
      </c>
      <c r="I28" s="53">
        <v>52</v>
      </c>
      <c r="J28" s="53">
        <v>48</v>
      </c>
      <c r="K28" s="53">
        <v>42</v>
      </c>
      <c r="O28" s="48"/>
      <c r="P28" s="48"/>
      <c r="S28" s="48"/>
    </row>
    <row r="29" spans="1:19" s="41" customFormat="1">
      <c r="A29" s="40" t="s">
        <v>67</v>
      </c>
      <c r="B29" s="53">
        <v>347</v>
      </c>
      <c r="C29" s="53">
        <v>340</v>
      </c>
      <c r="D29" s="53">
        <v>336</v>
      </c>
      <c r="E29" s="53">
        <v>336</v>
      </c>
      <c r="F29" s="53">
        <v>320</v>
      </c>
      <c r="G29" s="53">
        <v>331</v>
      </c>
      <c r="H29" s="53">
        <v>315</v>
      </c>
      <c r="I29" s="53">
        <v>302</v>
      </c>
      <c r="J29" s="53">
        <v>297</v>
      </c>
      <c r="K29" s="53">
        <v>275</v>
      </c>
      <c r="O29" s="48"/>
      <c r="P29" s="48"/>
      <c r="S29" s="48"/>
    </row>
    <row r="30" spans="1:19" s="41" customFormat="1" ht="22.5" customHeight="1">
      <c r="A30" s="149" t="s">
        <v>292</v>
      </c>
      <c r="B30" s="67"/>
      <c r="C30" s="67"/>
      <c r="D30" s="67"/>
      <c r="E30" s="67"/>
      <c r="F30" s="86"/>
      <c r="G30" s="86"/>
      <c r="H30" s="86"/>
      <c r="I30" s="86"/>
      <c r="J30" s="86"/>
      <c r="K30" s="86"/>
      <c r="O30" s="48"/>
      <c r="P30" s="48"/>
      <c r="S30" s="48"/>
    </row>
    <row r="31" spans="1:19" s="41" customFormat="1">
      <c r="A31" s="153" t="s">
        <v>19</v>
      </c>
      <c r="B31" s="67"/>
      <c r="C31" s="67"/>
      <c r="D31" s="67"/>
      <c r="E31" s="67"/>
      <c r="F31" s="86"/>
      <c r="G31" s="86"/>
      <c r="H31" s="86"/>
      <c r="I31" s="86"/>
      <c r="J31" s="86"/>
      <c r="K31" s="86"/>
      <c r="O31" s="48"/>
      <c r="P31" s="48"/>
      <c r="S31" s="48"/>
    </row>
    <row r="32" spans="1:19" s="41" customFormat="1">
      <c r="A32" s="40" t="s">
        <v>58</v>
      </c>
      <c r="B32" s="54">
        <v>47.9</v>
      </c>
      <c r="C32" s="54">
        <v>47.8</v>
      </c>
      <c r="D32" s="54">
        <v>47.4</v>
      </c>
      <c r="E32" s="54">
        <v>47.4</v>
      </c>
      <c r="F32" s="54">
        <v>47</v>
      </c>
      <c r="G32" s="54">
        <v>47.1</v>
      </c>
      <c r="H32" s="54">
        <v>47.2</v>
      </c>
      <c r="I32" s="54">
        <v>47.2</v>
      </c>
      <c r="J32" s="54">
        <v>46.7</v>
      </c>
      <c r="K32" s="54">
        <v>47.8</v>
      </c>
      <c r="O32" s="48"/>
      <c r="P32" s="48"/>
      <c r="S32" s="48"/>
    </row>
    <row r="33" spans="1:19" s="41" customFormat="1">
      <c r="A33" s="40" t="s">
        <v>59</v>
      </c>
      <c r="B33" s="54">
        <v>36.6</v>
      </c>
      <c r="C33" s="54">
        <v>36.1</v>
      </c>
      <c r="D33" s="54">
        <v>35.299999999999997</v>
      </c>
      <c r="E33" s="54">
        <v>34.6</v>
      </c>
      <c r="F33" s="54">
        <v>34.9</v>
      </c>
      <c r="G33" s="54">
        <v>35.200000000000003</v>
      </c>
      <c r="H33" s="54">
        <v>35.5</v>
      </c>
      <c r="I33" s="54">
        <v>37.299999999999997</v>
      </c>
      <c r="J33" s="54">
        <v>38.700000000000003</v>
      </c>
      <c r="K33" s="54">
        <v>42.2</v>
      </c>
      <c r="O33" s="48"/>
      <c r="P33" s="48"/>
      <c r="S33" s="48"/>
    </row>
    <row r="34" spans="1:19" s="41" customFormat="1">
      <c r="A34" s="40" t="s">
        <v>60</v>
      </c>
      <c r="B34" s="54">
        <v>23.6</v>
      </c>
      <c r="C34" s="54">
        <v>24.5</v>
      </c>
      <c r="D34" s="54">
        <v>25.6</v>
      </c>
      <c r="E34" s="54">
        <v>27</v>
      </c>
      <c r="F34" s="54">
        <v>25.7</v>
      </c>
      <c r="G34" s="54">
        <v>25.2</v>
      </c>
      <c r="H34" s="54">
        <v>24.8</v>
      </c>
      <c r="I34" s="54">
        <v>21</v>
      </c>
      <c r="J34" s="54">
        <v>17.2</v>
      </c>
      <c r="K34" s="54">
        <v>11.7</v>
      </c>
      <c r="O34" s="48"/>
      <c r="P34" s="48"/>
      <c r="S34" s="48"/>
    </row>
    <row r="35" spans="1:19" s="41" customFormat="1" ht="16.5" customHeight="1">
      <c r="A35" s="40" t="s">
        <v>61</v>
      </c>
      <c r="B35" s="54">
        <v>15.4</v>
      </c>
      <c r="C35" s="54">
        <v>14.6</v>
      </c>
      <c r="D35" s="54">
        <v>13.6</v>
      </c>
      <c r="E35" s="54">
        <v>13.7</v>
      </c>
      <c r="F35" s="54">
        <v>12.8</v>
      </c>
      <c r="G35" s="54">
        <v>13.2</v>
      </c>
      <c r="H35" s="54">
        <v>10.9</v>
      </c>
      <c r="I35" s="54">
        <v>11.1</v>
      </c>
      <c r="J35" s="54">
        <v>10.4</v>
      </c>
      <c r="K35" s="54">
        <v>9.6999999999999993</v>
      </c>
      <c r="O35" s="48"/>
      <c r="P35" s="48"/>
      <c r="S35" s="48"/>
    </row>
    <row r="36" spans="1:19" s="41" customFormat="1" ht="15" customHeight="1">
      <c r="A36" s="40" t="s">
        <v>62</v>
      </c>
      <c r="B36" s="54">
        <v>65.5</v>
      </c>
      <c r="C36" s="54">
        <v>65.5</v>
      </c>
      <c r="D36" s="54">
        <v>65.900000000000006</v>
      </c>
      <c r="E36" s="54">
        <v>65.900000000000006</v>
      </c>
      <c r="F36" s="54">
        <v>65.400000000000006</v>
      </c>
      <c r="G36" s="54">
        <v>65.7</v>
      </c>
      <c r="H36" s="54">
        <v>66.599999999999994</v>
      </c>
      <c r="I36" s="54">
        <v>64.5</v>
      </c>
      <c r="J36" s="54">
        <v>65.099999999999994</v>
      </c>
      <c r="K36" s="54">
        <v>63.2</v>
      </c>
      <c r="O36" s="48"/>
      <c r="P36" s="48"/>
      <c r="S36" s="48"/>
    </row>
    <row r="37" spans="1:19" s="41" customFormat="1">
      <c r="A37" s="154"/>
      <c r="B37" s="54"/>
      <c r="C37" s="54"/>
      <c r="D37" s="54"/>
      <c r="E37" s="54"/>
      <c r="F37" s="54"/>
      <c r="G37" s="54"/>
      <c r="H37" s="54"/>
      <c r="I37" s="54"/>
      <c r="J37" s="54"/>
      <c r="K37" s="54"/>
      <c r="O37" s="48"/>
      <c r="P37" s="48"/>
      <c r="S37" s="48"/>
    </row>
    <row r="38" spans="1:19" s="41" customFormat="1">
      <c r="A38" s="155" t="s">
        <v>148</v>
      </c>
      <c r="B38" s="68"/>
      <c r="C38" s="68"/>
      <c r="D38" s="68"/>
      <c r="E38" s="87"/>
      <c r="F38" s="87"/>
      <c r="G38" s="87"/>
      <c r="H38" s="87"/>
      <c r="I38" s="87"/>
      <c r="J38" s="87"/>
      <c r="K38" s="87"/>
      <c r="O38" s="48"/>
      <c r="P38" s="48"/>
      <c r="S38" s="48"/>
    </row>
    <row r="39" spans="1:19" s="41" customFormat="1">
      <c r="A39" s="40" t="s">
        <v>58</v>
      </c>
      <c r="B39" s="54">
        <v>57.7</v>
      </c>
      <c r="C39" s="54">
        <v>57.6</v>
      </c>
      <c r="D39" s="54">
        <v>57.8</v>
      </c>
      <c r="E39" s="54">
        <v>57.5</v>
      </c>
      <c r="F39" s="54">
        <v>57.3</v>
      </c>
      <c r="G39" s="54">
        <v>57.5</v>
      </c>
      <c r="H39" s="54">
        <v>57.9</v>
      </c>
      <c r="I39" s="54">
        <v>56.7</v>
      </c>
      <c r="J39" s="54">
        <v>56.9</v>
      </c>
      <c r="K39" s="54">
        <v>55.3</v>
      </c>
      <c r="O39" s="48"/>
      <c r="P39" s="48"/>
      <c r="S39" s="48"/>
    </row>
    <row r="40" spans="1:19" s="41" customFormat="1">
      <c r="A40" s="40" t="s">
        <v>59</v>
      </c>
      <c r="B40" s="54">
        <v>45</v>
      </c>
      <c r="C40" s="54">
        <v>44.4</v>
      </c>
      <c r="D40" s="54">
        <v>44.1</v>
      </c>
      <c r="E40" s="54">
        <v>42.9</v>
      </c>
      <c r="F40" s="54">
        <v>43.6</v>
      </c>
      <c r="G40" s="54">
        <v>44</v>
      </c>
      <c r="H40" s="54">
        <v>45.4</v>
      </c>
      <c r="I40" s="54">
        <v>46.5</v>
      </c>
      <c r="J40" s="54">
        <v>47.7</v>
      </c>
      <c r="K40" s="54">
        <v>50</v>
      </c>
      <c r="O40" s="48"/>
      <c r="P40" s="48"/>
      <c r="S40" s="48"/>
    </row>
    <row r="41" spans="1:19" s="41" customFormat="1">
      <c r="A41" s="40" t="s">
        <v>60</v>
      </c>
      <c r="B41" s="54">
        <v>22</v>
      </c>
      <c r="C41" s="54">
        <v>23</v>
      </c>
      <c r="D41" s="54">
        <v>23.8</v>
      </c>
      <c r="E41" s="54">
        <v>25.3</v>
      </c>
      <c r="F41" s="54">
        <v>23.8</v>
      </c>
      <c r="G41" s="54">
        <v>23.4</v>
      </c>
      <c r="H41" s="54">
        <v>21.6</v>
      </c>
      <c r="I41" s="54">
        <v>18</v>
      </c>
      <c r="J41" s="54">
        <v>16.3</v>
      </c>
      <c r="K41" s="54">
        <v>9.5</v>
      </c>
      <c r="O41" s="48"/>
      <c r="P41" s="48"/>
      <c r="S41" s="48"/>
    </row>
    <row r="42" spans="1:19" s="41" customFormat="1" ht="15" customHeight="1">
      <c r="A42" s="40" t="s">
        <v>61</v>
      </c>
      <c r="B42" s="54">
        <v>15.8</v>
      </c>
      <c r="C42" s="54">
        <v>15</v>
      </c>
      <c r="D42" s="54">
        <v>14.8</v>
      </c>
      <c r="E42" s="54">
        <v>13.9</v>
      </c>
      <c r="F42" s="54">
        <v>13.5</v>
      </c>
      <c r="G42" s="54">
        <v>13.1</v>
      </c>
      <c r="H42" s="54">
        <v>11.7</v>
      </c>
      <c r="I42" s="54">
        <v>11.4</v>
      </c>
      <c r="J42" s="54">
        <v>10.8</v>
      </c>
      <c r="K42" s="54">
        <v>9.9</v>
      </c>
      <c r="O42" s="48"/>
      <c r="P42" s="48"/>
      <c r="S42" s="48"/>
    </row>
    <row r="43" spans="1:19" s="41" customFormat="1" ht="15" customHeight="1">
      <c r="A43" s="40" t="s">
        <v>62</v>
      </c>
      <c r="B43" s="54">
        <v>67.599999999999994</v>
      </c>
      <c r="C43" s="54">
        <v>68</v>
      </c>
      <c r="D43" s="54">
        <v>67.599999999999994</v>
      </c>
      <c r="E43" s="54">
        <v>68.599999999999994</v>
      </c>
      <c r="F43" s="54">
        <v>68.2</v>
      </c>
      <c r="G43" s="54">
        <v>68.2</v>
      </c>
      <c r="H43" s="54">
        <v>69.3</v>
      </c>
      <c r="I43" s="54">
        <v>66.400000000000006</v>
      </c>
      <c r="J43" s="54">
        <v>68.2</v>
      </c>
      <c r="K43" s="54">
        <v>65.099999999999994</v>
      </c>
      <c r="O43" s="48"/>
      <c r="P43" s="48"/>
      <c r="S43" s="48"/>
    </row>
    <row r="44" spans="1:19">
      <c r="A44" s="70"/>
      <c r="B44" s="54"/>
      <c r="C44" s="54"/>
      <c r="D44" s="54"/>
      <c r="E44" s="54"/>
      <c r="F44" s="54"/>
      <c r="G44" s="54"/>
      <c r="H44" s="116"/>
      <c r="I44" s="54"/>
      <c r="J44" s="54"/>
      <c r="K44" s="54"/>
    </row>
    <row r="45" spans="1:19">
      <c r="A45" s="77" t="s">
        <v>149</v>
      </c>
      <c r="B45" s="68"/>
      <c r="C45" s="68"/>
      <c r="D45" s="68"/>
      <c r="E45" s="87"/>
      <c r="F45" s="87"/>
      <c r="G45" s="87"/>
      <c r="H45" s="117"/>
      <c r="I45" s="87"/>
      <c r="J45" s="87"/>
      <c r="K45" s="87"/>
    </row>
    <row r="46" spans="1:19">
      <c r="A46" s="65" t="s">
        <v>58</v>
      </c>
      <c r="B46" s="54">
        <v>38.6</v>
      </c>
      <c r="C46" s="54">
        <v>38.6</v>
      </c>
      <c r="D46" s="54">
        <v>37.9</v>
      </c>
      <c r="E46" s="54">
        <v>37.799999999999997</v>
      </c>
      <c r="F46" s="54">
        <v>37.200000000000003</v>
      </c>
      <c r="G46" s="54">
        <v>37.1</v>
      </c>
      <c r="H46" s="116">
        <v>36.9</v>
      </c>
      <c r="I46" s="54">
        <v>38.299999999999997</v>
      </c>
      <c r="J46" s="54">
        <v>36.5</v>
      </c>
      <c r="K46" s="54">
        <v>40.1</v>
      </c>
    </row>
    <row r="47" spans="1:19">
      <c r="A47" s="65" t="s">
        <v>59</v>
      </c>
      <c r="B47" s="54">
        <v>28.6</v>
      </c>
      <c r="C47" s="54">
        <v>28.3</v>
      </c>
      <c r="D47" s="54">
        <v>27.2</v>
      </c>
      <c r="E47" s="54">
        <v>26.7</v>
      </c>
      <c r="F47" s="54">
        <v>26.7</v>
      </c>
      <c r="G47" s="54">
        <v>26.8</v>
      </c>
      <c r="H47" s="116">
        <v>26</v>
      </c>
      <c r="I47" s="54">
        <v>28.7</v>
      </c>
      <c r="J47" s="54">
        <v>29.7</v>
      </c>
      <c r="K47" s="54">
        <v>34.200000000000003</v>
      </c>
    </row>
    <row r="48" spans="1:19">
      <c r="A48" s="65" t="s">
        <v>60</v>
      </c>
      <c r="B48" s="54">
        <v>25.9</v>
      </c>
      <c r="C48" s="54">
        <v>26.5</v>
      </c>
      <c r="D48" s="54">
        <v>28.2</v>
      </c>
      <c r="E48" s="54">
        <v>29.5</v>
      </c>
      <c r="F48" s="54">
        <v>28.4</v>
      </c>
      <c r="G48" s="54">
        <v>27.7</v>
      </c>
      <c r="H48" s="116">
        <v>29.5</v>
      </c>
      <c r="I48" s="54">
        <v>25.1</v>
      </c>
      <c r="J48" s="54">
        <v>18.5</v>
      </c>
      <c r="K48" s="54">
        <v>14.7</v>
      </c>
    </row>
    <row r="49" spans="1:18" ht="16.5" customHeight="1">
      <c r="A49" s="65" t="s">
        <v>61</v>
      </c>
      <c r="B49" s="54">
        <v>15</v>
      </c>
      <c r="C49" s="54">
        <v>14.1</v>
      </c>
      <c r="D49" s="54">
        <v>12.4</v>
      </c>
      <c r="E49" s="54">
        <v>13.5</v>
      </c>
      <c r="F49" s="54">
        <v>12.1</v>
      </c>
      <c r="G49" s="54">
        <v>13.3</v>
      </c>
      <c r="H49" s="116">
        <v>10.199999999999999</v>
      </c>
      <c r="I49" s="54">
        <v>10.8</v>
      </c>
      <c r="J49" s="54">
        <v>9.9</v>
      </c>
      <c r="K49" s="54">
        <v>9.4</v>
      </c>
    </row>
    <row r="50" spans="1:18" ht="16.5" customHeight="1">
      <c r="A50" s="65" t="s">
        <v>62</v>
      </c>
      <c r="B50" s="54">
        <v>63.6</v>
      </c>
      <c r="C50" s="54">
        <v>63.1</v>
      </c>
      <c r="D50" s="54">
        <v>64.3</v>
      </c>
      <c r="E50" s="54">
        <v>63.3</v>
      </c>
      <c r="F50" s="54">
        <v>62.8</v>
      </c>
      <c r="G50" s="54">
        <v>63.4</v>
      </c>
      <c r="H50" s="116">
        <v>63.9</v>
      </c>
      <c r="I50" s="54">
        <v>62.5</v>
      </c>
      <c r="J50" s="54">
        <v>62</v>
      </c>
      <c r="K50" s="54">
        <v>61.3</v>
      </c>
    </row>
    <row r="51" spans="1:18">
      <c r="K51" s="168"/>
    </row>
    <row r="52" spans="1:18">
      <c r="A52" s="12" t="s">
        <v>53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</sheetData>
  <customSheetViews>
    <customSheetView guid="{886210F1-4BBE-45E5-A9D3-8B6B8CDA117D}" scale="11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pane ySplit="3" topLeftCell="A4" activePane="bottomLeft" state="frozen"/>
      <selection pane="bottomLeft" activeCell="N11" sqref="N11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>
      <pane ySplit="3" topLeftCell="A4" activePane="bottomLeft" state="frozen"/>
      <selection pane="bottomLeft" activeCell="O18" sqref="O18"/>
      <pageMargins left="0.31496062992126" right="0.31496062992126" top="0.74803149606299202" bottom="0.74803149606299202" header="0.31496062992126" footer="0.31496062992126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J19" sqref="J19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pane ySplit="3" topLeftCell="A4" activePane="bottomLeft" state="frozen"/>
      <selection pane="bottomLeft" activeCell="H14" sqref="H14"/>
      <pageMargins left="0.31496062992126" right="0.31496062992126" top="0.74803149606299202" bottom="0.74803149606299202" header="0.31496062992126" footer="0.31496062992126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10">
      <pane ySplit="3" topLeftCell="A4" activePane="bottomLeft" state="frozen"/>
      <selection pane="bottomLeft" activeCell="A2" sqref="A2"/>
      <pageMargins left="0.31496062992126" right="0.31496062992126" top="0.74803149606299202" bottom="0.74803149606299202" header="0.31496062992126" footer="0.31496062992126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3"/>
  <sheetViews>
    <sheetView zoomScale="130" zoomScaleNormal="110" workbookViewId="0">
      <pane ySplit="3" topLeftCell="A4" activePane="bottomLeft" state="frozen"/>
      <selection pane="bottomLeft"/>
    </sheetView>
  </sheetViews>
  <sheetFormatPr defaultRowHeight="14.25"/>
  <cols>
    <col min="1" max="1" width="19.28515625" style="3" customWidth="1"/>
    <col min="2" max="7" width="7.42578125" style="3" customWidth="1"/>
    <col min="8" max="10" width="7.140625" style="3" customWidth="1"/>
    <col min="11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81" t="s">
        <v>351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1" t="s">
        <v>63</v>
      </c>
      <c r="B2" s="2"/>
      <c r="C2" s="2"/>
      <c r="D2" s="2"/>
      <c r="E2" s="2"/>
      <c r="F2" s="2"/>
      <c r="H2" s="19"/>
      <c r="K2" s="19" t="s">
        <v>135</v>
      </c>
      <c r="L2" s="2"/>
      <c r="M2" s="2"/>
      <c r="N2" s="2"/>
      <c r="O2" s="2"/>
      <c r="P2" s="2"/>
      <c r="Q2" s="2"/>
      <c r="R2" s="2"/>
    </row>
    <row r="3" spans="1:19" ht="15" thickTop="1">
      <c r="A3" s="62"/>
      <c r="B3" s="63">
        <v>2010</v>
      </c>
      <c r="C3" s="63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64">
        <v>2019</v>
      </c>
    </row>
    <row r="4" spans="1:19" s="41" customFormat="1">
      <c r="A4" s="95" t="s">
        <v>19</v>
      </c>
      <c r="B4" s="53">
        <v>329</v>
      </c>
      <c r="C4" s="53">
        <v>324</v>
      </c>
      <c r="D4" s="53">
        <v>311</v>
      </c>
      <c r="E4" s="53">
        <v>308</v>
      </c>
      <c r="F4" s="53">
        <v>305</v>
      </c>
      <c r="G4" s="53">
        <v>312</v>
      </c>
      <c r="H4" s="53">
        <v>308</v>
      </c>
      <c r="I4" s="53">
        <v>313</v>
      </c>
      <c r="J4" s="53">
        <v>334</v>
      </c>
      <c r="K4" s="53">
        <v>349</v>
      </c>
      <c r="O4" s="48"/>
      <c r="P4" s="48"/>
      <c r="S4" s="48"/>
    </row>
    <row r="5" spans="1:19" s="41" customFormat="1">
      <c r="A5" s="40" t="s">
        <v>69</v>
      </c>
      <c r="B5" s="53">
        <v>104</v>
      </c>
      <c r="C5" s="53">
        <v>106</v>
      </c>
      <c r="D5" s="53">
        <v>99</v>
      </c>
      <c r="E5" s="53">
        <v>90</v>
      </c>
      <c r="F5" s="53">
        <v>93</v>
      </c>
      <c r="G5" s="53">
        <v>91</v>
      </c>
      <c r="H5" s="53">
        <v>89</v>
      </c>
      <c r="I5" s="53">
        <v>94</v>
      </c>
      <c r="J5" s="53">
        <v>88</v>
      </c>
      <c r="K5" s="53">
        <v>104</v>
      </c>
      <c r="O5" s="48"/>
      <c r="P5" s="48"/>
      <c r="S5" s="48"/>
    </row>
    <row r="6" spans="1:19" s="41" customFormat="1">
      <c r="A6" s="40" t="s">
        <v>70</v>
      </c>
      <c r="B6" s="88">
        <v>80</v>
      </c>
      <c r="C6" s="88">
        <v>72</v>
      </c>
      <c r="D6" s="88">
        <v>77</v>
      </c>
      <c r="E6" s="88">
        <v>77</v>
      </c>
      <c r="F6" s="88">
        <v>72</v>
      </c>
      <c r="G6" s="88">
        <v>78</v>
      </c>
      <c r="H6" s="88">
        <v>84</v>
      </c>
      <c r="I6" s="88">
        <v>77</v>
      </c>
      <c r="J6" s="88">
        <v>93</v>
      </c>
      <c r="K6" s="88">
        <v>95</v>
      </c>
      <c r="O6" s="48"/>
      <c r="P6" s="48"/>
      <c r="S6" s="48"/>
    </row>
    <row r="7" spans="1:19" s="41" customFormat="1">
      <c r="A7" s="40" t="s">
        <v>71</v>
      </c>
      <c r="B7" s="53">
        <v>145</v>
      </c>
      <c r="C7" s="53">
        <v>146</v>
      </c>
      <c r="D7" s="53">
        <v>136</v>
      </c>
      <c r="E7" s="53">
        <v>141</v>
      </c>
      <c r="F7" s="53">
        <v>140</v>
      </c>
      <c r="G7" s="53">
        <v>143</v>
      </c>
      <c r="H7" s="53">
        <v>135</v>
      </c>
      <c r="I7" s="53">
        <v>142</v>
      </c>
      <c r="J7" s="53">
        <v>154</v>
      </c>
      <c r="K7" s="53">
        <v>150</v>
      </c>
      <c r="O7" s="48"/>
      <c r="P7" s="48"/>
      <c r="S7" s="48"/>
    </row>
    <row r="8" spans="1:19" s="41" customFormat="1">
      <c r="A8" s="148"/>
      <c r="B8" s="66"/>
      <c r="C8" s="66"/>
      <c r="D8" s="66"/>
      <c r="E8" s="66"/>
      <c r="F8" s="66"/>
      <c r="G8" s="66"/>
      <c r="H8" s="66"/>
      <c r="I8" s="66"/>
      <c r="J8" s="66"/>
      <c r="K8" s="66"/>
      <c r="O8" s="48"/>
      <c r="P8" s="48"/>
      <c r="S8" s="48"/>
    </row>
    <row r="9" spans="1:19" s="41" customFormat="1">
      <c r="A9" s="140" t="s">
        <v>148</v>
      </c>
      <c r="B9" s="53">
        <v>196</v>
      </c>
      <c r="C9" s="53">
        <v>193</v>
      </c>
      <c r="D9" s="53">
        <v>187</v>
      </c>
      <c r="E9" s="53">
        <v>186</v>
      </c>
      <c r="F9" s="53">
        <v>186</v>
      </c>
      <c r="G9" s="53">
        <v>190</v>
      </c>
      <c r="H9" s="53">
        <v>193</v>
      </c>
      <c r="I9" s="53">
        <v>189</v>
      </c>
      <c r="J9" s="53">
        <v>206</v>
      </c>
      <c r="K9" s="53">
        <v>210</v>
      </c>
      <c r="O9" s="48"/>
      <c r="P9" s="48"/>
      <c r="S9" s="48"/>
    </row>
    <row r="10" spans="1:19" s="41" customFormat="1">
      <c r="A10" s="40" t="s">
        <v>69</v>
      </c>
      <c r="B10" s="53">
        <v>59</v>
      </c>
      <c r="C10" s="53">
        <v>59</v>
      </c>
      <c r="D10" s="53">
        <v>58</v>
      </c>
      <c r="E10" s="53">
        <v>54</v>
      </c>
      <c r="F10" s="53">
        <v>55</v>
      </c>
      <c r="G10" s="53">
        <v>56</v>
      </c>
      <c r="H10" s="53">
        <v>54</v>
      </c>
      <c r="I10" s="53">
        <v>53</v>
      </c>
      <c r="J10" s="53">
        <v>51</v>
      </c>
      <c r="K10" s="53">
        <v>57</v>
      </c>
      <c r="O10" s="48"/>
      <c r="P10" s="48"/>
      <c r="S10" s="48"/>
    </row>
    <row r="11" spans="1:19" s="41" customFormat="1">
      <c r="A11" s="40" t="s">
        <v>70</v>
      </c>
      <c r="B11" s="88">
        <v>61</v>
      </c>
      <c r="C11" s="88">
        <v>57</v>
      </c>
      <c r="D11" s="88">
        <v>58</v>
      </c>
      <c r="E11" s="88">
        <v>60</v>
      </c>
      <c r="F11" s="88">
        <v>57</v>
      </c>
      <c r="G11" s="88">
        <v>58</v>
      </c>
      <c r="H11" s="88">
        <v>66</v>
      </c>
      <c r="I11" s="88">
        <v>61</v>
      </c>
      <c r="J11" s="88">
        <v>73</v>
      </c>
      <c r="K11" s="88">
        <v>73</v>
      </c>
      <c r="O11" s="48"/>
      <c r="P11" s="48"/>
      <c r="S11" s="48"/>
    </row>
    <row r="12" spans="1:19" s="41" customFormat="1">
      <c r="A12" s="40" t="s">
        <v>71</v>
      </c>
      <c r="B12" s="53">
        <v>77</v>
      </c>
      <c r="C12" s="53">
        <v>78</v>
      </c>
      <c r="D12" s="53">
        <v>70</v>
      </c>
      <c r="E12" s="53">
        <v>72</v>
      </c>
      <c r="F12" s="53">
        <v>74</v>
      </c>
      <c r="G12" s="53">
        <v>76</v>
      </c>
      <c r="H12" s="53">
        <v>73</v>
      </c>
      <c r="I12" s="53">
        <v>75</v>
      </c>
      <c r="J12" s="53">
        <v>83</v>
      </c>
      <c r="K12" s="53">
        <v>80</v>
      </c>
      <c r="O12" s="48"/>
      <c r="P12" s="48"/>
      <c r="S12" s="48"/>
    </row>
    <row r="13" spans="1:19" s="41" customFormat="1">
      <c r="A13" s="148"/>
      <c r="B13" s="66"/>
      <c r="C13" s="66"/>
      <c r="D13" s="66"/>
      <c r="E13" s="66"/>
      <c r="F13" s="66"/>
      <c r="G13" s="66"/>
      <c r="H13" s="66"/>
      <c r="I13" s="66"/>
      <c r="J13" s="66"/>
      <c r="K13" s="66"/>
      <c r="O13" s="48"/>
      <c r="P13" s="48"/>
      <c r="S13" s="48"/>
    </row>
    <row r="14" spans="1:19" s="41" customFormat="1">
      <c r="A14" s="140" t="s">
        <v>149</v>
      </c>
      <c r="B14" s="53">
        <v>133</v>
      </c>
      <c r="C14" s="53">
        <v>131</v>
      </c>
      <c r="D14" s="53">
        <v>124</v>
      </c>
      <c r="E14" s="53">
        <v>122</v>
      </c>
      <c r="F14" s="53">
        <v>119</v>
      </c>
      <c r="G14" s="53">
        <v>122</v>
      </c>
      <c r="H14" s="53">
        <v>115</v>
      </c>
      <c r="I14" s="53">
        <v>124</v>
      </c>
      <c r="J14" s="53">
        <v>128</v>
      </c>
      <c r="K14" s="53">
        <v>139</v>
      </c>
      <c r="O14" s="48"/>
      <c r="P14" s="48"/>
      <c r="S14" s="48"/>
    </row>
    <row r="15" spans="1:19" s="41" customFormat="1">
      <c r="A15" s="40" t="s">
        <v>69</v>
      </c>
      <c r="B15" s="53">
        <v>45</v>
      </c>
      <c r="C15" s="53">
        <v>47</v>
      </c>
      <c r="D15" s="53">
        <v>41</v>
      </c>
      <c r="E15" s="89" t="s">
        <v>337</v>
      </c>
      <c r="F15" s="89" t="s">
        <v>357</v>
      </c>
      <c r="G15" s="89" t="s">
        <v>406</v>
      </c>
      <c r="H15" s="89" t="s">
        <v>337</v>
      </c>
      <c r="I15" s="89" t="s">
        <v>514</v>
      </c>
      <c r="J15" s="89" t="s">
        <v>559</v>
      </c>
      <c r="K15" s="89" t="s">
        <v>626</v>
      </c>
      <c r="O15" s="48"/>
      <c r="P15" s="48"/>
      <c r="S15" s="48"/>
    </row>
    <row r="16" spans="1:19" s="41" customFormat="1">
      <c r="A16" s="40" t="s">
        <v>70</v>
      </c>
      <c r="B16" s="89" t="s">
        <v>72</v>
      </c>
      <c r="C16" s="89" t="s">
        <v>175</v>
      </c>
      <c r="D16" s="53">
        <v>18</v>
      </c>
      <c r="E16" s="89" t="s">
        <v>80</v>
      </c>
      <c r="F16" s="89" t="s">
        <v>175</v>
      </c>
      <c r="G16" s="89" t="s">
        <v>407</v>
      </c>
      <c r="H16" s="89" t="s">
        <v>452</v>
      </c>
      <c r="I16" s="89" t="s">
        <v>175</v>
      </c>
      <c r="J16" s="89" t="s">
        <v>88</v>
      </c>
      <c r="K16" s="89" t="s">
        <v>164</v>
      </c>
      <c r="O16" s="48"/>
      <c r="P16" s="48"/>
      <c r="S16" s="48"/>
    </row>
    <row r="17" spans="1:19" s="41" customFormat="1">
      <c r="A17" s="40" t="s">
        <v>71</v>
      </c>
      <c r="B17" s="53">
        <v>69</v>
      </c>
      <c r="C17" s="53">
        <v>68</v>
      </c>
      <c r="D17" s="53">
        <v>65</v>
      </c>
      <c r="E17" s="53">
        <v>69</v>
      </c>
      <c r="F17" s="53">
        <v>66</v>
      </c>
      <c r="G17" s="53">
        <v>68</v>
      </c>
      <c r="H17" s="53">
        <v>62</v>
      </c>
      <c r="I17" s="53">
        <v>67</v>
      </c>
      <c r="J17" s="53">
        <v>71</v>
      </c>
      <c r="K17" s="53">
        <v>71</v>
      </c>
      <c r="O17" s="48"/>
      <c r="P17" s="48"/>
      <c r="S17" s="48"/>
    </row>
    <row r="18" spans="1:19" s="41" customFormat="1" ht="25.5" customHeight="1">
      <c r="A18" s="149" t="s">
        <v>293</v>
      </c>
      <c r="B18" s="67"/>
      <c r="C18" s="67"/>
      <c r="D18" s="67"/>
      <c r="E18" s="86"/>
      <c r="F18" s="86"/>
      <c r="G18" s="86"/>
      <c r="H18" s="86"/>
      <c r="I18" s="86"/>
      <c r="J18" s="86"/>
      <c r="K18" s="86"/>
      <c r="O18" s="48"/>
      <c r="P18" s="48"/>
      <c r="S18" s="48"/>
    </row>
    <row r="19" spans="1:19" s="41" customFormat="1">
      <c r="A19" s="96" t="s">
        <v>19</v>
      </c>
      <c r="B19" s="54">
        <v>100</v>
      </c>
      <c r="C19" s="54">
        <v>100</v>
      </c>
      <c r="D19" s="54">
        <v>100</v>
      </c>
      <c r="E19" s="54">
        <v>100</v>
      </c>
      <c r="F19" s="54">
        <v>100</v>
      </c>
      <c r="G19" s="54">
        <v>100</v>
      </c>
      <c r="H19" s="54">
        <v>100</v>
      </c>
      <c r="I19" s="54">
        <v>100</v>
      </c>
      <c r="J19" s="54">
        <v>100</v>
      </c>
      <c r="K19" s="54">
        <v>100</v>
      </c>
      <c r="O19" s="48"/>
      <c r="P19" s="48"/>
      <c r="S19" s="48"/>
    </row>
    <row r="20" spans="1:19" s="41" customFormat="1">
      <c r="A20" s="40" t="s">
        <v>69</v>
      </c>
      <c r="B20" s="54">
        <v>31.5</v>
      </c>
      <c r="C20" s="54">
        <v>32.6</v>
      </c>
      <c r="D20" s="54">
        <v>31.7</v>
      </c>
      <c r="E20" s="54">
        <v>29.1</v>
      </c>
      <c r="F20" s="54">
        <v>30.4</v>
      </c>
      <c r="G20" s="54">
        <v>29.1</v>
      </c>
      <c r="H20" s="54">
        <v>29</v>
      </c>
      <c r="I20" s="54">
        <v>30</v>
      </c>
      <c r="J20" s="54">
        <v>26.2</v>
      </c>
      <c r="K20" s="54">
        <v>29.8</v>
      </c>
      <c r="O20" s="48"/>
      <c r="P20" s="48"/>
      <c r="S20" s="48"/>
    </row>
    <row r="21" spans="1:19" s="41" customFormat="1">
      <c r="A21" s="40" t="s">
        <v>70</v>
      </c>
      <c r="B21" s="55">
        <v>24.3</v>
      </c>
      <c r="C21" s="55">
        <v>22.3</v>
      </c>
      <c r="D21" s="55">
        <v>24.7</v>
      </c>
      <c r="E21" s="55">
        <v>25.1</v>
      </c>
      <c r="F21" s="55">
        <v>23.8</v>
      </c>
      <c r="G21" s="55">
        <v>24.9</v>
      </c>
      <c r="H21" s="55">
        <v>27.2</v>
      </c>
      <c r="I21" s="55">
        <v>24.8</v>
      </c>
      <c r="J21" s="55">
        <v>27.7</v>
      </c>
      <c r="K21" s="55">
        <v>27.1</v>
      </c>
      <c r="O21" s="48"/>
      <c r="P21" s="48"/>
      <c r="S21" s="48"/>
    </row>
    <row r="22" spans="1:19" s="41" customFormat="1">
      <c r="A22" s="40" t="s">
        <v>71</v>
      </c>
      <c r="B22" s="54">
        <v>44.2</v>
      </c>
      <c r="C22" s="54">
        <v>45.1</v>
      </c>
      <c r="D22" s="54">
        <v>43.6</v>
      </c>
      <c r="E22" s="54">
        <v>45.8</v>
      </c>
      <c r="F22" s="54">
        <v>45.8</v>
      </c>
      <c r="G22" s="54">
        <v>46</v>
      </c>
      <c r="H22" s="54">
        <v>43.8</v>
      </c>
      <c r="I22" s="54">
        <v>45.3</v>
      </c>
      <c r="J22" s="54">
        <v>46.1</v>
      </c>
      <c r="K22" s="54">
        <v>43.1</v>
      </c>
      <c r="O22" s="48"/>
      <c r="P22" s="48"/>
      <c r="S22" s="48"/>
    </row>
    <row r="23" spans="1:19" s="41" customFormat="1">
      <c r="A23" s="148"/>
      <c r="B23" s="68"/>
      <c r="C23" s="68"/>
      <c r="D23" s="68"/>
      <c r="E23" s="87"/>
      <c r="F23" s="87"/>
      <c r="G23" s="87"/>
      <c r="H23" s="87"/>
      <c r="I23" s="87"/>
      <c r="J23" s="87"/>
      <c r="K23" s="87"/>
      <c r="O23" s="48"/>
      <c r="P23" s="48"/>
      <c r="S23" s="48"/>
    </row>
    <row r="24" spans="1:19" s="41" customFormat="1">
      <c r="A24" s="140" t="s">
        <v>148</v>
      </c>
      <c r="B24" s="54">
        <v>100</v>
      </c>
      <c r="C24" s="54">
        <v>100</v>
      </c>
      <c r="D24" s="54">
        <v>100</v>
      </c>
      <c r="E24" s="54">
        <v>100</v>
      </c>
      <c r="F24" s="54">
        <v>100</v>
      </c>
      <c r="G24" s="54">
        <v>100</v>
      </c>
      <c r="H24" s="54">
        <v>100</v>
      </c>
      <c r="I24" s="54">
        <v>100</v>
      </c>
      <c r="J24" s="54">
        <v>100</v>
      </c>
      <c r="K24" s="54">
        <v>100</v>
      </c>
      <c r="O24" s="48"/>
      <c r="P24" s="48"/>
      <c r="S24" s="48"/>
    </row>
    <row r="25" spans="1:19" s="41" customFormat="1">
      <c r="A25" s="40" t="s">
        <v>69</v>
      </c>
      <c r="B25" s="54">
        <v>29.9</v>
      </c>
      <c r="C25" s="54">
        <v>30.4</v>
      </c>
      <c r="D25" s="54">
        <v>31.1</v>
      </c>
      <c r="E25" s="54">
        <v>28.9</v>
      </c>
      <c r="F25" s="54">
        <v>29.6</v>
      </c>
      <c r="G25" s="54">
        <v>29.7</v>
      </c>
      <c r="H25" s="54">
        <v>27.8</v>
      </c>
      <c r="I25" s="54">
        <v>28.2</v>
      </c>
      <c r="J25" s="54">
        <v>24.6</v>
      </c>
      <c r="K25" s="54">
        <v>27.1</v>
      </c>
      <c r="O25" s="48"/>
      <c r="P25" s="48"/>
      <c r="S25" s="48"/>
    </row>
    <row r="26" spans="1:19" s="41" customFormat="1">
      <c r="A26" s="40" t="s">
        <v>70</v>
      </c>
      <c r="B26" s="55">
        <v>31</v>
      </c>
      <c r="C26" s="55">
        <v>29.4</v>
      </c>
      <c r="D26" s="55">
        <v>31.2</v>
      </c>
      <c r="E26" s="55">
        <v>32.4</v>
      </c>
      <c r="F26" s="55">
        <v>30.5</v>
      </c>
      <c r="G26" s="55">
        <v>30.6</v>
      </c>
      <c r="H26" s="55">
        <v>34.200000000000003</v>
      </c>
      <c r="I26" s="55">
        <v>32.299999999999997</v>
      </c>
      <c r="J26" s="55">
        <v>35.299999999999997</v>
      </c>
      <c r="K26" s="55">
        <v>34.9</v>
      </c>
      <c r="O26" s="48"/>
      <c r="P26" s="48"/>
      <c r="S26" s="48"/>
    </row>
    <row r="27" spans="1:19" s="41" customFormat="1">
      <c r="A27" s="40" t="s">
        <v>71</v>
      </c>
      <c r="B27" s="54">
        <v>39.1</v>
      </c>
      <c r="C27" s="54">
        <v>40.200000000000003</v>
      </c>
      <c r="D27" s="54">
        <v>37.700000000000003</v>
      </c>
      <c r="E27" s="54">
        <v>38.700000000000003</v>
      </c>
      <c r="F27" s="54">
        <v>39.799999999999997</v>
      </c>
      <c r="G27" s="54">
        <v>39.700000000000003</v>
      </c>
      <c r="H27" s="54">
        <v>37.9</v>
      </c>
      <c r="I27" s="54">
        <v>39.5</v>
      </c>
      <c r="J27" s="54">
        <v>40.1</v>
      </c>
      <c r="K27" s="54">
        <v>38</v>
      </c>
      <c r="O27" s="48"/>
      <c r="P27" s="48"/>
      <c r="S27" s="48"/>
    </row>
    <row r="28" spans="1:19" s="41" customFormat="1">
      <c r="A28" s="148"/>
      <c r="B28" s="68"/>
      <c r="C28" s="68"/>
      <c r="D28" s="69"/>
      <c r="E28" s="90"/>
      <c r="F28" s="90"/>
      <c r="G28" s="90"/>
      <c r="H28" s="90"/>
      <c r="I28" s="90"/>
      <c r="J28" s="90"/>
      <c r="K28" s="90"/>
      <c r="O28" s="48"/>
      <c r="P28" s="48"/>
      <c r="S28" s="48"/>
    </row>
    <row r="29" spans="1:19" s="41" customFormat="1">
      <c r="A29" s="140" t="s">
        <v>149</v>
      </c>
      <c r="B29" s="54">
        <v>100</v>
      </c>
      <c r="C29" s="54">
        <v>100</v>
      </c>
      <c r="D29" s="54">
        <v>100</v>
      </c>
      <c r="E29" s="54">
        <v>100</v>
      </c>
      <c r="F29" s="54">
        <v>100</v>
      </c>
      <c r="G29" s="54">
        <v>100</v>
      </c>
      <c r="H29" s="54">
        <v>100</v>
      </c>
      <c r="I29" s="54">
        <v>100</v>
      </c>
      <c r="J29" s="54">
        <v>100</v>
      </c>
      <c r="K29" s="54">
        <v>100</v>
      </c>
      <c r="O29" s="48"/>
      <c r="P29" s="48"/>
      <c r="S29" s="48"/>
    </row>
    <row r="30" spans="1:19" s="41" customFormat="1">
      <c r="A30" s="40" t="s">
        <v>69</v>
      </c>
      <c r="B30" s="54">
        <v>33.799999999999997</v>
      </c>
      <c r="C30" s="54">
        <v>35.9</v>
      </c>
      <c r="D30" s="54">
        <v>32.700000000000003</v>
      </c>
      <c r="E30" s="54">
        <v>29.4</v>
      </c>
      <c r="F30" s="54">
        <v>31.6</v>
      </c>
      <c r="G30" s="54">
        <v>28.2</v>
      </c>
      <c r="H30" s="54">
        <v>30.9</v>
      </c>
      <c r="I30" s="54">
        <v>32.700000000000003</v>
      </c>
      <c r="J30" s="54">
        <v>28.8</v>
      </c>
      <c r="K30" s="54">
        <v>33.9</v>
      </c>
      <c r="O30" s="48"/>
      <c r="P30" s="48"/>
      <c r="S30" s="48"/>
    </row>
    <row r="31" spans="1:19" s="41" customFormat="1">
      <c r="A31" s="40" t="s">
        <v>70</v>
      </c>
      <c r="B31" s="55">
        <v>14.5</v>
      </c>
      <c r="C31" s="105" t="s">
        <v>172</v>
      </c>
      <c r="D31" s="54">
        <v>14.8</v>
      </c>
      <c r="E31" s="54">
        <v>14.1</v>
      </c>
      <c r="F31" s="54">
        <v>13.3</v>
      </c>
      <c r="G31" s="54">
        <v>16</v>
      </c>
      <c r="H31" s="54">
        <v>15.4</v>
      </c>
      <c r="I31" s="89" t="s">
        <v>84</v>
      </c>
      <c r="J31" s="89" t="s">
        <v>614</v>
      </c>
      <c r="K31" s="89" t="s">
        <v>627</v>
      </c>
      <c r="O31" s="48"/>
      <c r="P31" s="48"/>
      <c r="S31" s="48"/>
    </row>
    <row r="32" spans="1:19" s="41" customFormat="1">
      <c r="A32" s="40" t="s">
        <v>71</v>
      </c>
      <c r="B32" s="54">
        <v>51.7</v>
      </c>
      <c r="C32" s="54">
        <v>52.2</v>
      </c>
      <c r="D32" s="54">
        <v>52.5</v>
      </c>
      <c r="E32" s="54">
        <v>56.5</v>
      </c>
      <c r="F32" s="54">
        <v>55.1</v>
      </c>
      <c r="G32" s="54">
        <v>55.8</v>
      </c>
      <c r="H32" s="54">
        <v>53.6</v>
      </c>
      <c r="I32" s="54">
        <v>54.1</v>
      </c>
      <c r="J32" s="54">
        <v>55.6</v>
      </c>
      <c r="K32" s="54">
        <v>50.8</v>
      </c>
      <c r="O32" s="48"/>
      <c r="P32" s="48"/>
      <c r="S32" s="48"/>
    </row>
    <row r="33" spans="1:19" s="41" customFormat="1">
      <c r="O33" s="48"/>
      <c r="P33" s="48"/>
      <c r="S33" s="48"/>
    </row>
    <row r="34" spans="1:19" s="48" customFormat="1" ht="24" customHeight="1">
      <c r="A34" s="213" t="s">
        <v>536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39"/>
      <c r="M34" s="39"/>
      <c r="N34" s="39"/>
      <c r="O34" s="39"/>
      <c r="P34" s="39"/>
      <c r="Q34" s="39"/>
      <c r="R34" s="39"/>
    </row>
    <row r="35" spans="1:19" s="48" customForma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9" s="41" customFormat="1">
      <c r="A36" s="145" t="s">
        <v>53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8"/>
    </row>
    <row r="37" spans="1:19" s="41" customFormat="1">
      <c r="O37" s="48"/>
      <c r="P37" s="48"/>
      <c r="S37" s="48"/>
    </row>
    <row r="38" spans="1:19" s="41" customFormat="1">
      <c r="O38" s="48"/>
      <c r="P38" s="48"/>
      <c r="S38" s="48"/>
    </row>
    <row r="39" spans="1:19" s="41" customFormat="1">
      <c r="O39" s="48"/>
      <c r="P39" s="48"/>
      <c r="S39" s="48"/>
    </row>
    <row r="40" spans="1:19" s="41" customFormat="1">
      <c r="A40" s="150"/>
      <c r="O40" s="48"/>
      <c r="P40" s="48"/>
      <c r="S40" s="48"/>
    </row>
    <row r="41" spans="1:19" s="41" customFormat="1">
      <c r="O41" s="48"/>
      <c r="P41" s="48"/>
      <c r="S41" s="48"/>
    </row>
    <row r="42" spans="1:19" s="41" customFormat="1">
      <c r="O42" s="48"/>
      <c r="P42" s="48"/>
      <c r="S42" s="48"/>
    </row>
    <row r="43" spans="1:19" s="41" customFormat="1">
      <c r="O43" s="48"/>
      <c r="P43" s="48"/>
      <c r="S43" s="48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M6" sqref="M6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20" activePane="bottomLeft" state="frozen"/>
      <selection pane="bottomLeft" activeCell="E43" sqref="E4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E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Q18" sqref="Q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M15" sqref="M15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4:K34"/>
  </mergeCells>
  <phoneticPr fontId="19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9.28515625" style="3" customWidth="1"/>
    <col min="2" max="11" width="6.7109375" style="3" customWidth="1"/>
    <col min="12" max="14" width="6.28515625" style="3" customWidth="1"/>
    <col min="15" max="16" width="6.28515625" style="7" customWidth="1"/>
    <col min="17" max="18" width="6.28515625" style="3" customWidth="1"/>
    <col min="19" max="19" width="6.28515625" style="7" customWidth="1"/>
    <col min="20" max="16384" width="9.140625" style="3"/>
  </cols>
  <sheetData>
    <row r="1" spans="1:19" ht="18" customHeight="1">
      <c r="A1" s="1" t="s">
        <v>146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1" t="s">
        <v>63</v>
      </c>
      <c r="B2" s="2"/>
      <c r="C2" s="2"/>
      <c r="D2" s="2"/>
      <c r="E2" s="2"/>
      <c r="F2" s="2"/>
      <c r="H2" s="19"/>
      <c r="K2" s="19" t="s">
        <v>135</v>
      </c>
      <c r="L2" s="2"/>
      <c r="M2" s="2"/>
      <c r="N2" s="2"/>
      <c r="O2" s="2"/>
      <c r="P2" s="2"/>
      <c r="Q2" s="2"/>
      <c r="R2" s="2"/>
    </row>
    <row r="3" spans="1:19" ht="15" thickTop="1">
      <c r="A3" s="62"/>
      <c r="B3" s="63">
        <v>2010</v>
      </c>
      <c r="C3" s="63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64">
        <v>2019</v>
      </c>
    </row>
    <row r="4" spans="1:19" s="41" customFormat="1">
      <c r="A4" s="95" t="s">
        <v>19</v>
      </c>
      <c r="B4" s="28">
        <v>329</v>
      </c>
      <c r="C4" s="28">
        <v>324</v>
      </c>
      <c r="D4" s="28">
        <v>311</v>
      </c>
      <c r="E4" s="28">
        <v>308</v>
      </c>
      <c r="F4" s="28">
        <v>305</v>
      </c>
      <c r="G4" s="28">
        <v>312</v>
      </c>
      <c r="H4" s="28">
        <v>308</v>
      </c>
      <c r="I4" s="28">
        <v>313</v>
      </c>
      <c r="J4" s="28">
        <v>334</v>
      </c>
      <c r="K4" s="28">
        <v>349</v>
      </c>
      <c r="O4" s="48"/>
      <c r="P4" s="48"/>
      <c r="S4" s="48"/>
    </row>
    <row r="5" spans="1:19" s="41" customFormat="1">
      <c r="A5" s="40" t="s">
        <v>85</v>
      </c>
      <c r="B5" s="28">
        <v>211</v>
      </c>
      <c r="C5" s="28">
        <v>207</v>
      </c>
      <c r="D5" s="28">
        <v>195</v>
      </c>
      <c r="E5" s="28">
        <v>206</v>
      </c>
      <c r="F5" s="28">
        <v>203</v>
      </c>
      <c r="G5" s="28">
        <v>205</v>
      </c>
      <c r="H5" s="28">
        <v>203</v>
      </c>
      <c r="I5" s="28">
        <v>209</v>
      </c>
      <c r="J5" s="28">
        <v>235</v>
      </c>
      <c r="K5" s="28">
        <v>227</v>
      </c>
      <c r="O5" s="48"/>
      <c r="P5" s="48"/>
      <c r="S5" s="48"/>
    </row>
    <row r="6" spans="1:19" s="41" customFormat="1">
      <c r="A6" s="40" t="s">
        <v>86</v>
      </c>
      <c r="B6" s="28">
        <v>91</v>
      </c>
      <c r="C6" s="28">
        <v>87</v>
      </c>
      <c r="D6" s="28">
        <v>91</v>
      </c>
      <c r="E6" s="28">
        <v>79</v>
      </c>
      <c r="F6" s="28">
        <v>78</v>
      </c>
      <c r="G6" s="28">
        <v>89</v>
      </c>
      <c r="H6" s="28">
        <v>86</v>
      </c>
      <c r="I6" s="28">
        <v>83</v>
      </c>
      <c r="J6" s="28">
        <v>74</v>
      </c>
      <c r="K6" s="28">
        <v>103</v>
      </c>
      <c r="O6" s="48"/>
      <c r="P6" s="48"/>
      <c r="S6" s="48"/>
    </row>
    <row r="7" spans="1:19" s="41" customFormat="1">
      <c r="A7" s="40" t="s">
        <v>87</v>
      </c>
      <c r="B7" s="49" t="s">
        <v>163</v>
      </c>
      <c r="C7" s="49" t="s">
        <v>82</v>
      </c>
      <c r="D7" s="49" t="s">
        <v>81</v>
      </c>
      <c r="E7" s="49" t="s">
        <v>126</v>
      </c>
      <c r="F7" s="49" t="s">
        <v>73</v>
      </c>
      <c r="G7" s="49" t="s">
        <v>79</v>
      </c>
      <c r="H7" s="49" t="s">
        <v>79</v>
      </c>
      <c r="I7" s="49" t="s">
        <v>164</v>
      </c>
      <c r="J7" s="49" t="s">
        <v>74</v>
      </c>
      <c r="K7" s="49" t="s">
        <v>79</v>
      </c>
      <c r="O7" s="48"/>
      <c r="P7" s="48"/>
      <c r="S7" s="48"/>
    </row>
    <row r="8" spans="1:19" s="41" customFormat="1">
      <c r="A8" s="148"/>
      <c r="B8" s="72"/>
      <c r="C8" s="72"/>
      <c r="D8" s="72"/>
      <c r="E8" s="72"/>
      <c r="F8" s="72"/>
      <c r="G8" s="72"/>
      <c r="H8" s="72"/>
      <c r="I8" s="72"/>
      <c r="J8" s="72"/>
      <c r="K8" s="72"/>
      <c r="O8" s="48"/>
      <c r="P8" s="48"/>
      <c r="S8" s="48"/>
    </row>
    <row r="9" spans="1:19" s="41" customFormat="1">
      <c r="A9" s="140" t="s">
        <v>148</v>
      </c>
      <c r="B9" s="28">
        <v>196</v>
      </c>
      <c r="C9" s="28">
        <v>193</v>
      </c>
      <c r="D9" s="28">
        <v>187</v>
      </c>
      <c r="E9" s="28">
        <v>186</v>
      </c>
      <c r="F9" s="28">
        <v>186</v>
      </c>
      <c r="G9" s="28">
        <v>190</v>
      </c>
      <c r="H9" s="28">
        <v>193</v>
      </c>
      <c r="I9" s="28">
        <v>189</v>
      </c>
      <c r="J9" s="28">
        <v>206</v>
      </c>
      <c r="K9" s="28">
        <v>210</v>
      </c>
      <c r="O9" s="48"/>
      <c r="P9" s="48"/>
      <c r="S9" s="48"/>
    </row>
    <row r="10" spans="1:19" s="41" customFormat="1">
      <c r="A10" s="40" t="s">
        <v>85</v>
      </c>
      <c r="B10" s="28">
        <v>129</v>
      </c>
      <c r="C10" s="28">
        <v>128</v>
      </c>
      <c r="D10" s="28">
        <v>118</v>
      </c>
      <c r="E10" s="28">
        <v>124</v>
      </c>
      <c r="F10" s="28">
        <v>124</v>
      </c>
      <c r="G10" s="28">
        <v>123</v>
      </c>
      <c r="H10" s="28">
        <v>129</v>
      </c>
      <c r="I10" s="28">
        <v>129</v>
      </c>
      <c r="J10" s="28">
        <v>149</v>
      </c>
      <c r="K10" s="28">
        <v>142</v>
      </c>
      <c r="O10" s="48"/>
      <c r="P10" s="48"/>
      <c r="S10" s="48"/>
    </row>
    <row r="11" spans="1:19" s="41" customFormat="1">
      <c r="A11" s="40" t="s">
        <v>86</v>
      </c>
      <c r="B11" s="28">
        <v>61</v>
      </c>
      <c r="C11" s="28">
        <v>57</v>
      </c>
      <c r="D11" s="28">
        <v>62</v>
      </c>
      <c r="E11" s="28">
        <v>57</v>
      </c>
      <c r="F11" s="28">
        <v>55</v>
      </c>
      <c r="G11" s="28">
        <v>63</v>
      </c>
      <c r="H11" s="28">
        <v>59</v>
      </c>
      <c r="I11" s="28">
        <v>54</v>
      </c>
      <c r="J11" s="28">
        <v>49</v>
      </c>
      <c r="K11" s="28">
        <v>63</v>
      </c>
      <c r="O11" s="48"/>
      <c r="P11" s="48"/>
      <c r="S11" s="48"/>
    </row>
    <row r="12" spans="1:19" s="41" customFormat="1">
      <c r="A12" s="40" t="s">
        <v>87</v>
      </c>
      <c r="B12" s="49" t="s">
        <v>76</v>
      </c>
      <c r="C12" s="49" t="s">
        <v>75</v>
      </c>
      <c r="D12" s="49" t="s">
        <v>76</v>
      </c>
      <c r="E12" s="49" t="s">
        <v>130</v>
      </c>
      <c r="F12" s="49" t="s">
        <v>131</v>
      </c>
      <c r="G12" s="49" t="s">
        <v>408</v>
      </c>
      <c r="H12" s="49" t="s">
        <v>130</v>
      </c>
      <c r="I12" s="49" t="s">
        <v>131</v>
      </c>
      <c r="J12" s="49" t="s">
        <v>75</v>
      </c>
      <c r="K12" s="49" t="s">
        <v>408</v>
      </c>
      <c r="O12" s="48"/>
      <c r="P12" s="48"/>
      <c r="S12" s="48"/>
    </row>
    <row r="13" spans="1:19" s="41" customFormat="1">
      <c r="A13" s="148"/>
      <c r="B13" s="72"/>
      <c r="C13" s="72"/>
      <c r="D13" s="72"/>
      <c r="E13" s="72"/>
      <c r="F13" s="72"/>
      <c r="G13" s="72"/>
      <c r="H13" s="72"/>
      <c r="I13" s="72"/>
      <c r="J13" s="72"/>
      <c r="K13" s="72"/>
      <c r="O13" s="48"/>
      <c r="P13" s="48"/>
      <c r="S13" s="48"/>
    </row>
    <row r="14" spans="1:19" s="41" customFormat="1">
      <c r="A14" s="140" t="s">
        <v>149</v>
      </c>
      <c r="B14" s="43">
        <v>133</v>
      </c>
      <c r="C14" s="43">
        <v>131</v>
      </c>
      <c r="D14" s="28">
        <v>124</v>
      </c>
      <c r="E14" s="28">
        <v>122</v>
      </c>
      <c r="F14" s="28">
        <v>119</v>
      </c>
      <c r="G14" s="28">
        <v>122</v>
      </c>
      <c r="H14" s="28">
        <v>115</v>
      </c>
      <c r="I14" s="28">
        <v>124</v>
      </c>
      <c r="J14" s="28">
        <v>128</v>
      </c>
      <c r="K14" s="28">
        <v>139</v>
      </c>
      <c r="O14" s="48"/>
      <c r="P14" s="48"/>
      <c r="S14" s="48"/>
    </row>
    <row r="15" spans="1:19" s="41" customFormat="1">
      <c r="A15" s="40" t="s">
        <v>85</v>
      </c>
      <c r="B15" s="43">
        <v>82</v>
      </c>
      <c r="C15" s="43">
        <v>79</v>
      </c>
      <c r="D15" s="28">
        <v>77</v>
      </c>
      <c r="E15" s="28">
        <v>82</v>
      </c>
      <c r="F15" s="28">
        <v>78</v>
      </c>
      <c r="G15" s="28">
        <v>82</v>
      </c>
      <c r="H15" s="28">
        <v>74</v>
      </c>
      <c r="I15" s="28">
        <v>79</v>
      </c>
      <c r="J15" s="28">
        <v>86</v>
      </c>
      <c r="K15" s="28">
        <v>85</v>
      </c>
      <c r="O15" s="48"/>
      <c r="P15" s="48"/>
      <c r="S15" s="48"/>
    </row>
    <row r="16" spans="1:19" s="41" customFormat="1">
      <c r="A16" s="40" t="s">
        <v>86</v>
      </c>
      <c r="B16" s="43">
        <v>30</v>
      </c>
      <c r="C16" s="43">
        <v>29</v>
      </c>
      <c r="D16" s="28">
        <v>29</v>
      </c>
      <c r="E16" s="49" t="s">
        <v>284</v>
      </c>
      <c r="F16" s="49" t="s">
        <v>126</v>
      </c>
      <c r="G16" s="49" t="s">
        <v>74</v>
      </c>
      <c r="H16" s="49" t="s">
        <v>163</v>
      </c>
      <c r="I16" s="49" t="s">
        <v>163</v>
      </c>
      <c r="J16" s="49" t="s">
        <v>73</v>
      </c>
      <c r="K16" s="49" t="s">
        <v>628</v>
      </c>
      <c r="O16" s="48"/>
      <c r="P16" s="48"/>
      <c r="S16" s="48"/>
    </row>
    <row r="17" spans="1:19" s="41" customFormat="1">
      <c r="A17" s="40" t="s">
        <v>87</v>
      </c>
      <c r="B17" s="50" t="s">
        <v>164</v>
      </c>
      <c r="C17" s="50" t="s">
        <v>126</v>
      </c>
      <c r="D17" s="49" t="s">
        <v>79</v>
      </c>
      <c r="E17" s="49" t="s">
        <v>79</v>
      </c>
      <c r="F17" s="49" t="s">
        <v>79</v>
      </c>
      <c r="G17" s="49" t="s">
        <v>127</v>
      </c>
      <c r="H17" s="49" t="s">
        <v>285</v>
      </c>
      <c r="I17" s="49" t="s">
        <v>175</v>
      </c>
      <c r="J17" s="49" t="s">
        <v>79</v>
      </c>
      <c r="K17" s="49" t="s">
        <v>285</v>
      </c>
      <c r="O17" s="48"/>
      <c r="P17" s="48"/>
      <c r="S17" s="48"/>
    </row>
    <row r="18" spans="1:19" s="41" customFormat="1" ht="22.5" customHeight="1">
      <c r="A18" s="141" t="s">
        <v>293</v>
      </c>
      <c r="B18" s="91"/>
      <c r="C18" s="91"/>
      <c r="D18" s="91"/>
      <c r="E18" s="91"/>
      <c r="F18" s="91"/>
      <c r="G18" s="91"/>
      <c r="H18" s="91"/>
      <c r="I18" s="91"/>
      <c r="J18" s="91"/>
      <c r="K18" s="175"/>
      <c r="O18" s="48"/>
      <c r="P18" s="48"/>
      <c r="S18" s="48"/>
    </row>
    <row r="19" spans="1:19" s="41" customFormat="1">
      <c r="A19" s="96" t="s">
        <v>19</v>
      </c>
      <c r="B19" s="27">
        <v>100</v>
      </c>
      <c r="C19" s="27">
        <v>100</v>
      </c>
      <c r="D19" s="27">
        <v>100</v>
      </c>
      <c r="E19" s="27">
        <v>100</v>
      </c>
      <c r="F19" s="27">
        <v>100</v>
      </c>
      <c r="G19" s="27">
        <v>100</v>
      </c>
      <c r="H19" s="27">
        <v>100</v>
      </c>
      <c r="I19" s="27">
        <v>100</v>
      </c>
      <c r="J19" s="27">
        <v>100</v>
      </c>
      <c r="K19" s="27">
        <v>100</v>
      </c>
      <c r="O19" s="48"/>
      <c r="P19" s="48"/>
      <c r="S19" s="48"/>
    </row>
    <row r="20" spans="1:19" s="41" customFormat="1">
      <c r="A20" s="40" t="s">
        <v>85</v>
      </c>
      <c r="B20" s="27">
        <v>63.9</v>
      </c>
      <c r="C20" s="27">
        <v>63.7</v>
      </c>
      <c r="D20" s="27">
        <v>62.7</v>
      </c>
      <c r="E20" s="27">
        <v>66.8</v>
      </c>
      <c r="F20" s="27">
        <v>66.5</v>
      </c>
      <c r="G20" s="27">
        <v>65.599999999999994</v>
      </c>
      <c r="H20" s="27">
        <v>66</v>
      </c>
      <c r="I20" s="27">
        <v>66.7</v>
      </c>
      <c r="J20" s="27">
        <v>70.3</v>
      </c>
      <c r="K20" s="27">
        <v>65.099999999999994</v>
      </c>
      <c r="O20" s="48"/>
      <c r="P20" s="48"/>
      <c r="S20" s="48"/>
    </row>
    <row r="21" spans="1:19" s="41" customFormat="1">
      <c r="A21" s="40" t="s">
        <v>86</v>
      </c>
      <c r="B21" s="27">
        <v>27.6</v>
      </c>
      <c r="C21" s="27">
        <v>26.8</v>
      </c>
      <c r="D21" s="27">
        <v>29.2</v>
      </c>
      <c r="E21" s="27">
        <v>25.7</v>
      </c>
      <c r="F21" s="27">
        <v>25.5</v>
      </c>
      <c r="G21" s="27">
        <v>28.5</v>
      </c>
      <c r="H21" s="27">
        <v>28.1</v>
      </c>
      <c r="I21" s="27">
        <v>26.4</v>
      </c>
      <c r="J21" s="27">
        <v>22</v>
      </c>
      <c r="K21" s="27">
        <v>29.6</v>
      </c>
      <c r="O21" s="48"/>
      <c r="P21" s="48"/>
      <c r="S21" s="48"/>
    </row>
    <row r="22" spans="1:19" s="41" customFormat="1">
      <c r="A22" s="40" t="s">
        <v>87</v>
      </c>
      <c r="B22" s="78">
        <v>-8.5</v>
      </c>
      <c r="C22" s="78" t="s">
        <v>152</v>
      </c>
      <c r="D22" s="49" t="s">
        <v>281</v>
      </c>
      <c r="E22" s="49" t="s">
        <v>338</v>
      </c>
      <c r="F22" s="49" t="s">
        <v>358</v>
      </c>
      <c r="G22" s="49" t="s">
        <v>409</v>
      </c>
      <c r="H22" s="49" t="s">
        <v>453</v>
      </c>
      <c r="I22" s="49" t="s">
        <v>537</v>
      </c>
      <c r="J22" s="49" t="s">
        <v>560</v>
      </c>
      <c r="K22" s="49" t="s">
        <v>629</v>
      </c>
      <c r="O22" s="48"/>
      <c r="P22" s="48"/>
      <c r="S22" s="48"/>
    </row>
    <row r="23" spans="1:19" s="41" customFormat="1">
      <c r="A23" s="148"/>
      <c r="B23" s="73"/>
      <c r="C23" s="73"/>
      <c r="D23" s="73"/>
      <c r="E23" s="73"/>
      <c r="F23" s="73"/>
      <c r="G23" s="73"/>
      <c r="H23" s="73"/>
      <c r="I23" s="73"/>
      <c r="J23" s="73"/>
      <c r="K23" s="73"/>
      <c r="O23" s="48"/>
      <c r="P23" s="48"/>
      <c r="S23" s="48"/>
    </row>
    <row r="24" spans="1:19" s="41" customFormat="1">
      <c r="A24" s="140" t="s">
        <v>148</v>
      </c>
      <c r="B24" s="27">
        <v>100</v>
      </c>
      <c r="C24" s="27">
        <v>100</v>
      </c>
      <c r="D24" s="27">
        <v>100</v>
      </c>
      <c r="E24" s="27">
        <v>100</v>
      </c>
      <c r="F24" s="27">
        <v>100</v>
      </c>
      <c r="G24" s="27">
        <v>100</v>
      </c>
      <c r="H24" s="27">
        <v>100</v>
      </c>
      <c r="I24" s="27">
        <v>100</v>
      </c>
      <c r="J24" s="27">
        <v>100</v>
      </c>
      <c r="K24" s="27">
        <v>100</v>
      </c>
      <c r="O24" s="48"/>
      <c r="P24" s="48"/>
      <c r="S24" s="48"/>
    </row>
    <row r="25" spans="1:19" s="41" customFormat="1">
      <c r="A25" s="40" t="s">
        <v>85</v>
      </c>
      <c r="B25" s="27">
        <v>65.599999999999994</v>
      </c>
      <c r="C25" s="27">
        <v>66.099999999999994</v>
      </c>
      <c r="D25" s="27">
        <v>63.2</v>
      </c>
      <c r="E25" s="27">
        <v>66.7</v>
      </c>
      <c r="F25" s="27">
        <v>67.099999999999994</v>
      </c>
      <c r="G25" s="27">
        <v>64.400000000000006</v>
      </c>
      <c r="H25" s="27">
        <v>66.8</v>
      </c>
      <c r="I25" s="27">
        <v>68.3</v>
      </c>
      <c r="J25" s="27">
        <v>72.3</v>
      </c>
      <c r="K25" s="27">
        <v>67.599999999999994</v>
      </c>
      <c r="O25" s="48"/>
      <c r="P25" s="48"/>
      <c r="S25" s="48"/>
    </row>
    <row r="26" spans="1:19" s="41" customFormat="1">
      <c r="A26" s="40" t="s">
        <v>86</v>
      </c>
      <c r="B26" s="27">
        <v>31</v>
      </c>
      <c r="C26" s="27">
        <v>29.7</v>
      </c>
      <c r="D26" s="27">
        <v>33</v>
      </c>
      <c r="E26" s="27">
        <v>30.4</v>
      </c>
      <c r="F26" s="27">
        <v>29.6</v>
      </c>
      <c r="G26" s="27">
        <v>33.200000000000003</v>
      </c>
      <c r="H26" s="27">
        <v>30.4</v>
      </c>
      <c r="I26" s="27">
        <v>28.7</v>
      </c>
      <c r="J26" s="27">
        <v>23.9</v>
      </c>
      <c r="K26" s="27">
        <v>29.8</v>
      </c>
      <c r="O26" s="48"/>
      <c r="P26" s="48"/>
      <c r="S26" s="48"/>
    </row>
    <row r="27" spans="1:19" s="41" customFormat="1">
      <c r="A27" s="40" t="s">
        <v>87</v>
      </c>
      <c r="B27" s="28" t="s">
        <v>150</v>
      </c>
      <c r="C27" s="28" t="s">
        <v>83</v>
      </c>
      <c r="D27" s="49" t="s">
        <v>282</v>
      </c>
      <c r="E27" s="49" t="s">
        <v>339</v>
      </c>
      <c r="F27" s="49" t="s">
        <v>359</v>
      </c>
      <c r="G27" s="49" t="s">
        <v>410</v>
      </c>
      <c r="H27" s="49" t="s">
        <v>454</v>
      </c>
      <c r="I27" s="49" t="s">
        <v>339</v>
      </c>
      <c r="J27" s="49" t="s">
        <v>282</v>
      </c>
      <c r="K27" s="49" t="s">
        <v>630</v>
      </c>
      <c r="O27" s="48"/>
      <c r="P27" s="48"/>
      <c r="S27" s="48"/>
    </row>
    <row r="28" spans="1:19" s="41" customFormat="1">
      <c r="A28" s="148"/>
      <c r="B28" s="73"/>
      <c r="C28" s="73"/>
      <c r="D28" s="73"/>
      <c r="E28" s="73"/>
      <c r="F28" s="73"/>
      <c r="G28" s="73"/>
      <c r="H28" s="73"/>
      <c r="I28" s="73"/>
      <c r="J28" s="73"/>
      <c r="K28" s="73"/>
      <c r="O28" s="48"/>
      <c r="P28" s="48"/>
      <c r="S28" s="48"/>
    </row>
    <row r="29" spans="1:19" s="41" customFormat="1">
      <c r="A29" s="140" t="s">
        <v>149</v>
      </c>
      <c r="B29" s="27">
        <v>100</v>
      </c>
      <c r="C29" s="27">
        <v>100</v>
      </c>
      <c r="D29" s="27">
        <v>100</v>
      </c>
      <c r="E29" s="27">
        <v>100</v>
      </c>
      <c r="F29" s="27">
        <v>100</v>
      </c>
      <c r="G29" s="27">
        <v>100</v>
      </c>
      <c r="H29" s="27">
        <v>100</v>
      </c>
      <c r="I29" s="27">
        <v>100</v>
      </c>
      <c r="J29" s="27">
        <v>100</v>
      </c>
      <c r="K29" s="27">
        <v>100</v>
      </c>
      <c r="O29" s="48"/>
      <c r="P29" s="48"/>
      <c r="S29" s="48"/>
    </row>
    <row r="30" spans="1:19" s="41" customFormat="1">
      <c r="A30" s="40" t="s">
        <v>85</v>
      </c>
      <c r="B30" s="27">
        <v>61.5</v>
      </c>
      <c r="C30" s="27">
        <v>60.2</v>
      </c>
      <c r="D30" s="27">
        <v>61.8</v>
      </c>
      <c r="E30" s="27">
        <v>67</v>
      </c>
      <c r="F30" s="27">
        <v>65.599999999999994</v>
      </c>
      <c r="G30" s="27">
        <v>67.5</v>
      </c>
      <c r="H30" s="27">
        <v>64.599999999999994</v>
      </c>
      <c r="I30" s="27">
        <v>64.3</v>
      </c>
      <c r="J30" s="27">
        <v>67.099999999999994</v>
      </c>
      <c r="K30" s="27">
        <v>61.3</v>
      </c>
      <c r="O30" s="48"/>
      <c r="P30" s="48"/>
      <c r="S30" s="48"/>
    </row>
    <row r="31" spans="1:19" s="41" customFormat="1">
      <c r="A31" s="40" t="s">
        <v>86</v>
      </c>
      <c r="B31" s="27">
        <v>22.6</v>
      </c>
      <c r="C31" s="27">
        <v>22.5</v>
      </c>
      <c r="D31" s="27">
        <v>23.6</v>
      </c>
      <c r="E31" s="49" t="s">
        <v>340</v>
      </c>
      <c r="F31" s="49" t="s">
        <v>360</v>
      </c>
      <c r="G31" s="49" t="s">
        <v>450</v>
      </c>
      <c r="H31" s="49" t="s">
        <v>550</v>
      </c>
      <c r="I31" s="49" t="s">
        <v>538</v>
      </c>
      <c r="J31" s="49" t="s">
        <v>360</v>
      </c>
      <c r="K31" s="49" t="s">
        <v>631</v>
      </c>
      <c r="O31" s="48"/>
      <c r="P31" s="48"/>
      <c r="S31" s="48"/>
    </row>
    <row r="32" spans="1:19" s="41" customFormat="1">
      <c r="A32" s="40" t="s">
        <v>87</v>
      </c>
      <c r="B32" s="28" t="s">
        <v>151</v>
      </c>
      <c r="C32" s="78">
        <v>-17.3</v>
      </c>
      <c r="D32" s="49" t="s">
        <v>283</v>
      </c>
      <c r="E32" s="49" t="s">
        <v>341</v>
      </c>
      <c r="F32" s="49" t="s">
        <v>361</v>
      </c>
      <c r="G32" s="49" t="s">
        <v>411</v>
      </c>
      <c r="H32" s="49" t="s">
        <v>411</v>
      </c>
      <c r="I32" s="49" t="s">
        <v>539</v>
      </c>
      <c r="J32" s="49" t="s">
        <v>561</v>
      </c>
      <c r="K32" s="28" t="s">
        <v>632</v>
      </c>
      <c r="O32" s="48"/>
      <c r="P32" s="48"/>
      <c r="S32" s="48"/>
    </row>
    <row r="33" spans="1:19" s="41" customFormat="1">
      <c r="A33" s="39"/>
      <c r="B33" s="39"/>
      <c r="C33" s="39"/>
      <c r="D33" s="39"/>
      <c r="E33" s="39"/>
      <c r="F33" s="39"/>
      <c r="G33" s="39"/>
      <c r="O33" s="48"/>
      <c r="P33" s="48"/>
      <c r="S33" s="48"/>
    </row>
    <row r="34" spans="1:19" s="41" customFormat="1">
      <c r="A34" s="145" t="s">
        <v>53</v>
      </c>
      <c r="B34" s="39"/>
      <c r="C34" s="39"/>
      <c r="D34" s="39"/>
      <c r="E34" s="39"/>
      <c r="F34" s="39"/>
      <c r="G34" s="39"/>
      <c r="O34" s="48"/>
      <c r="P34" s="48"/>
      <c r="S34" s="48"/>
    </row>
    <row r="35" spans="1:19" s="41" customFormat="1">
      <c r="O35" s="48"/>
      <c r="P35" s="48"/>
      <c r="S35" s="48"/>
    </row>
    <row r="36" spans="1:19" s="41" customFormat="1">
      <c r="O36" s="48"/>
      <c r="P36" s="48"/>
      <c r="S36" s="48"/>
    </row>
    <row r="37" spans="1:19" s="41" customFormat="1">
      <c r="O37" s="48"/>
      <c r="P37" s="48"/>
      <c r="S37" s="48"/>
    </row>
    <row r="38" spans="1:19" s="41" customFormat="1">
      <c r="O38" s="48"/>
      <c r="P38" s="48"/>
      <c r="S38" s="48"/>
    </row>
    <row r="39" spans="1:19" s="41" customFormat="1">
      <c r="O39" s="48"/>
      <c r="P39" s="48"/>
      <c r="S39" s="48"/>
    </row>
    <row r="40" spans="1:19" s="41" customFormat="1">
      <c r="O40" s="48"/>
      <c r="P40" s="48"/>
      <c r="S40" s="48"/>
    </row>
    <row r="41" spans="1:19" s="41" customFormat="1">
      <c r="O41" s="48"/>
      <c r="P41" s="48"/>
      <c r="S41" s="48"/>
    </row>
    <row r="42" spans="1:19" s="41" customFormat="1">
      <c r="O42" s="48"/>
      <c r="P42" s="48"/>
      <c r="S42" s="48"/>
    </row>
    <row r="43" spans="1:19" s="41" customFormat="1">
      <c r="O43" s="48"/>
      <c r="P43" s="48"/>
      <c r="S43" s="48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O15" sqref="O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19" activePane="bottomLeft" state="frozen"/>
      <selection pane="bottomLeft" activeCell="I34" sqref="I3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D1">
      <pane ySplit="4" topLeftCell="A5" activePane="bottomLeft" state="frozen"/>
      <selection pane="bottomLeft" activeCell="S5" sqref="S5:S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I19" sqref="I1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S43"/>
  <sheetViews>
    <sheetView zoomScale="160" zoomScaleNormal="160" workbookViewId="0"/>
  </sheetViews>
  <sheetFormatPr defaultRowHeight="14.25"/>
  <cols>
    <col min="1" max="1" width="36" style="3" customWidth="1"/>
    <col min="2" max="11" width="6.28515625" style="3" customWidth="1"/>
    <col min="12" max="14" width="5.85546875" style="3" customWidth="1"/>
    <col min="15" max="16" width="5.85546875" style="7" customWidth="1"/>
    <col min="17" max="18" width="5.85546875" style="3" customWidth="1"/>
    <col min="19" max="19" width="5.85546875" style="7" customWidth="1"/>
    <col min="20" max="16384" width="9.140625" style="3"/>
  </cols>
  <sheetData>
    <row r="1" spans="1:19" ht="18" customHeight="1">
      <c r="A1" s="81" t="s">
        <v>352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1" t="s">
        <v>63</v>
      </c>
      <c r="B2" s="2"/>
      <c r="C2" s="2"/>
      <c r="D2" s="2"/>
      <c r="E2" s="2"/>
      <c r="F2" s="2"/>
      <c r="K2" s="19" t="s">
        <v>135</v>
      </c>
      <c r="L2" s="2"/>
      <c r="M2" s="2"/>
      <c r="N2" s="2"/>
      <c r="O2" s="2"/>
      <c r="P2" s="2"/>
      <c r="Q2" s="2"/>
      <c r="R2" s="2"/>
    </row>
    <row r="3" spans="1:19" ht="19.5" customHeight="1" thickTop="1">
      <c r="A3" s="62"/>
      <c r="B3" s="63">
        <v>2010</v>
      </c>
      <c r="C3" s="63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64">
        <v>2019</v>
      </c>
    </row>
    <row r="4" spans="1:19" s="41" customFormat="1">
      <c r="A4" s="95" t="s">
        <v>68</v>
      </c>
      <c r="B4" s="28">
        <v>329</v>
      </c>
      <c r="C4" s="28">
        <v>324</v>
      </c>
      <c r="D4" s="28">
        <v>311</v>
      </c>
      <c r="E4" s="28">
        <v>308</v>
      </c>
      <c r="F4" s="28">
        <v>305</v>
      </c>
      <c r="G4" s="28">
        <v>312</v>
      </c>
      <c r="H4" s="28">
        <v>308</v>
      </c>
      <c r="I4" s="28">
        <v>313</v>
      </c>
      <c r="J4" s="28">
        <v>334</v>
      </c>
      <c r="K4" s="28">
        <v>349</v>
      </c>
      <c r="O4" s="48"/>
      <c r="P4" s="48"/>
      <c r="S4" s="48"/>
    </row>
    <row r="5" spans="1:19" s="41" customFormat="1">
      <c r="A5" s="40" t="s">
        <v>90</v>
      </c>
      <c r="B5" s="28">
        <v>86</v>
      </c>
      <c r="C5" s="28">
        <v>85</v>
      </c>
      <c r="D5" s="28">
        <v>78</v>
      </c>
      <c r="E5" s="28">
        <v>73</v>
      </c>
      <c r="F5" s="28">
        <v>70</v>
      </c>
      <c r="G5" s="28">
        <v>74</v>
      </c>
      <c r="H5" s="28">
        <v>68</v>
      </c>
      <c r="I5" s="28">
        <v>68</v>
      </c>
      <c r="J5" s="28">
        <v>69</v>
      </c>
      <c r="K5" s="28">
        <v>71</v>
      </c>
      <c r="O5" s="48"/>
      <c r="P5" s="48"/>
      <c r="S5" s="48"/>
    </row>
    <row r="6" spans="1:19" s="137" customFormat="1" ht="24">
      <c r="A6" s="58" t="s">
        <v>451</v>
      </c>
      <c r="B6" s="109">
        <v>201</v>
      </c>
      <c r="C6" s="109">
        <v>196</v>
      </c>
      <c r="D6" s="109">
        <v>192</v>
      </c>
      <c r="E6" s="109">
        <v>182</v>
      </c>
      <c r="F6" s="109">
        <v>185</v>
      </c>
      <c r="G6" s="109">
        <v>195</v>
      </c>
      <c r="H6" s="109">
        <v>195</v>
      </c>
      <c r="I6" s="109">
        <v>199</v>
      </c>
      <c r="J6" s="109">
        <v>217</v>
      </c>
      <c r="K6" s="109">
        <v>230</v>
      </c>
      <c r="O6" s="138"/>
      <c r="P6" s="138"/>
      <c r="S6" s="138"/>
    </row>
    <row r="7" spans="1:19" s="41" customFormat="1" ht="14.25" customHeight="1">
      <c r="A7" s="40" t="s">
        <v>91</v>
      </c>
      <c r="B7" s="43">
        <v>42</v>
      </c>
      <c r="C7" s="43">
        <v>44</v>
      </c>
      <c r="D7" s="43">
        <v>42</v>
      </c>
      <c r="E7" s="43">
        <v>53</v>
      </c>
      <c r="F7" s="43">
        <v>50</v>
      </c>
      <c r="G7" s="43">
        <v>43</v>
      </c>
      <c r="H7" s="43">
        <v>45</v>
      </c>
      <c r="I7" s="43">
        <v>46</v>
      </c>
      <c r="J7" s="43">
        <v>48</v>
      </c>
      <c r="K7" s="43">
        <v>48</v>
      </c>
      <c r="O7" s="48"/>
      <c r="P7" s="48"/>
      <c r="S7" s="48"/>
    </row>
    <row r="8" spans="1:19" s="41" customFormat="1">
      <c r="A8" s="148"/>
      <c r="B8" s="75"/>
      <c r="C8" s="75"/>
      <c r="D8" s="75"/>
      <c r="E8" s="75"/>
      <c r="F8" s="75"/>
      <c r="G8" s="75"/>
      <c r="H8" s="75"/>
      <c r="I8" s="75"/>
      <c r="J8" s="75"/>
      <c r="K8" s="75"/>
      <c r="O8" s="48"/>
      <c r="P8" s="48"/>
      <c r="S8" s="48"/>
    </row>
    <row r="9" spans="1:19" s="41" customFormat="1">
      <c r="A9" s="140" t="s">
        <v>148</v>
      </c>
      <c r="B9" s="28">
        <v>196</v>
      </c>
      <c r="C9" s="28">
        <v>193</v>
      </c>
      <c r="D9" s="28">
        <v>187</v>
      </c>
      <c r="E9" s="28">
        <v>186</v>
      </c>
      <c r="F9" s="28">
        <v>186</v>
      </c>
      <c r="G9" s="28">
        <v>190</v>
      </c>
      <c r="H9" s="28">
        <v>193</v>
      </c>
      <c r="I9" s="28">
        <v>189</v>
      </c>
      <c r="J9" s="28">
        <v>206</v>
      </c>
      <c r="K9" s="28">
        <v>210</v>
      </c>
      <c r="O9" s="48"/>
      <c r="P9" s="48"/>
      <c r="S9" s="48"/>
    </row>
    <row r="10" spans="1:19" s="41" customFormat="1">
      <c r="A10" s="40" t="s">
        <v>90</v>
      </c>
      <c r="B10" s="28">
        <v>46</v>
      </c>
      <c r="C10" s="28">
        <v>45</v>
      </c>
      <c r="D10" s="28">
        <v>42</v>
      </c>
      <c r="E10" s="28">
        <v>43</v>
      </c>
      <c r="F10" s="28">
        <v>38</v>
      </c>
      <c r="G10" s="28">
        <v>44</v>
      </c>
      <c r="H10" s="28">
        <v>38</v>
      </c>
      <c r="I10" s="28">
        <v>37</v>
      </c>
      <c r="J10" s="28">
        <v>38</v>
      </c>
      <c r="K10" s="28">
        <v>37</v>
      </c>
      <c r="O10" s="48"/>
      <c r="P10" s="48"/>
      <c r="S10" s="48"/>
    </row>
    <row r="11" spans="1:19" s="137" customFormat="1" ht="24">
      <c r="A11" s="58" t="s">
        <v>451</v>
      </c>
      <c r="B11" s="109">
        <v>129</v>
      </c>
      <c r="C11" s="109">
        <v>124</v>
      </c>
      <c r="D11" s="109">
        <v>126</v>
      </c>
      <c r="E11" s="109">
        <v>116</v>
      </c>
      <c r="F11" s="109">
        <v>122</v>
      </c>
      <c r="G11" s="109">
        <v>125</v>
      </c>
      <c r="H11" s="109">
        <v>131</v>
      </c>
      <c r="I11" s="109">
        <v>130</v>
      </c>
      <c r="J11" s="109">
        <v>144</v>
      </c>
      <c r="K11" s="109">
        <v>148</v>
      </c>
      <c r="O11" s="138"/>
      <c r="P11" s="138"/>
      <c r="S11" s="138"/>
    </row>
    <row r="12" spans="1:19" s="41" customFormat="1" ht="14.25" customHeight="1">
      <c r="A12" s="40" t="s">
        <v>91</v>
      </c>
      <c r="B12" s="43">
        <v>21</v>
      </c>
      <c r="C12" s="43">
        <v>24</v>
      </c>
      <c r="D12" s="50" t="s">
        <v>72</v>
      </c>
      <c r="E12" s="50" t="s">
        <v>342</v>
      </c>
      <c r="F12" s="50" t="s">
        <v>362</v>
      </c>
      <c r="G12" s="50" t="s">
        <v>412</v>
      </c>
      <c r="H12" s="50" t="s">
        <v>126</v>
      </c>
      <c r="I12" s="50" t="s">
        <v>126</v>
      </c>
      <c r="J12" s="50" t="s">
        <v>362</v>
      </c>
      <c r="K12" s="50" t="s">
        <v>362</v>
      </c>
      <c r="O12" s="48"/>
      <c r="P12" s="48"/>
      <c r="S12" s="48"/>
    </row>
    <row r="13" spans="1:19" s="41" customFormat="1">
      <c r="A13" s="148"/>
      <c r="B13" s="75"/>
      <c r="C13" s="75"/>
      <c r="D13" s="75"/>
      <c r="E13" s="75"/>
      <c r="F13" s="75"/>
      <c r="G13" s="75"/>
      <c r="H13" s="75"/>
      <c r="I13" s="75"/>
      <c r="J13" s="75"/>
      <c r="K13" s="75"/>
      <c r="O13" s="48"/>
      <c r="P13" s="48"/>
      <c r="S13" s="48"/>
    </row>
    <row r="14" spans="1:19" s="41" customFormat="1">
      <c r="A14" s="140" t="s">
        <v>149</v>
      </c>
      <c r="B14" s="46">
        <v>133</v>
      </c>
      <c r="C14" s="46">
        <v>131</v>
      </c>
      <c r="D14" s="46">
        <v>124</v>
      </c>
      <c r="E14" s="46">
        <v>122</v>
      </c>
      <c r="F14" s="46">
        <v>119</v>
      </c>
      <c r="G14" s="46">
        <v>122</v>
      </c>
      <c r="H14" s="46">
        <v>115</v>
      </c>
      <c r="I14" s="46">
        <v>124</v>
      </c>
      <c r="J14" s="46">
        <v>128</v>
      </c>
      <c r="K14" s="46">
        <v>139</v>
      </c>
      <c r="O14" s="48"/>
      <c r="P14" s="48"/>
      <c r="S14" s="48"/>
    </row>
    <row r="15" spans="1:19" s="41" customFormat="1">
      <c r="A15" s="40" t="s">
        <v>90</v>
      </c>
      <c r="B15" s="46">
        <v>40</v>
      </c>
      <c r="C15" s="46">
        <v>39</v>
      </c>
      <c r="D15" s="46">
        <v>36</v>
      </c>
      <c r="E15" s="46">
        <v>30</v>
      </c>
      <c r="F15" s="46">
        <v>32</v>
      </c>
      <c r="G15" s="46">
        <v>30</v>
      </c>
      <c r="H15" s="50" t="s">
        <v>455</v>
      </c>
      <c r="I15" s="50" t="s">
        <v>82</v>
      </c>
      <c r="J15" s="50" t="s">
        <v>562</v>
      </c>
      <c r="K15" s="50" t="s">
        <v>406</v>
      </c>
      <c r="O15" s="48"/>
      <c r="P15" s="48"/>
      <c r="S15" s="48"/>
    </row>
    <row r="16" spans="1:19" s="137" customFormat="1" ht="24">
      <c r="A16" s="58" t="s">
        <v>451</v>
      </c>
      <c r="B16" s="113">
        <v>72</v>
      </c>
      <c r="C16" s="113">
        <v>71</v>
      </c>
      <c r="D16" s="113">
        <v>66</v>
      </c>
      <c r="E16" s="113">
        <v>67</v>
      </c>
      <c r="F16" s="113">
        <v>63</v>
      </c>
      <c r="G16" s="113">
        <v>70</v>
      </c>
      <c r="H16" s="113">
        <v>64</v>
      </c>
      <c r="I16" s="113">
        <v>70</v>
      </c>
      <c r="J16" s="113">
        <v>74</v>
      </c>
      <c r="K16" s="113">
        <v>82</v>
      </c>
      <c r="O16" s="138"/>
      <c r="P16" s="138"/>
      <c r="S16" s="138"/>
    </row>
    <row r="17" spans="1:19" s="41" customFormat="1" ht="14.25" customHeight="1">
      <c r="A17" s="40" t="s">
        <v>91</v>
      </c>
      <c r="B17" s="79">
        <v>21</v>
      </c>
      <c r="C17" s="50" t="s">
        <v>88</v>
      </c>
      <c r="D17" s="46">
        <v>22</v>
      </c>
      <c r="E17" s="46">
        <v>26</v>
      </c>
      <c r="F17" s="46">
        <v>25</v>
      </c>
      <c r="G17" s="44" t="s">
        <v>164</v>
      </c>
      <c r="H17" s="44" t="s">
        <v>456</v>
      </c>
      <c r="I17" s="44" t="s">
        <v>126</v>
      </c>
      <c r="J17" s="44" t="s">
        <v>126</v>
      </c>
      <c r="K17" s="44" t="s">
        <v>633</v>
      </c>
      <c r="O17" s="48"/>
      <c r="P17" s="48"/>
      <c r="S17" s="48"/>
    </row>
    <row r="18" spans="1:19" s="41" customFormat="1" ht="25.5" customHeight="1">
      <c r="A18" s="141" t="s">
        <v>293</v>
      </c>
      <c r="B18" s="91"/>
      <c r="C18" s="91"/>
      <c r="D18" s="91"/>
      <c r="E18" s="91"/>
      <c r="F18" s="91"/>
      <c r="G18" s="91"/>
      <c r="H18" s="91"/>
      <c r="I18" s="91"/>
      <c r="J18" s="91"/>
      <c r="K18" s="175"/>
      <c r="O18" s="48"/>
      <c r="P18" s="48"/>
      <c r="S18" s="48"/>
    </row>
    <row r="19" spans="1:19" s="41" customFormat="1">
      <c r="A19" s="96" t="s">
        <v>68</v>
      </c>
      <c r="B19" s="27">
        <v>100</v>
      </c>
      <c r="C19" s="27">
        <v>100</v>
      </c>
      <c r="D19" s="27">
        <v>100</v>
      </c>
      <c r="E19" s="27">
        <v>100</v>
      </c>
      <c r="F19" s="27">
        <v>100</v>
      </c>
      <c r="G19" s="27">
        <v>100</v>
      </c>
      <c r="H19" s="27">
        <v>100</v>
      </c>
      <c r="I19" s="27">
        <v>100</v>
      </c>
      <c r="J19" s="27">
        <v>100</v>
      </c>
      <c r="K19" s="27">
        <v>100</v>
      </c>
      <c r="O19" s="48"/>
      <c r="P19" s="48"/>
      <c r="S19" s="48"/>
    </row>
    <row r="20" spans="1:19" s="41" customFormat="1">
      <c r="A20" s="40" t="s">
        <v>90</v>
      </c>
      <c r="B20" s="27">
        <v>26.2</v>
      </c>
      <c r="C20" s="27">
        <v>26.1</v>
      </c>
      <c r="D20" s="27">
        <v>24.9</v>
      </c>
      <c r="E20" s="27">
        <v>23.5</v>
      </c>
      <c r="F20" s="27">
        <v>22.8</v>
      </c>
      <c r="G20" s="27">
        <v>23.7</v>
      </c>
      <c r="H20" s="27">
        <v>22.2</v>
      </c>
      <c r="I20" s="27">
        <v>21.7</v>
      </c>
      <c r="J20" s="27">
        <v>20.7</v>
      </c>
      <c r="K20" s="27">
        <v>20.399999999999999</v>
      </c>
      <c r="O20" s="48"/>
      <c r="P20" s="48"/>
      <c r="S20" s="48"/>
    </row>
    <row r="21" spans="1:19" s="137" customFormat="1" ht="24">
      <c r="A21" s="58" t="s">
        <v>451</v>
      </c>
      <c r="B21" s="110">
        <v>61.1</v>
      </c>
      <c r="C21" s="110">
        <v>60.3</v>
      </c>
      <c r="D21" s="110">
        <v>61.7</v>
      </c>
      <c r="E21" s="110">
        <v>59.1</v>
      </c>
      <c r="F21" s="110">
        <v>60.6</v>
      </c>
      <c r="G21" s="110">
        <v>62.6</v>
      </c>
      <c r="H21" s="110">
        <v>63.3</v>
      </c>
      <c r="I21" s="110">
        <v>63.7</v>
      </c>
      <c r="J21" s="110">
        <v>65</v>
      </c>
      <c r="K21" s="110">
        <v>65.8</v>
      </c>
      <c r="O21" s="138"/>
      <c r="P21" s="138"/>
      <c r="S21" s="138"/>
    </row>
    <row r="22" spans="1:19" s="41" customFormat="1" ht="14.25" customHeight="1">
      <c r="A22" s="40" t="s">
        <v>91</v>
      </c>
      <c r="B22" s="27">
        <v>12.8</v>
      </c>
      <c r="C22" s="27">
        <v>13.6</v>
      </c>
      <c r="D22" s="27">
        <v>13.3</v>
      </c>
      <c r="E22" s="27">
        <v>17.3</v>
      </c>
      <c r="F22" s="27">
        <v>16.5</v>
      </c>
      <c r="G22" s="27">
        <v>13.7</v>
      </c>
      <c r="H22" s="27">
        <v>14.6</v>
      </c>
      <c r="I22" s="27">
        <v>14.6</v>
      </c>
      <c r="J22" s="27">
        <v>14.3</v>
      </c>
      <c r="K22" s="27">
        <v>13.7</v>
      </c>
      <c r="O22" s="48"/>
      <c r="P22" s="48"/>
      <c r="S22" s="48"/>
    </row>
    <row r="23" spans="1:19" s="41" customFormat="1">
      <c r="A23" s="148"/>
      <c r="B23" s="68"/>
      <c r="C23" s="68"/>
      <c r="D23" s="68"/>
      <c r="E23" s="68"/>
      <c r="F23" s="68"/>
      <c r="G23" s="68"/>
      <c r="H23" s="68"/>
      <c r="I23" s="68"/>
      <c r="J23" s="68"/>
      <c r="K23" s="68"/>
      <c r="O23" s="48"/>
      <c r="P23" s="48"/>
      <c r="S23" s="48"/>
    </row>
    <row r="24" spans="1:19" s="41" customFormat="1">
      <c r="A24" s="140" t="s">
        <v>148</v>
      </c>
      <c r="B24" s="27">
        <v>100</v>
      </c>
      <c r="C24" s="27">
        <v>100</v>
      </c>
      <c r="D24" s="27">
        <v>100</v>
      </c>
      <c r="E24" s="27">
        <v>100</v>
      </c>
      <c r="F24" s="27">
        <v>100</v>
      </c>
      <c r="G24" s="27">
        <v>100</v>
      </c>
      <c r="H24" s="27">
        <v>100</v>
      </c>
      <c r="I24" s="27">
        <v>100</v>
      </c>
      <c r="J24" s="27">
        <v>100</v>
      </c>
      <c r="K24" s="27">
        <v>100</v>
      </c>
      <c r="O24" s="48"/>
      <c r="P24" s="48"/>
      <c r="S24" s="48"/>
    </row>
    <row r="25" spans="1:19" s="41" customFormat="1">
      <c r="A25" s="40" t="s">
        <v>90</v>
      </c>
      <c r="B25" s="27">
        <v>23.6</v>
      </c>
      <c r="C25" s="27">
        <v>23.4</v>
      </c>
      <c r="D25" s="27">
        <v>22.3</v>
      </c>
      <c r="E25" s="27">
        <v>22.9</v>
      </c>
      <c r="F25" s="27">
        <v>20.5</v>
      </c>
      <c r="G25" s="27">
        <v>22.9</v>
      </c>
      <c r="H25" s="27">
        <v>19.899999999999999</v>
      </c>
      <c r="I25" s="27">
        <v>19.399999999999999</v>
      </c>
      <c r="J25" s="27">
        <v>18.2</v>
      </c>
      <c r="K25" s="27">
        <v>17.8</v>
      </c>
      <c r="O25" s="48"/>
      <c r="P25" s="48"/>
      <c r="S25" s="48"/>
    </row>
    <row r="26" spans="1:19" s="137" customFormat="1" ht="24">
      <c r="A26" s="58" t="s">
        <v>451</v>
      </c>
      <c r="B26" s="110">
        <v>65.7</v>
      </c>
      <c r="C26" s="110">
        <v>64.2</v>
      </c>
      <c r="D26" s="110">
        <v>67.3</v>
      </c>
      <c r="E26" s="110">
        <v>62.2</v>
      </c>
      <c r="F26" s="110">
        <v>65.8</v>
      </c>
      <c r="G26" s="110">
        <v>65.7</v>
      </c>
      <c r="H26" s="110">
        <v>67.900000000000006</v>
      </c>
      <c r="I26" s="110">
        <v>68.5</v>
      </c>
      <c r="J26" s="110">
        <v>69.7</v>
      </c>
      <c r="K26" s="110">
        <v>70.400000000000006</v>
      </c>
      <c r="O26" s="138"/>
      <c r="P26" s="138"/>
      <c r="S26" s="138"/>
    </row>
    <row r="27" spans="1:19" s="41" customFormat="1" ht="14.25" customHeight="1">
      <c r="A27" s="40" t="s">
        <v>91</v>
      </c>
      <c r="B27" s="27">
        <v>10.7</v>
      </c>
      <c r="C27" s="27">
        <v>12.4</v>
      </c>
      <c r="D27" s="27">
        <v>10.3</v>
      </c>
      <c r="E27" s="27">
        <v>14.8</v>
      </c>
      <c r="F27" s="27">
        <v>13.7</v>
      </c>
      <c r="G27" s="27">
        <v>11.3</v>
      </c>
      <c r="H27" s="27">
        <v>12.2</v>
      </c>
      <c r="I27" s="27">
        <v>12.1</v>
      </c>
      <c r="J27" s="27">
        <v>12</v>
      </c>
      <c r="K27" s="27">
        <v>11.8</v>
      </c>
      <c r="O27" s="48"/>
      <c r="P27" s="48"/>
      <c r="S27" s="48"/>
    </row>
    <row r="28" spans="1:19" s="41" customFormat="1">
      <c r="A28" s="148"/>
      <c r="B28" s="68"/>
      <c r="C28" s="68"/>
      <c r="D28" s="68"/>
      <c r="E28" s="68"/>
      <c r="F28" s="68"/>
      <c r="G28" s="68"/>
      <c r="H28" s="68"/>
      <c r="I28" s="68"/>
      <c r="J28" s="68"/>
      <c r="K28" s="68"/>
      <c r="O28" s="48"/>
      <c r="P28" s="48"/>
      <c r="S28" s="48"/>
    </row>
    <row r="29" spans="1:19" s="41" customFormat="1">
      <c r="A29" s="140" t="s">
        <v>149</v>
      </c>
      <c r="B29" s="38">
        <v>100</v>
      </c>
      <c r="C29" s="38">
        <v>100</v>
      </c>
      <c r="D29" s="38">
        <v>100</v>
      </c>
      <c r="E29" s="38">
        <v>100</v>
      </c>
      <c r="F29" s="38">
        <v>100</v>
      </c>
      <c r="G29" s="38">
        <v>100</v>
      </c>
      <c r="H29" s="38">
        <v>100</v>
      </c>
      <c r="I29" s="38">
        <v>100</v>
      </c>
      <c r="J29" s="38">
        <v>100</v>
      </c>
      <c r="K29" s="38">
        <v>100</v>
      </c>
      <c r="O29" s="48"/>
      <c r="P29" s="48"/>
      <c r="S29" s="48"/>
    </row>
    <row r="30" spans="1:19" s="41" customFormat="1">
      <c r="A30" s="40" t="s">
        <v>90</v>
      </c>
      <c r="B30" s="38">
        <v>29.9</v>
      </c>
      <c r="C30" s="38">
        <v>30.1</v>
      </c>
      <c r="D30" s="38">
        <v>28.8</v>
      </c>
      <c r="E30" s="38">
        <v>24.5</v>
      </c>
      <c r="F30" s="38">
        <v>26.5</v>
      </c>
      <c r="G30" s="38">
        <v>25</v>
      </c>
      <c r="H30" s="38">
        <v>26</v>
      </c>
      <c r="I30" s="38">
        <v>25.3</v>
      </c>
      <c r="J30" s="38">
        <v>24.7</v>
      </c>
      <c r="K30" s="38">
        <v>24.4</v>
      </c>
      <c r="O30" s="48"/>
      <c r="P30" s="48"/>
      <c r="S30" s="48"/>
    </row>
    <row r="31" spans="1:19" s="137" customFormat="1" ht="24">
      <c r="A31" s="58" t="s">
        <v>451</v>
      </c>
      <c r="B31" s="112">
        <v>54.1</v>
      </c>
      <c r="C31" s="112">
        <v>54.4</v>
      </c>
      <c r="D31" s="112">
        <v>53.3</v>
      </c>
      <c r="E31" s="112">
        <v>54.5</v>
      </c>
      <c r="F31" s="112">
        <v>52.6</v>
      </c>
      <c r="G31" s="112">
        <v>57.7</v>
      </c>
      <c r="H31" s="112">
        <v>55.4</v>
      </c>
      <c r="I31" s="112">
        <v>56.4</v>
      </c>
      <c r="J31" s="112">
        <v>57.3</v>
      </c>
      <c r="K31" s="112">
        <v>59</v>
      </c>
      <c r="O31" s="138"/>
      <c r="P31" s="138"/>
      <c r="S31" s="138"/>
    </row>
    <row r="32" spans="1:19" s="41" customFormat="1" ht="14.25" customHeight="1">
      <c r="A32" s="40" t="s">
        <v>91</v>
      </c>
      <c r="B32" s="38">
        <v>15.9</v>
      </c>
      <c r="C32" s="38">
        <v>15.4</v>
      </c>
      <c r="D32" s="38">
        <v>17.899999999999999</v>
      </c>
      <c r="E32" s="38">
        <v>21.1</v>
      </c>
      <c r="F32" s="38">
        <v>20.9</v>
      </c>
      <c r="G32" s="38">
        <v>17.3</v>
      </c>
      <c r="H32" s="38">
        <v>18.600000000000001</v>
      </c>
      <c r="I32" s="38">
        <v>18.3</v>
      </c>
      <c r="J32" s="38">
        <v>18</v>
      </c>
      <c r="K32" s="38">
        <v>16.600000000000001</v>
      </c>
      <c r="O32" s="48"/>
      <c r="P32" s="48"/>
      <c r="S32" s="48"/>
    </row>
    <row r="33" spans="1:19" s="41" customFormat="1">
      <c r="O33" s="48"/>
      <c r="P33" s="48"/>
      <c r="S33" s="48"/>
    </row>
    <row r="34" spans="1:19" s="41" customFormat="1">
      <c r="A34" s="142" t="s">
        <v>53</v>
      </c>
      <c r="O34" s="48"/>
      <c r="P34" s="48"/>
      <c r="S34" s="48"/>
    </row>
    <row r="35" spans="1:19" s="41" customFormat="1">
      <c r="O35" s="48"/>
      <c r="P35" s="48"/>
      <c r="S35" s="48"/>
    </row>
    <row r="36" spans="1:19" s="41" customFormat="1">
      <c r="O36" s="48"/>
      <c r="P36" s="48"/>
      <c r="S36" s="48"/>
    </row>
    <row r="37" spans="1:19" s="41" customFormat="1">
      <c r="O37" s="48"/>
      <c r="P37" s="48"/>
      <c r="S37" s="48"/>
    </row>
    <row r="38" spans="1:19" s="41" customFormat="1">
      <c r="O38" s="48"/>
      <c r="P38" s="48"/>
      <c r="S38" s="48"/>
    </row>
    <row r="39" spans="1:19" s="41" customFormat="1">
      <c r="O39" s="48"/>
      <c r="P39" s="48"/>
      <c r="S39" s="48"/>
    </row>
    <row r="40" spans="1:19" s="41" customFormat="1">
      <c r="O40" s="48"/>
      <c r="P40" s="48"/>
      <c r="S40" s="48"/>
    </row>
    <row r="41" spans="1:19" s="41" customFormat="1">
      <c r="O41" s="48"/>
      <c r="P41" s="48"/>
      <c r="S41" s="48"/>
    </row>
    <row r="42" spans="1:19" s="41" customFormat="1">
      <c r="O42" s="48"/>
      <c r="P42" s="48"/>
      <c r="S42" s="48"/>
    </row>
    <row r="43" spans="1:19" s="41" customFormat="1">
      <c r="O43" s="48"/>
      <c r="P43" s="48"/>
      <c r="S43" s="48"/>
    </row>
  </sheetData>
  <customSheetViews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selection activeCell="N10" sqref="N10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selection activeCell="N9" sqref="N9"/>
      <pageMargins left="0.31496062992125984" right="0.31496062992125984" top="0.74803149606299213" bottom="0.74803149606299213" header="0.31496062992125984" footer="0.31496062992125984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60">
      <pageMargins left="0.31496062992125984" right="0.31496062992125984" top="0.74803149606299213" bottom="0.74803149606299213" header="0.31496062992125984" footer="0.31496062992125984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45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7" customWidth="1"/>
    <col min="13" max="13" width="9.140625" style="3" customWidth="1"/>
    <col min="14" max="14" width="9.140625" style="7" customWidth="1"/>
    <col min="15" max="16384" width="9.140625" style="3"/>
  </cols>
  <sheetData>
    <row r="1" spans="1:14">
      <c r="A1" s="81" t="s">
        <v>353</v>
      </c>
      <c r="B1" s="2"/>
      <c r="C1" s="2"/>
      <c r="D1" s="2"/>
      <c r="E1" s="2"/>
      <c r="F1" s="2"/>
      <c r="G1" s="2"/>
      <c r="H1" s="2"/>
    </row>
    <row r="2" spans="1:14" ht="15" thickBot="1">
      <c r="A2" s="4"/>
      <c r="B2" s="2"/>
      <c r="C2" s="2"/>
      <c r="D2" s="2"/>
      <c r="E2" s="2"/>
      <c r="F2" s="2"/>
      <c r="G2" s="2"/>
      <c r="H2" s="2"/>
      <c r="I2" s="19" t="s">
        <v>135</v>
      </c>
    </row>
    <row r="3" spans="1:14" ht="25.5" customHeight="1" thickTop="1">
      <c r="A3" s="5"/>
      <c r="B3" s="190" t="s">
        <v>0</v>
      </c>
      <c r="C3" s="190" t="s">
        <v>92</v>
      </c>
      <c r="D3" s="190" t="s">
        <v>25</v>
      </c>
      <c r="E3" s="190"/>
      <c r="F3" s="190"/>
      <c r="G3" s="190"/>
      <c r="H3" s="190"/>
      <c r="I3" s="191"/>
    </row>
    <row r="4" spans="1:14" s="41" customFormat="1" ht="39" customHeight="1">
      <c r="A4" s="119"/>
      <c r="B4" s="210"/>
      <c r="C4" s="210"/>
      <c r="D4" s="25" t="s">
        <v>93</v>
      </c>
      <c r="E4" s="25" t="s">
        <v>94</v>
      </c>
      <c r="F4" s="25" t="s">
        <v>95</v>
      </c>
      <c r="G4" s="25" t="s">
        <v>96</v>
      </c>
      <c r="H4" s="25" t="s">
        <v>97</v>
      </c>
      <c r="I4" s="26" t="s">
        <v>98</v>
      </c>
      <c r="K4" s="48"/>
      <c r="L4" s="48"/>
      <c r="N4" s="48"/>
    </row>
    <row r="5" spans="1:14" s="41" customFormat="1">
      <c r="A5" s="122">
        <v>1996</v>
      </c>
      <c r="B5" s="37">
        <v>121904</v>
      </c>
      <c r="C5" s="37">
        <v>49932</v>
      </c>
      <c r="D5" s="37">
        <v>1913</v>
      </c>
      <c r="E5" s="37">
        <v>3024</v>
      </c>
      <c r="F5" s="37">
        <v>29900</v>
      </c>
      <c r="G5" s="37">
        <v>45643</v>
      </c>
      <c r="H5" s="37">
        <v>5314</v>
      </c>
      <c r="I5" s="37">
        <v>36110</v>
      </c>
      <c r="K5" s="48"/>
      <c r="L5" s="48"/>
      <c r="N5" s="48"/>
    </row>
    <row r="6" spans="1:14" s="41" customFormat="1">
      <c r="A6" s="47">
        <v>1997</v>
      </c>
      <c r="B6" s="37">
        <v>142524</v>
      </c>
      <c r="C6" s="37">
        <v>62031</v>
      </c>
      <c r="D6" s="37">
        <v>1676</v>
      </c>
      <c r="E6" s="37">
        <v>2931</v>
      </c>
      <c r="F6" s="37">
        <v>35348</v>
      </c>
      <c r="G6" s="37">
        <v>53423</v>
      </c>
      <c r="H6" s="37">
        <v>5439</v>
      </c>
      <c r="I6" s="37">
        <v>43707</v>
      </c>
      <c r="K6" s="48"/>
      <c r="L6" s="48"/>
      <c r="N6" s="48"/>
    </row>
    <row r="7" spans="1:14" s="41" customFormat="1">
      <c r="A7" s="47">
        <v>1998</v>
      </c>
      <c r="B7" s="37">
        <v>142152</v>
      </c>
      <c r="C7" s="37">
        <v>61600</v>
      </c>
      <c r="D7" s="37">
        <v>1521</v>
      </c>
      <c r="E7" s="37">
        <v>2735</v>
      </c>
      <c r="F7" s="37">
        <v>35394</v>
      </c>
      <c r="G7" s="37">
        <v>52814</v>
      </c>
      <c r="H7" s="37">
        <v>5142</v>
      </c>
      <c r="I7" s="37">
        <v>44546</v>
      </c>
      <c r="K7" s="48"/>
      <c r="L7" s="48"/>
      <c r="N7" s="48"/>
    </row>
    <row r="8" spans="1:14" s="41" customFormat="1">
      <c r="A8" s="47">
        <v>1999</v>
      </c>
      <c r="B8" s="37">
        <v>147497</v>
      </c>
      <c r="C8" s="37">
        <v>63320</v>
      </c>
      <c r="D8" s="37">
        <v>1617</v>
      </c>
      <c r="E8" s="37">
        <v>2780</v>
      </c>
      <c r="F8" s="37">
        <v>35522</v>
      </c>
      <c r="G8" s="37">
        <v>55741</v>
      </c>
      <c r="H8" s="37">
        <v>5118</v>
      </c>
      <c r="I8" s="37">
        <v>46719</v>
      </c>
      <c r="K8" s="48"/>
      <c r="L8" s="48"/>
      <c r="N8" s="48"/>
    </row>
    <row r="9" spans="1:14" s="41" customFormat="1">
      <c r="A9" s="47">
        <v>2000</v>
      </c>
      <c r="B9" s="37">
        <v>153264</v>
      </c>
      <c r="C9" s="37">
        <v>66784</v>
      </c>
      <c r="D9" s="37">
        <v>1839</v>
      </c>
      <c r="E9" s="37">
        <v>2856</v>
      </c>
      <c r="F9" s="37">
        <v>37863</v>
      </c>
      <c r="G9" s="37">
        <v>58796</v>
      </c>
      <c r="H9" s="37">
        <v>4932</v>
      </c>
      <c r="I9" s="37">
        <v>46978</v>
      </c>
      <c r="K9" s="48"/>
      <c r="L9" s="48"/>
      <c r="N9" s="48"/>
    </row>
    <row r="10" spans="1:14" s="41" customFormat="1">
      <c r="A10" s="47">
        <v>2001</v>
      </c>
      <c r="B10" s="37">
        <v>147749</v>
      </c>
      <c r="C10" s="37">
        <v>64402</v>
      </c>
      <c r="D10" s="37">
        <v>1873</v>
      </c>
      <c r="E10" s="37">
        <v>2711</v>
      </c>
      <c r="F10" s="37">
        <v>36730</v>
      </c>
      <c r="G10" s="37">
        <v>58046</v>
      </c>
      <c r="H10" s="37">
        <v>4763</v>
      </c>
      <c r="I10" s="37">
        <v>43626</v>
      </c>
      <c r="K10" s="48"/>
      <c r="L10" s="48"/>
      <c r="N10" s="48"/>
    </row>
    <row r="11" spans="1:14" s="41" customFormat="1">
      <c r="A11" s="47">
        <v>2002</v>
      </c>
      <c r="B11" s="37">
        <v>144790</v>
      </c>
      <c r="C11" s="37">
        <v>63919</v>
      </c>
      <c r="D11" s="37">
        <v>1802</v>
      </c>
      <c r="E11" s="37">
        <v>2674</v>
      </c>
      <c r="F11" s="37">
        <v>35187</v>
      </c>
      <c r="G11" s="37">
        <v>56428</v>
      </c>
      <c r="H11" s="37">
        <v>4846</v>
      </c>
      <c r="I11" s="37">
        <v>43853</v>
      </c>
      <c r="K11" s="48"/>
      <c r="L11" s="48"/>
      <c r="N11" s="48"/>
    </row>
    <row r="12" spans="1:14" s="41" customFormat="1">
      <c r="A12" s="47">
        <v>2003</v>
      </c>
      <c r="B12" s="37">
        <v>146574</v>
      </c>
      <c r="C12" s="37">
        <v>66637</v>
      </c>
      <c r="D12" s="37">
        <v>1819</v>
      </c>
      <c r="E12" s="37">
        <v>2451</v>
      </c>
      <c r="F12" s="37">
        <v>34034</v>
      </c>
      <c r="G12" s="37">
        <v>56134</v>
      </c>
      <c r="H12" s="37">
        <v>4495</v>
      </c>
      <c r="I12" s="37">
        <v>47641</v>
      </c>
      <c r="K12" s="48"/>
      <c r="L12" s="48"/>
      <c r="N12" s="48"/>
    </row>
    <row r="13" spans="1:14" s="41" customFormat="1">
      <c r="A13" s="47">
        <v>2004</v>
      </c>
      <c r="B13" s="37">
        <v>142462</v>
      </c>
      <c r="C13" s="37">
        <v>65505</v>
      </c>
      <c r="D13" s="37">
        <v>1970</v>
      </c>
      <c r="E13" s="37">
        <v>2362</v>
      </c>
      <c r="F13" s="37">
        <v>33353</v>
      </c>
      <c r="G13" s="37">
        <v>55936</v>
      </c>
      <c r="H13" s="37">
        <v>4445</v>
      </c>
      <c r="I13" s="37">
        <v>44396</v>
      </c>
      <c r="K13" s="48"/>
      <c r="L13" s="48"/>
      <c r="N13" s="48"/>
    </row>
    <row r="14" spans="1:14" s="41" customFormat="1">
      <c r="A14" s="47">
        <v>2005</v>
      </c>
      <c r="B14" s="37">
        <v>142331</v>
      </c>
      <c r="C14" s="37">
        <v>62653</v>
      </c>
      <c r="D14" s="37">
        <v>2131</v>
      </c>
      <c r="E14" s="37">
        <v>2432</v>
      </c>
      <c r="F14" s="37">
        <v>33575</v>
      </c>
      <c r="G14" s="37">
        <v>56678</v>
      </c>
      <c r="H14" s="37">
        <v>4346</v>
      </c>
      <c r="I14" s="37">
        <v>43169</v>
      </c>
      <c r="K14" s="48"/>
      <c r="L14" s="48"/>
      <c r="N14" s="48"/>
    </row>
    <row r="15" spans="1:14" s="41" customFormat="1">
      <c r="A15" s="47">
        <v>2006</v>
      </c>
      <c r="B15" s="37">
        <v>144106</v>
      </c>
      <c r="C15" s="37">
        <v>64928</v>
      </c>
      <c r="D15" s="37">
        <v>2735</v>
      </c>
      <c r="E15" s="37">
        <v>2722</v>
      </c>
      <c r="F15" s="37">
        <v>34944</v>
      </c>
      <c r="G15" s="37">
        <v>57443</v>
      </c>
      <c r="H15" s="37">
        <v>4424</v>
      </c>
      <c r="I15" s="37">
        <v>41838</v>
      </c>
      <c r="K15" s="48"/>
      <c r="L15" s="48"/>
      <c r="N15" s="48"/>
    </row>
    <row r="16" spans="1:14" s="41" customFormat="1">
      <c r="A16" s="47">
        <v>2007</v>
      </c>
      <c r="B16" s="37">
        <v>134207</v>
      </c>
      <c r="C16" s="37">
        <v>61323</v>
      </c>
      <c r="D16" s="37">
        <v>2762</v>
      </c>
      <c r="E16" s="37">
        <v>2565</v>
      </c>
      <c r="F16" s="37">
        <v>32560</v>
      </c>
      <c r="G16" s="37">
        <v>52796</v>
      </c>
      <c r="H16" s="37">
        <v>4137</v>
      </c>
      <c r="I16" s="37">
        <v>39387</v>
      </c>
      <c r="K16" s="48"/>
      <c r="L16" s="48"/>
      <c r="N16" s="48"/>
    </row>
    <row r="17" spans="1:14" s="41" customFormat="1">
      <c r="A17" s="47">
        <v>2008</v>
      </c>
      <c r="B17" s="37">
        <v>133074</v>
      </c>
      <c r="C17" s="37">
        <v>63839</v>
      </c>
      <c r="D17" s="37">
        <v>3114</v>
      </c>
      <c r="E17" s="37">
        <v>2491</v>
      </c>
      <c r="F17" s="37">
        <v>32799</v>
      </c>
      <c r="G17" s="37">
        <v>51273</v>
      </c>
      <c r="H17" s="37">
        <v>4124</v>
      </c>
      <c r="I17" s="37">
        <v>39273</v>
      </c>
      <c r="K17" s="48"/>
      <c r="L17" s="48"/>
      <c r="N17" s="48"/>
    </row>
    <row r="18" spans="1:14" s="41" customFormat="1">
      <c r="A18" s="47">
        <v>2009</v>
      </c>
      <c r="B18" s="37">
        <v>145396</v>
      </c>
      <c r="C18" s="37">
        <v>68150</v>
      </c>
      <c r="D18" s="37">
        <v>5249</v>
      </c>
      <c r="E18" s="37">
        <v>2623</v>
      </c>
      <c r="F18" s="37">
        <v>35951</v>
      </c>
      <c r="G18" s="37">
        <v>56289</v>
      </c>
      <c r="H18" s="37">
        <v>4207</v>
      </c>
      <c r="I18" s="37">
        <v>41077</v>
      </c>
      <c r="K18" s="48"/>
      <c r="L18" s="48"/>
      <c r="N18" s="48"/>
    </row>
    <row r="19" spans="1:14" s="41" customFormat="1">
      <c r="A19" s="47">
        <v>2010</v>
      </c>
      <c r="B19" s="37">
        <v>145620</v>
      </c>
      <c r="C19" s="37">
        <v>68697</v>
      </c>
      <c r="D19" s="37">
        <v>6265</v>
      </c>
      <c r="E19" s="37">
        <v>2447</v>
      </c>
      <c r="F19" s="37">
        <v>37397</v>
      </c>
      <c r="G19" s="37">
        <v>55995</v>
      </c>
      <c r="H19" s="37">
        <v>3910</v>
      </c>
      <c r="I19" s="37">
        <v>39606</v>
      </c>
      <c r="K19" s="48"/>
      <c r="L19" s="48"/>
      <c r="N19" s="48"/>
    </row>
    <row r="20" spans="1:14" s="41" customFormat="1">
      <c r="A20" s="47">
        <v>2011</v>
      </c>
      <c r="B20" s="37">
        <v>153535</v>
      </c>
      <c r="C20" s="37">
        <v>73045</v>
      </c>
      <c r="D20" s="37">
        <v>10311</v>
      </c>
      <c r="E20" s="37">
        <v>2430</v>
      </c>
      <c r="F20" s="37">
        <v>39896</v>
      </c>
      <c r="G20" s="37">
        <v>57307</v>
      </c>
      <c r="H20" s="37">
        <v>3804</v>
      </c>
      <c r="I20" s="37">
        <v>39787</v>
      </c>
      <c r="K20" s="48"/>
      <c r="L20" s="48"/>
      <c r="N20" s="48"/>
    </row>
    <row r="21" spans="1:14" s="41" customFormat="1">
      <c r="A21" s="47">
        <v>2012</v>
      </c>
      <c r="B21" s="37">
        <v>153458</v>
      </c>
      <c r="C21" s="37">
        <v>73275</v>
      </c>
      <c r="D21" s="37">
        <v>10996</v>
      </c>
      <c r="E21" s="37">
        <v>2238</v>
      </c>
      <c r="F21" s="37">
        <v>41316</v>
      </c>
      <c r="G21" s="37">
        <v>57049</v>
      </c>
      <c r="H21" s="37">
        <v>3612</v>
      </c>
      <c r="I21" s="37">
        <v>38247</v>
      </c>
      <c r="K21" s="48"/>
      <c r="L21" s="48"/>
      <c r="N21" s="48"/>
    </row>
    <row r="22" spans="1:14" s="41" customFormat="1">
      <c r="A22" s="47">
        <v>2013</v>
      </c>
      <c r="B22" s="37">
        <v>149284</v>
      </c>
      <c r="C22" s="37">
        <v>71741</v>
      </c>
      <c r="D22" s="37">
        <v>13264</v>
      </c>
      <c r="E22" s="37">
        <v>2171</v>
      </c>
      <c r="F22" s="37">
        <v>41830</v>
      </c>
      <c r="G22" s="37">
        <v>54875</v>
      </c>
      <c r="H22" s="37">
        <v>3155</v>
      </c>
      <c r="I22" s="37">
        <v>33989</v>
      </c>
      <c r="K22" s="48"/>
      <c r="L22" s="48"/>
      <c r="N22" s="48"/>
    </row>
    <row r="23" spans="1:14" s="41" customFormat="1">
      <c r="A23" s="47">
        <v>2014</v>
      </c>
      <c r="B23" s="37">
        <v>142675</v>
      </c>
      <c r="C23" s="37">
        <v>68987</v>
      </c>
      <c r="D23" s="37">
        <v>13847</v>
      </c>
      <c r="E23" s="37">
        <v>1941</v>
      </c>
      <c r="F23" s="37">
        <v>41278</v>
      </c>
      <c r="G23" s="37">
        <v>51946</v>
      </c>
      <c r="H23" s="37">
        <v>2895</v>
      </c>
      <c r="I23" s="37">
        <v>30768</v>
      </c>
      <c r="K23" s="48"/>
      <c r="L23" s="48"/>
      <c r="N23" s="48"/>
    </row>
    <row r="24" spans="1:14" s="41" customFormat="1">
      <c r="A24" s="47">
        <v>2015</v>
      </c>
      <c r="B24" s="37">
        <v>135585</v>
      </c>
      <c r="C24" s="37">
        <v>65732</v>
      </c>
      <c r="D24" s="37">
        <v>14471</v>
      </c>
      <c r="E24" s="37">
        <v>1784</v>
      </c>
      <c r="F24" s="37">
        <v>39781</v>
      </c>
      <c r="G24" s="37">
        <v>48365</v>
      </c>
      <c r="H24" s="37">
        <v>2686</v>
      </c>
      <c r="I24" s="37">
        <v>28498</v>
      </c>
      <c r="K24" s="48"/>
      <c r="L24" s="48"/>
      <c r="N24" s="48"/>
    </row>
    <row r="25" spans="1:14" s="41" customFormat="1">
      <c r="A25" s="47">
        <v>2016</v>
      </c>
      <c r="B25" s="37">
        <v>125906</v>
      </c>
      <c r="C25" s="37">
        <v>61461</v>
      </c>
      <c r="D25" s="37">
        <v>13488</v>
      </c>
      <c r="E25" s="37">
        <v>1595</v>
      </c>
      <c r="F25" s="37">
        <v>37574</v>
      </c>
      <c r="G25" s="37">
        <v>44240</v>
      </c>
      <c r="H25" s="37">
        <v>2399</v>
      </c>
      <c r="I25" s="37">
        <v>26610</v>
      </c>
      <c r="K25" s="48"/>
      <c r="L25" s="48"/>
      <c r="N25" s="48"/>
    </row>
    <row r="26" spans="1:14" s="41" customFormat="1">
      <c r="A26" s="47">
        <v>2017</v>
      </c>
      <c r="B26" s="37">
        <v>114364</v>
      </c>
      <c r="C26" s="37">
        <v>57077</v>
      </c>
      <c r="D26" s="37">
        <v>12785</v>
      </c>
      <c r="E26" s="37">
        <v>1409</v>
      </c>
      <c r="F26" s="37">
        <v>34739</v>
      </c>
      <c r="G26" s="37">
        <v>39272</v>
      </c>
      <c r="H26" s="37">
        <v>2162</v>
      </c>
      <c r="I26" s="37">
        <v>23997</v>
      </c>
      <c r="K26" s="48"/>
      <c r="L26" s="48"/>
      <c r="N26" s="48"/>
    </row>
    <row r="27" spans="1:14" s="41" customFormat="1">
      <c r="A27" s="47">
        <v>2018</v>
      </c>
      <c r="B27" s="37">
        <v>96005</v>
      </c>
      <c r="C27" s="37">
        <v>49149</v>
      </c>
      <c r="D27" s="37">
        <v>11387</v>
      </c>
      <c r="E27" s="37">
        <v>1203</v>
      </c>
      <c r="F27" s="37">
        <v>30139</v>
      </c>
      <c r="G27" s="37">
        <v>32223</v>
      </c>
      <c r="H27" s="37">
        <v>1737</v>
      </c>
      <c r="I27" s="37">
        <v>19316</v>
      </c>
      <c r="K27" s="48"/>
      <c r="L27" s="48"/>
      <c r="N27" s="48"/>
    </row>
    <row r="28" spans="1:14" s="41" customFormat="1">
      <c r="A28" s="47">
        <v>2019</v>
      </c>
      <c r="B28" s="37">
        <v>87037</v>
      </c>
      <c r="C28" s="37">
        <v>45732</v>
      </c>
      <c r="D28" s="37">
        <v>11144</v>
      </c>
      <c r="E28" s="37">
        <v>1076</v>
      </c>
      <c r="F28" s="37">
        <v>27576</v>
      </c>
      <c r="G28" s="37">
        <v>28361</v>
      </c>
      <c r="H28" s="37">
        <v>1500</v>
      </c>
      <c r="I28" s="37">
        <v>17380</v>
      </c>
      <c r="K28" s="48"/>
      <c r="L28" s="48"/>
      <c r="N28" s="48"/>
    </row>
    <row r="29" spans="1:14" s="41" customFormat="1">
      <c r="A29" s="39"/>
      <c r="B29" s="39"/>
      <c r="C29" s="39"/>
      <c r="D29" s="39"/>
      <c r="E29" s="39"/>
      <c r="F29" s="39"/>
      <c r="G29" s="39"/>
      <c r="H29" s="39"/>
      <c r="I29" s="39"/>
      <c r="K29" s="48"/>
      <c r="L29" s="48"/>
      <c r="N29" s="48"/>
    </row>
    <row r="30" spans="1:14" s="41" customFormat="1">
      <c r="A30" s="145" t="s">
        <v>99</v>
      </c>
      <c r="B30" s="39"/>
      <c r="C30" s="39"/>
      <c r="D30" s="39"/>
      <c r="E30" s="39"/>
      <c r="F30" s="39"/>
      <c r="G30" s="39"/>
      <c r="H30" s="39"/>
      <c r="I30" s="39"/>
      <c r="K30" s="48"/>
      <c r="L30" s="48"/>
      <c r="N30" s="48"/>
    </row>
    <row r="31" spans="1:14" s="41" customFormat="1">
      <c r="A31" s="136"/>
      <c r="B31" s="39"/>
      <c r="C31" s="39"/>
      <c r="D31" s="39"/>
      <c r="E31" s="39"/>
      <c r="F31" s="39"/>
      <c r="G31" s="39"/>
      <c r="H31" s="39"/>
      <c r="I31" s="39"/>
      <c r="K31" s="48"/>
      <c r="L31" s="48"/>
      <c r="N31" s="48"/>
    </row>
    <row r="32" spans="1:14" s="41" customFormat="1">
      <c r="K32" s="48"/>
      <c r="L32" s="48"/>
      <c r="N32" s="48"/>
    </row>
    <row r="33" spans="11:14" s="41" customFormat="1">
      <c r="K33" s="48"/>
      <c r="L33" s="48"/>
      <c r="N33" s="48"/>
    </row>
    <row r="34" spans="11:14" s="41" customFormat="1">
      <c r="K34" s="48"/>
      <c r="L34" s="48"/>
      <c r="N34" s="48"/>
    </row>
    <row r="35" spans="11:14" s="41" customFormat="1">
      <c r="K35" s="48"/>
      <c r="L35" s="48"/>
      <c r="N35" s="48"/>
    </row>
    <row r="36" spans="11:14" s="41" customFormat="1">
      <c r="K36" s="48"/>
      <c r="L36" s="48"/>
      <c r="N36" s="48"/>
    </row>
    <row r="37" spans="11:14" s="41" customFormat="1">
      <c r="K37" s="48"/>
      <c r="L37" s="48"/>
      <c r="N37" s="48"/>
    </row>
    <row r="38" spans="11:14" s="41" customFormat="1">
      <c r="K38" s="48"/>
      <c r="L38" s="48"/>
      <c r="N38" s="48"/>
    </row>
    <row r="39" spans="11:14" s="41" customFormat="1">
      <c r="K39" s="48"/>
      <c r="L39" s="48"/>
      <c r="N39" s="48"/>
    </row>
    <row r="40" spans="11:14" s="41" customFormat="1">
      <c r="K40" s="48"/>
      <c r="L40" s="48"/>
      <c r="N40" s="48"/>
    </row>
    <row r="41" spans="11:14" s="41" customFormat="1">
      <c r="K41" s="48"/>
      <c r="L41" s="48"/>
      <c r="N41" s="48"/>
    </row>
    <row r="42" spans="11:14" s="41" customFormat="1">
      <c r="K42" s="48"/>
      <c r="L42" s="48"/>
      <c r="N42" s="48"/>
    </row>
    <row r="43" spans="11:14" s="41" customFormat="1">
      <c r="K43" s="48"/>
      <c r="L43" s="48"/>
      <c r="N43" s="48"/>
    </row>
    <row r="44" spans="11:14" s="41" customFormat="1">
      <c r="K44" s="48"/>
      <c r="L44" s="48"/>
      <c r="N44" s="48"/>
    </row>
    <row r="45" spans="11:14" s="41" customFormat="1">
      <c r="K45" s="48"/>
      <c r="L45" s="48"/>
      <c r="N45" s="48"/>
    </row>
  </sheetData>
  <customSheetViews>
    <customSheetView guid="{886210F1-4BBE-45E5-A9D3-8B6B8CDA117D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C1">
      <pane ySplit="4" topLeftCell="A5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17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14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20" activePane="bottomLeft" state="frozen"/>
      <selection pane="bottomLeft"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B4"/>
    <mergeCell ref="C3:C4"/>
    <mergeCell ref="D3:I3"/>
  </mergeCells>
  <phoneticPr fontId="19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3"/>
  <sheetViews>
    <sheetView zoomScale="130" zoomScaleNormal="130" workbookViewId="0"/>
  </sheetViews>
  <sheetFormatPr defaultRowHeight="14.25"/>
  <cols>
    <col min="1" max="1" width="10.7109375" style="3" customWidth="1"/>
    <col min="2" max="8" width="9.7109375" style="3" customWidth="1"/>
    <col min="9" max="11" width="9.7109375" style="7" customWidth="1"/>
    <col min="12" max="12" width="9.7109375" style="3" customWidth="1"/>
    <col min="13" max="13" width="9.7109375" style="7" customWidth="1"/>
    <col min="14" max="16384" width="9.140625" style="3"/>
  </cols>
  <sheetData>
    <row r="1" spans="1:13">
      <c r="A1" s="81" t="s">
        <v>354</v>
      </c>
      <c r="B1" s="2"/>
      <c r="C1" s="2"/>
      <c r="D1" s="2"/>
      <c r="E1" s="2"/>
      <c r="F1" s="2"/>
      <c r="G1" s="2"/>
    </row>
    <row r="2" spans="1:13" ht="15" thickBot="1">
      <c r="A2" s="4"/>
      <c r="B2" s="2"/>
      <c r="C2" s="2"/>
      <c r="D2" s="2"/>
      <c r="E2" s="2"/>
      <c r="F2" s="2"/>
      <c r="G2" s="2"/>
      <c r="K2" s="19" t="s">
        <v>135</v>
      </c>
      <c r="M2" s="3"/>
    </row>
    <row r="3" spans="1:13" ht="15" thickTop="1">
      <c r="A3" s="62"/>
      <c r="B3" s="63">
        <v>2010</v>
      </c>
      <c r="C3" s="63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173">
        <v>2019</v>
      </c>
    </row>
    <row r="4" spans="1:13" s="41" customFormat="1">
      <c r="A4" s="146" t="s">
        <v>19</v>
      </c>
      <c r="B4" s="37">
        <v>145620</v>
      </c>
      <c r="C4" s="37">
        <v>153535</v>
      </c>
      <c r="D4" s="37">
        <v>153458</v>
      </c>
      <c r="E4" s="37">
        <v>149284</v>
      </c>
      <c r="F4" s="37">
        <v>142675</v>
      </c>
      <c r="G4" s="37">
        <v>135585</v>
      </c>
      <c r="H4" s="37">
        <v>125906</v>
      </c>
      <c r="I4" s="37">
        <v>114364</v>
      </c>
      <c r="J4" s="37">
        <v>96005</v>
      </c>
      <c r="K4" s="37">
        <v>87037</v>
      </c>
      <c r="M4" s="48"/>
    </row>
    <row r="5" spans="1:13" s="41" customFormat="1">
      <c r="A5" s="147" t="s">
        <v>100</v>
      </c>
      <c r="B5" s="37">
        <v>5213</v>
      </c>
      <c r="C5" s="37">
        <v>4812</v>
      </c>
      <c r="D5" s="37">
        <v>5485</v>
      </c>
      <c r="E5" s="37">
        <v>6011</v>
      </c>
      <c r="F5" s="37">
        <v>5652</v>
      </c>
      <c r="G5" s="37">
        <v>5324</v>
      </c>
      <c r="H5" s="37">
        <v>4432</v>
      </c>
      <c r="I5" s="37">
        <v>3471</v>
      </c>
      <c r="J5" s="37">
        <v>2948</v>
      </c>
      <c r="K5" s="37">
        <v>2574</v>
      </c>
      <c r="M5" s="48"/>
    </row>
    <row r="6" spans="1:13" s="41" customFormat="1">
      <c r="A6" s="147" t="s">
        <v>101</v>
      </c>
      <c r="B6" s="37">
        <v>13673</v>
      </c>
      <c r="C6" s="37">
        <v>14439</v>
      </c>
      <c r="D6" s="37">
        <v>14008</v>
      </c>
      <c r="E6" s="37">
        <v>13116</v>
      </c>
      <c r="F6" s="37">
        <v>13048</v>
      </c>
      <c r="G6" s="37">
        <v>12231</v>
      </c>
      <c r="H6" s="37">
        <v>11171</v>
      </c>
      <c r="I6" s="37">
        <v>10319</v>
      </c>
      <c r="J6" s="37">
        <v>8005</v>
      </c>
      <c r="K6" s="37">
        <v>6944</v>
      </c>
      <c r="M6" s="48"/>
    </row>
    <row r="7" spans="1:13" s="41" customFormat="1">
      <c r="A7" s="147" t="s">
        <v>102</v>
      </c>
      <c r="B7" s="37">
        <v>12192</v>
      </c>
      <c r="C7" s="37">
        <v>13756</v>
      </c>
      <c r="D7" s="37">
        <v>13499</v>
      </c>
      <c r="E7" s="37">
        <v>13471</v>
      </c>
      <c r="F7" s="37">
        <v>12455</v>
      </c>
      <c r="G7" s="37">
        <v>11424</v>
      </c>
      <c r="H7" s="37">
        <v>9627</v>
      </c>
      <c r="I7" s="37">
        <v>8153</v>
      </c>
      <c r="J7" s="37">
        <v>6774</v>
      </c>
      <c r="K7" s="37">
        <v>6385</v>
      </c>
      <c r="M7" s="48"/>
    </row>
    <row r="8" spans="1:13" s="41" customFormat="1">
      <c r="A8" s="147" t="s">
        <v>103</v>
      </c>
      <c r="B8" s="37">
        <v>11907</v>
      </c>
      <c r="C8" s="37">
        <v>13151</v>
      </c>
      <c r="D8" s="37">
        <v>13099</v>
      </c>
      <c r="E8" s="37">
        <v>13236</v>
      </c>
      <c r="F8" s="37">
        <v>12225</v>
      </c>
      <c r="G8" s="37">
        <v>11338</v>
      </c>
      <c r="H8" s="37">
        <v>9907</v>
      </c>
      <c r="I8" s="37">
        <v>8723</v>
      </c>
      <c r="J8" s="37">
        <v>7296</v>
      </c>
      <c r="K8" s="37">
        <v>6271</v>
      </c>
      <c r="M8" s="48"/>
    </row>
    <row r="9" spans="1:13" s="41" customFormat="1">
      <c r="A9" s="147" t="s">
        <v>37</v>
      </c>
      <c r="B9" s="37">
        <v>18783</v>
      </c>
      <c r="C9" s="37">
        <v>19471</v>
      </c>
      <c r="D9" s="37">
        <v>19600</v>
      </c>
      <c r="E9" s="37">
        <v>19262</v>
      </c>
      <c r="F9" s="37">
        <v>18205</v>
      </c>
      <c r="G9" s="37">
        <v>16910</v>
      </c>
      <c r="H9" s="37">
        <v>15469</v>
      </c>
      <c r="I9" s="37">
        <v>13663</v>
      </c>
      <c r="J9" s="37">
        <v>11341</v>
      </c>
      <c r="K9" s="37">
        <v>10154</v>
      </c>
      <c r="M9" s="48"/>
    </row>
    <row r="10" spans="1:13" s="41" customFormat="1">
      <c r="A10" s="147" t="s">
        <v>38</v>
      </c>
      <c r="B10" s="37">
        <v>18344</v>
      </c>
      <c r="C10" s="37">
        <v>19167</v>
      </c>
      <c r="D10" s="37">
        <v>18951</v>
      </c>
      <c r="E10" s="37">
        <v>18550</v>
      </c>
      <c r="F10" s="37">
        <v>17267</v>
      </c>
      <c r="G10" s="37">
        <v>16025</v>
      </c>
      <c r="H10" s="37">
        <v>14438</v>
      </c>
      <c r="I10" s="37">
        <v>12938</v>
      </c>
      <c r="J10" s="37">
        <v>10904</v>
      </c>
      <c r="K10" s="37">
        <v>9641</v>
      </c>
      <c r="M10" s="48"/>
    </row>
    <row r="11" spans="1:13" s="41" customFormat="1">
      <c r="A11" s="147" t="s">
        <v>39</v>
      </c>
      <c r="B11" s="37">
        <v>18438</v>
      </c>
      <c r="C11" s="37">
        <v>18610</v>
      </c>
      <c r="D11" s="37">
        <v>18462</v>
      </c>
      <c r="E11" s="37">
        <v>17457</v>
      </c>
      <c r="F11" s="37">
        <v>16353</v>
      </c>
      <c r="G11" s="37">
        <v>15623</v>
      </c>
      <c r="H11" s="37">
        <v>14634</v>
      </c>
      <c r="I11" s="37">
        <v>13192</v>
      </c>
      <c r="J11" s="37">
        <v>10992</v>
      </c>
      <c r="K11" s="37">
        <v>9806</v>
      </c>
      <c r="M11" s="48"/>
    </row>
    <row r="12" spans="1:13" s="41" customFormat="1">
      <c r="A12" s="147" t="s">
        <v>40</v>
      </c>
      <c r="B12" s="37">
        <v>19093</v>
      </c>
      <c r="C12" s="37">
        <v>19677</v>
      </c>
      <c r="D12" s="37">
        <v>19518</v>
      </c>
      <c r="E12" s="37">
        <v>18288</v>
      </c>
      <c r="F12" s="37">
        <v>17004</v>
      </c>
      <c r="G12" s="37">
        <v>15348</v>
      </c>
      <c r="H12" s="37">
        <v>14483</v>
      </c>
      <c r="I12" s="37">
        <v>13127</v>
      </c>
      <c r="J12" s="37">
        <v>10758</v>
      </c>
      <c r="K12" s="37">
        <v>9416</v>
      </c>
      <c r="M12" s="48"/>
    </row>
    <row r="13" spans="1:13" s="41" customFormat="1">
      <c r="A13" s="147" t="s">
        <v>41</v>
      </c>
      <c r="B13" s="37">
        <v>16068</v>
      </c>
      <c r="C13" s="37">
        <v>16894</v>
      </c>
      <c r="D13" s="37">
        <v>17159</v>
      </c>
      <c r="E13" s="37">
        <v>16060</v>
      </c>
      <c r="F13" s="37">
        <v>15716</v>
      </c>
      <c r="G13" s="37">
        <v>15434</v>
      </c>
      <c r="H13" s="37">
        <v>14937</v>
      </c>
      <c r="I13" s="37">
        <v>13598</v>
      </c>
      <c r="J13" s="37">
        <v>11518</v>
      </c>
      <c r="K13" s="37">
        <v>10440</v>
      </c>
      <c r="M13" s="48"/>
    </row>
    <row r="14" spans="1:13" s="41" customFormat="1">
      <c r="A14" s="147" t="s">
        <v>42</v>
      </c>
      <c r="B14" s="37">
        <v>9659</v>
      </c>
      <c r="C14" s="37">
        <v>10895</v>
      </c>
      <c r="D14" s="37">
        <v>10541</v>
      </c>
      <c r="E14" s="37">
        <v>10477</v>
      </c>
      <c r="F14" s="37">
        <v>10756</v>
      </c>
      <c r="G14" s="37">
        <v>11271</v>
      </c>
      <c r="H14" s="37">
        <v>11537</v>
      </c>
      <c r="I14" s="37">
        <v>11561</v>
      </c>
      <c r="J14" s="37">
        <v>10079</v>
      </c>
      <c r="K14" s="37">
        <v>9576</v>
      </c>
      <c r="M14" s="48"/>
    </row>
    <row r="15" spans="1:13" s="41" customFormat="1">
      <c r="A15" s="147" t="s">
        <v>104</v>
      </c>
      <c r="B15" s="37">
        <v>2250</v>
      </c>
      <c r="C15" s="37">
        <v>2663</v>
      </c>
      <c r="D15" s="37">
        <v>3136</v>
      </c>
      <c r="E15" s="37">
        <v>3356</v>
      </c>
      <c r="F15" s="37">
        <v>3994</v>
      </c>
      <c r="G15" s="37">
        <v>4657</v>
      </c>
      <c r="H15" s="37">
        <v>5271</v>
      </c>
      <c r="I15" s="37">
        <v>5619</v>
      </c>
      <c r="J15" s="37">
        <v>5390</v>
      </c>
      <c r="K15" s="37">
        <v>5830</v>
      </c>
      <c r="M15" s="48"/>
    </row>
    <row r="16" spans="1:13" s="41" customFormat="1">
      <c r="I16" s="48"/>
      <c r="J16" s="48"/>
      <c r="K16" s="48"/>
      <c r="M16" s="48"/>
    </row>
    <row r="17" spans="1:13" s="41" customFormat="1">
      <c r="A17" s="145" t="s">
        <v>99</v>
      </c>
      <c r="I17" s="48"/>
      <c r="J17" s="48"/>
      <c r="K17" s="48"/>
      <c r="M17" s="48"/>
    </row>
    <row r="18" spans="1:13" s="41" customFormat="1">
      <c r="I18" s="48"/>
      <c r="J18" s="48"/>
      <c r="K18" s="48"/>
      <c r="M18" s="48"/>
    </row>
    <row r="19" spans="1:13" s="41" customFormat="1">
      <c r="I19" s="48"/>
      <c r="J19" s="48"/>
      <c r="K19" s="48"/>
      <c r="M19" s="48"/>
    </row>
    <row r="20" spans="1:13" s="41" customFormat="1">
      <c r="I20" s="48"/>
      <c r="J20" s="48"/>
      <c r="K20" s="48"/>
      <c r="M20" s="48"/>
    </row>
    <row r="21" spans="1:13" s="41" customFormat="1">
      <c r="I21" s="48"/>
      <c r="J21" s="48"/>
      <c r="K21" s="48"/>
      <c r="M21" s="48"/>
    </row>
    <row r="22" spans="1:13" s="41" customFormat="1">
      <c r="I22" s="48"/>
      <c r="J22" s="48"/>
      <c r="K22" s="48"/>
      <c r="M22" s="48"/>
    </row>
    <row r="23" spans="1:13" s="41" customFormat="1">
      <c r="I23" s="48"/>
      <c r="J23" s="48"/>
      <c r="K23" s="48"/>
      <c r="M23" s="48"/>
    </row>
    <row r="24" spans="1:13" s="41" customFormat="1">
      <c r="I24" s="48"/>
      <c r="J24" s="48"/>
      <c r="K24" s="48"/>
      <c r="M24" s="48"/>
    </row>
    <row r="25" spans="1:13" s="41" customFormat="1">
      <c r="I25" s="48"/>
      <c r="J25" s="48"/>
      <c r="K25" s="48"/>
      <c r="M25" s="48"/>
    </row>
    <row r="26" spans="1:13" s="41" customFormat="1">
      <c r="I26" s="48"/>
      <c r="J26" s="48"/>
      <c r="K26" s="48"/>
      <c r="M26" s="48"/>
    </row>
    <row r="27" spans="1:13" s="41" customFormat="1">
      <c r="I27" s="48"/>
      <c r="J27" s="48"/>
      <c r="K27" s="48"/>
      <c r="M27" s="48"/>
    </row>
    <row r="28" spans="1:13" s="41" customFormat="1">
      <c r="I28" s="48"/>
      <c r="J28" s="48"/>
      <c r="K28" s="48"/>
      <c r="M28" s="48"/>
    </row>
    <row r="29" spans="1:13" s="41" customFormat="1">
      <c r="I29" s="48"/>
      <c r="J29" s="48"/>
      <c r="K29" s="48"/>
      <c r="M29" s="48"/>
    </row>
    <row r="30" spans="1:13" s="41" customFormat="1">
      <c r="I30" s="48"/>
      <c r="J30" s="48"/>
      <c r="K30" s="48"/>
      <c r="M30" s="48"/>
    </row>
    <row r="31" spans="1:13" s="41" customFormat="1">
      <c r="I31" s="48"/>
      <c r="J31" s="48"/>
      <c r="K31" s="48"/>
      <c r="M31" s="48"/>
    </row>
    <row r="32" spans="1:13" s="41" customFormat="1">
      <c r="I32" s="48"/>
      <c r="J32" s="48"/>
      <c r="K32" s="48"/>
      <c r="M32" s="48"/>
    </row>
    <row r="33" spans="9:13" s="41" customFormat="1">
      <c r="I33" s="48"/>
      <c r="J33" s="48"/>
      <c r="K33" s="48"/>
      <c r="M33" s="48"/>
    </row>
    <row r="34" spans="9:13" s="41" customFormat="1">
      <c r="I34" s="48"/>
      <c r="J34" s="48"/>
      <c r="K34" s="48"/>
      <c r="M34" s="48"/>
    </row>
    <row r="35" spans="9:13" s="41" customFormat="1">
      <c r="I35" s="48"/>
      <c r="J35" s="48"/>
      <c r="K35" s="48"/>
      <c r="M35" s="48"/>
    </row>
    <row r="36" spans="9:13" s="41" customFormat="1">
      <c r="I36" s="48"/>
      <c r="J36" s="48"/>
      <c r="K36" s="48"/>
      <c r="M36" s="48"/>
    </row>
    <row r="37" spans="9:13" s="41" customFormat="1">
      <c r="I37" s="48"/>
      <c r="J37" s="48"/>
      <c r="K37" s="48"/>
      <c r="M37" s="48"/>
    </row>
    <row r="38" spans="9:13" s="41" customFormat="1">
      <c r="I38" s="48"/>
      <c r="J38" s="48"/>
      <c r="K38" s="48"/>
      <c r="M38" s="48"/>
    </row>
    <row r="39" spans="9:13" s="41" customFormat="1">
      <c r="I39" s="48"/>
      <c r="J39" s="48"/>
      <c r="K39" s="48"/>
      <c r="M39" s="48"/>
    </row>
    <row r="40" spans="9:13" s="41" customFormat="1">
      <c r="I40" s="48"/>
      <c r="J40" s="48"/>
      <c r="K40" s="48"/>
      <c r="M40" s="48"/>
    </row>
    <row r="41" spans="9:13" s="41" customFormat="1">
      <c r="I41" s="48"/>
      <c r="J41" s="48"/>
      <c r="K41" s="48"/>
      <c r="M41" s="48"/>
    </row>
    <row r="42" spans="9:13" s="41" customFormat="1">
      <c r="I42" s="48"/>
      <c r="J42" s="48"/>
      <c r="K42" s="48"/>
      <c r="M42" s="48"/>
    </row>
    <row r="43" spans="9:13" s="41" customFormat="1">
      <c r="I43" s="48"/>
      <c r="J43" s="48"/>
      <c r="K43" s="48"/>
      <c r="M43" s="48"/>
    </row>
  </sheetData>
  <customSheetViews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D1">
      <pane ySplit="4" topLeftCell="A6" activePane="bottomLeft" state="frozen"/>
      <selection pane="bottomLeft"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C3" sqref="C3:M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K4" sqref="K3:K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4.28515625" style="3" customWidth="1"/>
    <col min="2" max="8" width="10.28515625" style="3" customWidth="1"/>
    <col min="9" max="10" width="10.28515625" style="7" customWidth="1"/>
    <col min="11" max="11" width="10.28515625" style="3" customWidth="1"/>
    <col min="12" max="12" width="10.28515625" style="7" customWidth="1"/>
    <col min="13" max="16384" width="9.140625" style="3"/>
  </cols>
  <sheetData>
    <row r="1" spans="1:12">
      <c r="A1" s="81" t="s">
        <v>355</v>
      </c>
      <c r="B1" s="2"/>
      <c r="C1" s="2"/>
      <c r="D1" s="2"/>
      <c r="E1" s="2"/>
      <c r="F1" s="2"/>
      <c r="G1" s="2"/>
    </row>
    <row r="2" spans="1:12" ht="15" thickBot="1">
      <c r="A2" s="13"/>
      <c r="B2" s="14"/>
      <c r="C2" s="14"/>
      <c r="D2" s="14"/>
      <c r="E2" s="14"/>
      <c r="F2" s="14"/>
      <c r="G2" s="14"/>
      <c r="H2" s="7"/>
      <c r="K2" s="19" t="s">
        <v>135</v>
      </c>
    </row>
    <row r="3" spans="1:12" ht="22.5" customHeight="1" thickTop="1">
      <c r="A3" s="15"/>
      <c r="B3" s="172">
        <v>2010</v>
      </c>
      <c r="C3" s="172">
        <v>2011</v>
      </c>
      <c r="D3" s="172">
        <v>2012</v>
      </c>
      <c r="E3" s="172">
        <v>2013</v>
      </c>
      <c r="F3" s="172">
        <v>2014</v>
      </c>
      <c r="G3" s="172">
        <v>2015</v>
      </c>
      <c r="H3" s="172">
        <v>2016</v>
      </c>
      <c r="I3" s="172">
        <v>2017</v>
      </c>
      <c r="J3" s="172">
        <v>2018</v>
      </c>
      <c r="K3" s="10">
        <v>2019</v>
      </c>
    </row>
    <row r="4" spans="1:12" s="41" customFormat="1" ht="15.95" customHeight="1">
      <c r="A4" s="122" t="s">
        <v>19</v>
      </c>
      <c r="B4" s="37">
        <v>145620</v>
      </c>
      <c r="C4" s="37">
        <v>153535</v>
      </c>
      <c r="D4" s="37">
        <f>SUM(D5:D19)</f>
        <v>153458</v>
      </c>
      <c r="E4" s="37">
        <v>149284</v>
      </c>
      <c r="F4" s="37">
        <v>142675</v>
      </c>
      <c r="G4" s="106">
        <v>135585</v>
      </c>
      <c r="H4" s="106">
        <v>125906</v>
      </c>
      <c r="I4" s="106">
        <v>114364</v>
      </c>
      <c r="J4" s="106">
        <v>96005</v>
      </c>
      <c r="K4" s="106">
        <v>87037</v>
      </c>
      <c r="L4" s="48"/>
    </row>
    <row r="5" spans="1:12" s="41" customFormat="1" ht="15.95" customHeight="1">
      <c r="A5" s="123" t="s">
        <v>106</v>
      </c>
      <c r="B5" s="37">
        <v>5678</v>
      </c>
      <c r="C5" s="37">
        <v>5703</v>
      </c>
      <c r="D5" s="37">
        <v>5070</v>
      </c>
      <c r="E5" s="37">
        <v>4952</v>
      </c>
      <c r="F5" s="37">
        <v>4348</v>
      </c>
      <c r="G5" s="106">
        <v>4338</v>
      </c>
      <c r="H5" s="106">
        <v>3717</v>
      </c>
      <c r="I5" s="106">
        <v>3665</v>
      </c>
      <c r="J5" s="106">
        <v>3447</v>
      </c>
      <c r="K5" s="106">
        <v>4604</v>
      </c>
      <c r="L5" s="48"/>
    </row>
    <row r="6" spans="1:12" s="41" customFormat="1" ht="15.95" customHeight="1">
      <c r="A6" s="123" t="s">
        <v>107</v>
      </c>
      <c r="B6" s="37">
        <v>4816</v>
      </c>
      <c r="C6" s="37">
        <v>4906</v>
      </c>
      <c r="D6" s="37">
        <v>4644</v>
      </c>
      <c r="E6" s="37">
        <v>3988</v>
      </c>
      <c r="F6" s="37">
        <v>3580</v>
      </c>
      <c r="G6" s="106">
        <v>3255</v>
      </c>
      <c r="H6" s="106">
        <v>3620</v>
      </c>
      <c r="I6" s="106">
        <v>3339</v>
      </c>
      <c r="J6" s="106">
        <v>3202</v>
      </c>
      <c r="K6" s="106">
        <v>3458</v>
      </c>
      <c r="L6" s="48"/>
    </row>
    <row r="7" spans="1:12" s="41" customFormat="1" ht="15.95" customHeight="1">
      <c r="A7" s="123" t="s">
        <v>108</v>
      </c>
      <c r="B7" s="37">
        <v>4072</v>
      </c>
      <c r="C7" s="37">
        <v>4319</v>
      </c>
      <c r="D7" s="37">
        <v>4530</v>
      </c>
      <c r="E7" s="37">
        <v>4098</v>
      </c>
      <c r="F7" s="37">
        <v>3694</v>
      </c>
      <c r="G7" s="106">
        <v>3634</v>
      </c>
      <c r="H7" s="106">
        <v>3259</v>
      </c>
      <c r="I7" s="106">
        <v>3395</v>
      </c>
      <c r="J7" s="106">
        <v>3226</v>
      </c>
      <c r="K7" s="106">
        <v>3217</v>
      </c>
      <c r="L7" s="48"/>
    </row>
    <row r="8" spans="1:12" s="41" customFormat="1" ht="15.95" customHeight="1">
      <c r="A8" s="123" t="s">
        <v>109</v>
      </c>
      <c r="B8" s="37">
        <v>4092</v>
      </c>
      <c r="C8" s="37">
        <v>4709</v>
      </c>
      <c r="D8" s="37">
        <v>4116</v>
      </c>
      <c r="E8" s="37">
        <v>3871</v>
      </c>
      <c r="F8" s="37">
        <v>3744</v>
      </c>
      <c r="G8" s="106">
        <v>3455</v>
      </c>
      <c r="H8" s="106">
        <v>3374</v>
      </c>
      <c r="I8" s="106">
        <v>3258</v>
      </c>
      <c r="J8" s="106">
        <v>2697</v>
      </c>
      <c r="K8" s="106">
        <v>2751</v>
      </c>
      <c r="L8" s="48"/>
    </row>
    <row r="9" spans="1:12" s="41" customFormat="1" ht="15.95" customHeight="1">
      <c r="A9" s="123" t="s">
        <v>110</v>
      </c>
      <c r="B9" s="37">
        <v>2846</v>
      </c>
      <c r="C9" s="37">
        <v>3135</v>
      </c>
      <c r="D9" s="37">
        <v>3161</v>
      </c>
      <c r="E9" s="37">
        <v>3024</v>
      </c>
      <c r="F9" s="37">
        <v>2434</v>
      </c>
      <c r="G9" s="106">
        <v>2609</v>
      </c>
      <c r="H9" s="106">
        <v>2757</v>
      </c>
      <c r="I9" s="106">
        <v>2394</v>
      </c>
      <c r="J9" s="106">
        <v>2291</v>
      </c>
      <c r="K9" s="106">
        <v>2030</v>
      </c>
      <c r="L9" s="48"/>
    </row>
    <row r="10" spans="1:12" s="41" customFormat="1" ht="15.95" customHeight="1">
      <c r="A10" s="123" t="s">
        <v>111</v>
      </c>
      <c r="B10" s="37">
        <v>3454</v>
      </c>
      <c r="C10" s="37">
        <v>3421</v>
      </c>
      <c r="D10" s="37">
        <v>3644</v>
      </c>
      <c r="E10" s="37">
        <v>3604</v>
      </c>
      <c r="F10" s="37">
        <v>3459</v>
      </c>
      <c r="G10" s="106">
        <v>2839</v>
      </c>
      <c r="H10" s="106">
        <v>2491</v>
      </c>
      <c r="I10" s="106">
        <v>2345</v>
      </c>
      <c r="J10" s="106">
        <v>2249</v>
      </c>
      <c r="K10" s="106">
        <v>2068</v>
      </c>
      <c r="L10" s="48"/>
    </row>
    <row r="11" spans="1:12" s="41" customFormat="1" ht="15.95" customHeight="1">
      <c r="A11" s="123" t="s">
        <v>112</v>
      </c>
      <c r="B11" s="37">
        <v>2783</v>
      </c>
      <c r="C11" s="37">
        <v>2624</v>
      </c>
      <c r="D11" s="37">
        <v>2761</v>
      </c>
      <c r="E11" s="37">
        <v>2625</v>
      </c>
      <c r="F11" s="37">
        <v>2799</v>
      </c>
      <c r="G11" s="106">
        <v>2622</v>
      </c>
      <c r="H11" s="106">
        <v>2343</v>
      </c>
      <c r="I11" s="106">
        <v>2140</v>
      </c>
      <c r="J11" s="106">
        <v>1857</v>
      </c>
      <c r="K11" s="106">
        <v>1572</v>
      </c>
      <c r="L11" s="48"/>
    </row>
    <row r="12" spans="1:12" s="41" customFormat="1" ht="15.95" customHeight="1">
      <c r="A12" s="123" t="s">
        <v>113</v>
      </c>
      <c r="B12" s="37">
        <v>1977</v>
      </c>
      <c r="C12" s="37">
        <v>2343</v>
      </c>
      <c r="D12" s="37">
        <v>2292</v>
      </c>
      <c r="E12" s="37">
        <v>2265</v>
      </c>
      <c r="F12" s="37">
        <v>1660</v>
      </c>
      <c r="G12" s="106">
        <v>1694</v>
      </c>
      <c r="H12" s="106">
        <v>1737</v>
      </c>
      <c r="I12" s="106">
        <v>1547</v>
      </c>
      <c r="J12" s="106">
        <v>1195</v>
      </c>
      <c r="K12" s="106">
        <v>1262</v>
      </c>
      <c r="L12" s="48"/>
    </row>
    <row r="13" spans="1:12" s="41" customFormat="1" ht="15.95" customHeight="1">
      <c r="A13" s="123" t="s">
        <v>114</v>
      </c>
      <c r="B13" s="37">
        <v>2071</v>
      </c>
      <c r="C13" s="37">
        <v>2622</v>
      </c>
      <c r="D13" s="37">
        <v>2114</v>
      </c>
      <c r="E13" s="37">
        <v>2127</v>
      </c>
      <c r="F13" s="37">
        <v>2025</v>
      </c>
      <c r="G13" s="106">
        <v>1676</v>
      </c>
      <c r="H13" s="106">
        <v>1508</v>
      </c>
      <c r="I13" s="106">
        <v>1340</v>
      </c>
      <c r="J13" s="106">
        <v>1281</v>
      </c>
      <c r="K13" s="106">
        <v>1183</v>
      </c>
      <c r="L13" s="48"/>
    </row>
    <row r="14" spans="1:12" s="41" customFormat="1" ht="15.95" customHeight="1">
      <c r="A14" s="123" t="s">
        <v>115</v>
      </c>
      <c r="B14" s="37">
        <v>2586</v>
      </c>
      <c r="C14" s="37">
        <v>3433</v>
      </c>
      <c r="D14" s="37">
        <v>2471</v>
      </c>
      <c r="E14" s="37">
        <v>2457</v>
      </c>
      <c r="F14" s="37">
        <v>2067</v>
      </c>
      <c r="G14" s="106">
        <v>1941</v>
      </c>
      <c r="H14" s="106">
        <v>1867</v>
      </c>
      <c r="I14" s="106">
        <v>1458</v>
      </c>
      <c r="J14" s="106">
        <v>1318</v>
      </c>
      <c r="K14" s="106">
        <v>1232</v>
      </c>
      <c r="L14" s="48"/>
    </row>
    <row r="15" spans="1:12" s="41" customFormat="1" ht="15.95" customHeight="1">
      <c r="A15" s="123" t="s">
        <v>116</v>
      </c>
      <c r="B15" s="37">
        <v>2598</v>
      </c>
      <c r="C15" s="37">
        <v>2671</v>
      </c>
      <c r="D15" s="37">
        <v>2288</v>
      </c>
      <c r="E15" s="37">
        <v>2378</v>
      </c>
      <c r="F15" s="37">
        <v>2193</v>
      </c>
      <c r="G15" s="106">
        <v>1928</v>
      </c>
      <c r="H15" s="106">
        <v>1752</v>
      </c>
      <c r="I15" s="106">
        <v>1417</v>
      </c>
      <c r="J15" s="106">
        <v>1139</v>
      </c>
      <c r="K15" s="106">
        <v>1151</v>
      </c>
      <c r="L15" s="48"/>
    </row>
    <row r="16" spans="1:12" s="41" customFormat="1" ht="15.95" customHeight="1">
      <c r="A16" s="123" t="s">
        <v>117</v>
      </c>
      <c r="B16" s="37">
        <v>2333</v>
      </c>
      <c r="C16" s="37">
        <v>2768</v>
      </c>
      <c r="D16" s="37">
        <v>2491</v>
      </c>
      <c r="E16" s="37">
        <v>2478</v>
      </c>
      <c r="F16" s="37">
        <v>2186</v>
      </c>
      <c r="G16" s="106">
        <v>1780</v>
      </c>
      <c r="H16" s="106">
        <v>1537</v>
      </c>
      <c r="I16" s="106">
        <v>1503</v>
      </c>
      <c r="J16" s="106">
        <v>1327</v>
      </c>
      <c r="K16" s="106">
        <v>1126</v>
      </c>
      <c r="L16" s="48"/>
    </row>
    <row r="17" spans="1:12" s="41" customFormat="1" ht="15.95" customHeight="1">
      <c r="A17" s="123" t="s">
        <v>118</v>
      </c>
      <c r="B17" s="37">
        <v>23193</v>
      </c>
      <c r="C17" s="37">
        <v>23519</v>
      </c>
      <c r="D17" s="37">
        <v>24021</v>
      </c>
      <c r="E17" s="37">
        <v>21847</v>
      </c>
      <c r="F17" s="37">
        <v>20886</v>
      </c>
      <c r="G17" s="106">
        <v>17966</v>
      </c>
      <c r="H17" s="106">
        <v>15298</v>
      </c>
      <c r="I17" s="106">
        <v>13681</v>
      </c>
      <c r="J17" s="106">
        <v>11032</v>
      </c>
      <c r="K17" s="106">
        <v>10149</v>
      </c>
      <c r="L17" s="48"/>
    </row>
    <row r="18" spans="1:12" s="41" customFormat="1" ht="15.95" customHeight="1">
      <c r="A18" s="123" t="s">
        <v>119</v>
      </c>
      <c r="B18" s="37">
        <v>15854</v>
      </c>
      <c r="C18" s="37">
        <v>16711</v>
      </c>
      <c r="D18" s="37">
        <v>16659</v>
      </c>
      <c r="E18" s="37">
        <v>16532</v>
      </c>
      <c r="F18" s="37">
        <v>14753</v>
      </c>
      <c r="G18" s="106">
        <v>13760</v>
      </c>
      <c r="H18" s="106">
        <v>11199</v>
      </c>
      <c r="I18" s="106">
        <v>9243</v>
      </c>
      <c r="J18" s="106">
        <v>7684</v>
      </c>
      <c r="K18" s="106">
        <v>6371</v>
      </c>
      <c r="L18" s="48"/>
    </row>
    <row r="19" spans="1:12" s="41" customFormat="1" ht="15.95" customHeight="1">
      <c r="A19" s="123" t="s">
        <v>120</v>
      </c>
      <c r="B19" s="37">
        <v>67267</v>
      </c>
      <c r="C19" s="37">
        <v>70651</v>
      </c>
      <c r="D19" s="37">
        <v>73196</v>
      </c>
      <c r="E19" s="37">
        <v>73038</v>
      </c>
      <c r="F19" s="37">
        <v>72847</v>
      </c>
      <c r="G19" s="106">
        <v>72088</v>
      </c>
      <c r="H19" s="106">
        <v>69447</v>
      </c>
      <c r="I19" s="106">
        <v>63639</v>
      </c>
      <c r="J19" s="106">
        <v>52060</v>
      </c>
      <c r="K19" s="106">
        <v>44863</v>
      </c>
      <c r="L19" s="48"/>
    </row>
    <row r="20" spans="1:12" s="41" customFormat="1">
      <c r="A20" s="39"/>
      <c r="B20" s="39"/>
      <c r="C20" s="39"/>
      <c r="D20" s="39"/>
      <c r="E20" s="39"/>
      <c r="F20" s="39"/>
      <c r="G20" s="39"/>
      <c r="H20" s="39"/>
      <c r="I20" s="48"/>
      <c r="J20" s="48"/>
      <c r="L20" s="48"/>
    </row>
    <row r="21" spans="1:12" s="41" customFormat="1">
      <c r="A21" s="145" t="s">
        <v>99</v>
      </c>
      <c r="B21" s="39"/>
      <c r="C21" s="39"/>
      <c r="D21" s="39"/>
      <c r="E21" s="39"/>
      <c r="F21" s="39"/>
      <c r="G21" s="39"/>
      <c r="H21" s="39"/>
      <c r="I21" s="48"/>
      <c r="J21" s="48"/>
      <c r="L21" s="48"/>
    </row>
    <row r="22" spans="1:12" s="41" customFormat="1">
      <c r="I22" s="48"/>
      <c r="J22" s="48"/>
      <c r="L22" s="48"/>
    </row>
    <row r="23" spans="1:12" s="41" customFormat="1">
      <c r="I23" s="48"/>
      <c r="J23" s="48"/>
      <c r="L23" s="48"/>
    </row>
    <row r="24" spans="1:12" s="41" customFormat="1">
      <c r="I24" s="48"/>
      <c r="J24" s="48"/>
      <c r="L24" s="48"/>
    </row>
    <row r="25" spans="1:12" s="41" customFormat="1">
      <c r="I25" s="48"/>
      <c r="J25" s="48"/>
      <c r="L25" s="48"/>
    </row>
    <row r="26" spans="1:12" s="41" customFormat="1">
      <c r="I26" s="48"/>
      <c r="J26" s="48"/>
      <c r="L26" s="48"/>
    </row>
    <row r="27" spans="1:12" s="41" customFormat="1">
      <c r="I27" s="48"/>
      <c r="J27" s="48"/>
      <c r="L27" s="48"/>
    </row>
    <row r="28" spans="1:12" s="41" customFormat="1">
      <c r="I28" s="48"/>
      <c r="J28" s="48"/>
      <c r="L28" s="48"/>
    </row>
    <row r="29" spans="1:12" s="41" customFormat="1">
      <c r="I29" s="48"/>
      <c r="J29" s="48"/>
      <c r="L29" s="48"/>
    </row>
    <row r="30" spans="1:12" s="41" customFormat="1">
      <c r="I30" s="48"/>
      <c r="J30" s="48"/>
      <c r="L30" s="48"/>
    </row>
    <row r="31" spans="1:12" s="41" customFormat="1">
      <c r="I31" s="48"/>
      <c r="J31" s="48"/>
      <c r="L31" s="48"/>
    </row>
    <row r="32" spans="1:12" s="41" customFormat="1">
      <c r="I32" s="48"/>
      <c r="J32" s="48"/>
      <c r="L32" s="48"/>
    </row>
    <row r="33" spans="9:12" s="41" customFormat="1">
      <c r="I33" s="48"/>
      <c r="J33" s="48"/>
      <c r="L33" s="48"/>
    </row>
    <row r="34" spans="9:12" s="41" customFormat="1">
      <c r="I34" s="48"/>
      <c r="J34" s="48"/>
      <c r="L34" s="48"/>
    </row>
    <row r="35" spans="9:12" s="41" customFormat="1">
      <c r="I35" s="48"/>
      <c r="J35" s="48"/>
      <c r="L35" s="48"/>
    </row>
    <row r="36" spans="9:12" s="41" customFormat="1">
      <c r="I36" s="48"/>
      <c r="J36" s="48"/>
      <c r="L36" s="48"/>
    </row>
    <row r="37" spans="9:12" s="41" customFormat="1">
      <c r="I37" s="48"/>
      <c r="J37" s="48"/>
      <c r="L37" s="48"/>
    </row>
    <row r="38" spans="9:12" s="41" customFormat="1">
      <c r="I38" s="48"/>
      <c r="J38" s="48"/>
      <c r="L38" s="48"/>
    </row>
    <row r="39" spans="9:12" s="41" customFormat="1">
      <c r="I39" s="48"/>
      <c r="J39" s="48"/>
      <c r="L39" s="48"/>
    </row>
    <row r="40" spans="9:12" s="41" customFormat="1">
      <c r="I40" s="48"/>
      <c r="J40" s="48"/>
      <c r="L40" s="48"/>
    </row>
    <row r="41" spans="9:12" s="41" customFormat="1">
      <c r="I41" s="48"/>
      <c r="J41" s="48"/>
      <c r="L41" s="48"/>
    </row>
    <row r="42" spans="9:12" s="41" customFormat="1">
      <c r="I42" s="48"/>
      <c r="J42" s="48"/>
      <c r="L42" s="48"/>
    </row>
    <row r="43" spans="9:12" s="41" customFormat="1">
      <c r="I43" s="48"/>
      <c r="J43" s="48"/>
      <c r="L43" s="48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K7" sqref="K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K6" sqref="K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6" activePane="bottomLeft" state="frozen"/>
      <selection pane="bottomLeft" activeCell="M30" sqref="M3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G24" sqref="G2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30.85546875" style="3" customWidth="1"/>
    <col min="2" max="8" width="8" style="3" customWidth="1"/>
    <col min="9" max="10" width="8" style="7" customWidth="1"/>
    <col min="11" max="11" width="8" style="3" customWidth="1"/>
    <col min="12" max="12" width="9.140625" style="7" customWidth="1"/>
    <col min="13" max="16384" width="9.140625" style="3"/>
  </cols>
  <sheetData>
    <row r="1" spans="1:12">
      <c r="A1" s="81" t="s">
        <v>356</v>
      </c>
      <c r="B1" s="2"/>
      <c r="C1" s="2"/>
      <c r="D1" s="2"/>
      <c r="E1" s="2"/>
      <c r="F1" s="2"/>
      <c r="G1" s="19"/>
      <c r="H1" s="2"/>
    </row>
    <row r="2" spans="1:12" ht="15" thickBot="1">
      <c r="A2" s="2"/>
      <c r="B2" s="2"/>
      <c r="C2" s="2"/>
      <c r="D2" s="2"/>
      <c r="E2" s="2"/>
      <c r="F2" s="2"/>
      <c r="H2" s="2"/>
      <c r="K2" s="19" t="s">
        <v>135</v>
      </c>
    </row>
    <row r="3" spans="1:12" ht="15" thickTop="1">
      <c r="A3" s="92"/>
      <c r="B3" s="64">
        <v>2010</v>
      </c>
      <c r="C3" s="64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64">
        <v>2019</v>
      </c>
    </row>
    <row r="4" spans="1:12" s="41" customFormat="1">
      <c r="A4" s="143" t="s">
        <v>19</v>
      </c>
      <c r="B4" s="37">
        <v>2870</v>
      </c>
      <c r="C4" s="37">
        <v>2872</v>
      </c>
      <c r="D4" s="37">
        <v>2689</v>
      </c>
      <c r="E4" s="37">
        <v>2459</v>
      </c>
      <c r="F4" s="93">
        <v>2263</v>
      </c>
      <c r="G4" s="107">
        <v>2094</v>
      </c>
      <c r="H4" s="107">
        <v>1988</v>
      </c>
      <c r="I4" s="107">
        <v>1730</v>
      </c>
      <c r="J4" s="107">
        <v>1351</v>
      </c>
      <c r="K4" s="107">
        <v>1325</v>
      </c>
      <c r="L4" s="48"/>
    </row>
    <row r="5" spans="1:12" s="41" customFormat="1">
      <c r="A5" s="144" t="s">
        <v>121</v>
      </c>
      <c r="B5" s="37">
        <v>2469</v>
      </c>
      <c r="C5" s="37">
        <v>2466</v>
      </c>
      <c r="D5" s="37">
        <v>2291</v>
      </c>
      <c r="E5" s="37">
        <v>2087</v>
      </c>
      <c r="F5" s="93">
        <v>1908</v>
      </c>
      <c r="G5" s="107">
        <v>1753</v>
      </c>
      <c r="H5" s="107">
        <v>1671</v>
      </c>
      <c r="I5" s="107">
        <v>1451</v>
      </c>
      <c r="J5" s="107">
        <v>1109</v>
      </c>
      <c r="K5" s="107">
        <v>1061</v>
      </c>
      <c r="L5" s="48"/>
    </row>
    <row r="6" spans="1:12" s="41" customFormat="1">
      <c r="A6" s="144" t="s">
        <v>122</v>
      </c>
      <c r="B6" s="37">
        <v>50</v>
      </c>
      <c r="C6" s="37">
        <v>38</v>
      </c>
      <c r="D6" s="37">
        <v>32</v>
      </c>
      <c r="E6" s="37">
        <v>21</v>
      </c>
      <c r="F6" s="93">
        <v>26</v>
      </c>
      <c r="G6" s="107">
        <v>24</v>
      </c>
      <c r="H6" s="107">
        <v>23</v>
      </c>
      <c r="I6" s="107">
        <v>16</v>
      </c>
      <c r="J6" s="107">
        <v>19</v>
      </c>
      <c r="K6" s="107">
        <v>27</v>
      </c>
      <c r="L6" s="48"/>
    </row>
    <row r="7" spans="1:12" s="41" customFormat="1">
      <c r="A7" s="144" t="s">
        <v>123</v>
      </c>
      <c r="B7" s="37">
        <v>24</v>
      </c>
      <c r="C7" s="37">
        <v>25</v>
      </c>
      <c r="D7" s="37">
        <v>20</v>
      </c>
      <c r="E7" s="37">
        <v>30</v>
      </c>
      <c r="F7" s="93">
        <v>16</v>
      </c>
      <c r="G7" s="107">
        <v>17</v>
      </c>
      <c r="H7" s="107">
        <v>16</v>
      </c>
      <c r="I7" s="107">
        <v>10</v>
      </c>
      <c r="J7" s="107">
        <v>8</v>
      </c>
      <c r="K7" s="107">
        <v>8</v>
      </c>
      <c r="L7" s="48"/>
    </row>
    <row r="8" spans="1:12" s="41" customFormat="1">
      <c r="A8" s="144" t="s">
        <v>678</v>
      </c>
      <c r="B8" s="37">
        <v>207</v>
      </c>
      <c r="C8" s="37">
        <v>206</v>
      </c>
      <c r="D8" s="37">
        <v>211</v>
      </c>
      <c r="E8" s="37">
        <v>202</v>
      </c>
      <c r="F8" s="93">
        <v>195</v>
      </c>
      <c r="G8" s="107">
        <v>181</v>
      </c>
      <c r="H8" s="107">
        <v>168</v>
      </c>
      <c r="I8" s="107">
        <v>151</v>
      </c>
      <c r="J8" s="107">
        <v>117</v>
      </c>
      <c r="K8" s="107">
        <v>114</v>
      </c>
      <c r="L8" s="48"/>
    </row>
    <row r="9" spans="1:12" s="41" customFormat="1">
      <c r="A9" s="144" t="s">
        <v>124</v>
      </c>
      <c r="B9" s="37">
        <v>48</v>
      </c>
      <c r="C9" s="37">
        <v>53</v>
      </c>
      <c r="D9" s="37">
        <v>48</v>
      </c>
      <c r="E9" s="37">
        <v>46</v>
      </c>
      <c r="F9" s="93">
        <v>41</v>
      </c>
      <c r="G9" s="107">
        <v>39</v>
      </c>
      <c r="H9" s="107">
        <v>39</v>
      </c>
      <c r="I9" s="107">
        <v>36</v>
      </c>
      <c r="J9" s="107">
        <v>30</v>
      </c>
      <c r="K9" s="107">
        <v>29</v>
      </c>
      <c r="L9" s="48"/>
    </row>
    <row r="10" spans="1:12" s="41" customFormat="1">
      <c r="A10" s="144" t="s">
        <v>125</v>
      </c>
      <c r="B10" s="37">
        <v>72</v>
      </c>
      <c r="C10" s="37">
        <v>84</v>
      </c>
      <c r="D10" s="37">
        <v>87</v>
      </c>
      <c r="E10" s="37">
        <v>73</v>
      </c>
      <c r="F10" s="93">
        <v>77</v>
      </c>
      <c r="G10" s="107">
        <v>80</v>
      </c>
      <c r="H10" s="107">
        <v>71</v>
      </c>
      <c r="I10" s="107">
        <v>66</v>
      </c>
      <c r="J10" s="107">
        <v>68</v>
      </c>
      <c r="K10" s="107">
        <v>86</v>
      </c>
      <c r="L10" s="48"/>
    </row>
    <row r="11" spans="1:12" s="41" customFormat="1">
      <c r="I11" s="48"/>
      <c r="J11" s="48"/>
      <c r="L11" s="48"/>
    </row>
    <row r="12" spans="1:12" s="41" customFormat="1">
      <c r="A12" s="145" t="s">
        <v>99</v>
      </c>
      <c r="I12" s="48"/>
      <c r="J12" s="48"/>
      <c r="L12" s="48"/>
    </row>
    <row r="13" spans="1:12" s="41" customFormat="1">
      <c r="I13" s="48"/>
      <c r="J13" s="48"/>
      <c r="L13" s="48"/>
    </row>
    <row r="14" spans="1:12" s="41" customFormat="1">
      <c r="I14" s="48"/>
      <c r="J14" s="48"/>
      <c r="L14" s="48"/>
    </row>
    <row r="15" spans="1:12" s="41" customFormat="1">
      <c r="I15" s="48"/>
      <c r="J15" s="48"/>
      <c r="L15" s="48"/>
    </row>
    <row r="16" spans="1:12" s="41" customFormat="1">
      <c r="I16" s="48"/>
      <c r="J16" s="48"/>
      <c r="L16" s="48"/>
    </row>
    <row r="17" spans="9:12" s="41" customFormat="1">
      <c r="I17" s="48"/>
      <c r="J17" s="48"/>
      <c r="L17" s="48"/>
    </row>
    <row r="18" spans="9:12" s="41" customFormat="1">
      <c r="I18" s="48"/>
      <c r="J18" s="48"/>
      <c r="L18" s="48"/>
    </row>
    <row r="19" spans="9:12" s="41" customFormat="1">
      <c r="I19" s="48"/>
      <c r="J19" s="48"/>
      <c r="L19" s="48"/>
    </row>
    <row r="20" spans="9:12" s="41" customFormat="1">
      <c r="I20" s="48"/>
      <c r="J20" s="48"/>
      <c r="L20" s="48"/>
    </row>
    <row r="21" spans="9:12" s="41" customFormat="1">
      <c r="I21" s="48"/>
      <c r="J21" s="48"/>
      <c r="L21" s="48"/>
    </row>
    <row r="22" spans="9:12" s="41" customFormat="1">
      <c r="I22" s="48"/>
      <c r="J22" s="48"/>
      <c r="L22" s="48"/>
    </row>
    <row r="23" spans="9:12" s="41" customFormat="1">
      <c r="I23" s="48"/>
      <c r="J23" s="48"/>
      <c r="L23" s="48"/>
    </row>
    <row r="24" spans="9:12" s="41" customFormat="1">
      <c r="I24" s="48"/>
      <c r="J24" s="48"/>
      <c r="L24" s="48"/>
    </row>
    <row r="25" spans="9:12" s="41" customFormat="1">
      <c r="I25" s="48"/>
      <c r="J25" s="48"/>
      <c r="L25" s="48"/>
    </row>
    <row r="26" spans="9:12" s="41" customFormat="1">
      <c r="I26" s="48"/>
      <c r="J26" s="48"/>
      <c r="L26" s="48"/>
    </row>
    <row r="27" spans="9:12" s="41" customFormat="1">
      <c r="I27" s="48"/>
      <c r="J27" s="48"/>
      <c r="L27" s="48"/>
    </row>
    <row r="28" spans="9:12" s="41" customFormat="1">
      <c r="I28" s="48"/>
      <c r="J28" s="48"/>
      <c r="L28" s="48"/>
    </row>
    <row r="29" spans="9:12" s="41" customFormat="1">
      <c r="I29" s="48"/>
      <c r="J29" s="48"/>
      <c r="L29" s="48"/>
    </row>
    <row r="30" spans="9:12" s="41" customFormat="1">
      <c r="I30" s="48"/>
      <c r="J30" s="48"/>
      <c r="L30" s="48"/>
    </row>
    <row r="31" spans="9:12" s="41" customFormat="1">
      <c r="I31" s="48"/>
      <c r="J31" s="48"/>
      <c r="L31" s="48"/>
    </row>
    <row r="32" spans="9:12" s="41" customFormat="1">
      <c r="I32" s="48"/>
      <c r="J32" s="48"/>
      <c r="L32" s="48"/>
    </row>
    <row r="33" spans="9:12" s="41" customFormat="1">
      <c r="I33" s="48"/>
      <c r="J33" s="48"/>
      <c r="L33" s="48"/>
    </row>
    <row r="34" spans="9:12" s="41" customFormat="1">
      <c r="I34" s="48"/>
      <c r="J34" s="48"/>
      <c r="L34" s="48"/>
    </row>
    <row r="35" spans="9:12" s="41" customFormat="1">
      <c r="I35" s="48"/>
      <c r="J35" s="48"/>
      <c r="L35" s="48"/>
    </row>
    <row r="36" spans="9:12" s="41" customFormat="1">
      <c r="I36" s="48"/>
      <c r="J36" s="48"/>
      <c r="L36" s="48"/>
    </row>
    <row r="37" spans="9:12" s="41" customFormat="1">
      <c r="I37" s="48"/>
      <c r="J37" s="48"/>
      <c r="L37" s="48"/>
    </row>
    <row r="38" spans="9:12" s="41" customFormat="1">
      <c r="I38" s="48"/>
      <c r="J38" s="48"/>
      <c r="L38" s="48"/>
    </row>
    <row r="39" spans="9:12" s="41" customFormat="1">
      <c r="I39" s="48"/>
      <c r="J39" s="48"/>
      <c r="L39" s="48"/>
    </row>
    <row r="40" spans="9:12" s="41" customFormat="1">
      <c r="I40" s="48"/>
      <c r="J40" s="48"/>
      <c r="L40" s="48"/>
    </row>
    <row r="41" spans="9:12" s="41" customFormat="1">
      <c r="I41" s="48"/>
      <c r="J41" s="48"/>
      <c r="L41" s="48"/>
    </row>
    <row r="42" spans="9:12" s="41" customFormat="1">
      <c r="I42" s="48"/>
      <c r="J42" s="48"/>
      <c r="L42" s="48"/>
    </row>
    <row r="43" spans="9:12" s="41" customFormat="1">
      <c r="I43" s="48"/>
      <c r="J43" s="48"/>
      <c r="L43" s="48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B11" sqref="B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43"/>
  <sheetViews>
    <sheetView zoomScale="150" zoomScaleNormal="150" workbookViewId="0"/>
  </sheetViews>
  <sheetFormatPr defaultRowHeight="14.25"/>
  <cols>
    <col min="1" max="1" width="36.42578125" style="3" customWidth="1"/>
    <col min="2" max="7" width="6.140625" style="3" customWidth="1"/>
    <col min="8" max="11" width="6.28515625" style="3" customWidth="1"/>
    <col min="12" max="14" width="5.7109375" style="3" customWidth="1"/>
    <col min="15" max="16" width="5.7109375" style="7" customWidth="1"/>
    <col min="17" max="18" width="5.7109375" style="3" customWidth="1"/>
    <col min="19" max="19" width="5.7109375" style="7" customWidth="1"/>
    <col min="20" max="16384" width="9.140625" style="3"/>
  </cols>
  <sheetData>
    <row r="1" spans="1:19" ht="18" customHeight="1">
      <c r="A1" s="1" t="s">
        <v>147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1" t="s">
        <v>63</v>
      </c>
      <c r="B2" s="2"/>
      <c r="C2" s="2"/>
      <c r="D2" s="2"/>
      <c r="E2" s="2"/>
      <c r="F2" s="2"/>
      <c r="K2" s="19" t="s">
        <v>135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62"/>
      <c r="B3" s="63">
        <v>2010</v>
      </c>
      <c r="C3" s="63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64">
        <v>2019</v>
      </c>
    </row>
    <row r="4" spans="1:19" s="41" customFormat="1" ht="15" customHeight="1">
      <c r="A4" s="95" t="s">
        <v>68</v>
      </c>
      <c r="B4" s="46">
        <v>102</v>
      </c>
      <c r="C4" s="46">
        <v>105</v>
      </c>
      <c r="D4" s="46">
        <v>107</v>
      </c>
      <c r="E4" s="46">
        <v>114</v>
      </c>
      <c r="F4" s="46">
        <v>105</v>
      </c>
      <c r="G4" s="46">
        <v>105</v>
      </c>
      <c r="H4" s="46">
        <v>101</v>
      </c>
      <c r="I4" s="46">
        <v>83</v>
      </c>
      <c r="J4" s="46">
        <v>69</v>
      </c>
      <c r="K4" s="46">
        <v>46</v>
      </c>
      <c r="O4" s="48"/>
      <c r="P4" s="48"/>
      <c r="S4" s="48"/>
    </row>
    <row r="5" spans="1:19" s="41" customFormat="1" ht="15" customHeight="1">
      <c r="A5" s="40" t="s">
        <v>90</v>
      </c>
      <c r="B5" s="49" t="s">
        <v>164</v>
      </c>
      <c r="C5" s="49" t="s">
        <v>164</v>
      </c>
      <c r="D5" s="49" t="s">
        <v>284</v>
      </c>
      <c r="E5" s="49" t="s">
        <v>164</v>
      </c>
      <c r="F5" s="49" t="s">
        <v>80</v>
      </c>
      <c r="G5" s="49" t="s">
        <v>80</v>
      </c>
      <c r="H5" s="49" t="s">
        <v>79</v>
      </c>
      <c r="I5" s="49" t="s">
        <v>128</v>
      </c>
      <c r="J5" s="49" t="s">
        <v>77</v>
      </c>
      <c r="K5" s="49" t="s">
        <v>408</v>
      </c>
      <c r="O5" s="48"/>
      <c r="P5" s="48"/>
      <c r="S5" s="48"/>
    </row>
    <row r="6" spans="1:19" s="137" customFormat="1" ht="24">
      <c r="A6" s="58" t="s">
        <v>451</v>
      </c>
      <c r="B6" s="114">
        <v>71</v>
      </c>
      <c r="C6" s="114" t="s">
        <v>169</v>
      </c>
      <c r="D6" s="113">
        <v>74</v>
      </c>
      <c r="E6" s="113">
        <v>79</v>
      </c>
      <c r="F6" s="113">
        <v>73</v>
      </c>
      <c r="G6" s="113">
        <v>76</v>
      </c>
      <c r="H6" s="113">
        <v>71</v>
      </c>
      <c r="I6" s="113">
        <v>62</v>
      </c>
      <c r="J6" s="113">
        <v>50</v>
      </c>
      <c r="K6" s="113">
        <v>34</v>
      </c>
      <c r="O6" s="138"/>
      <c r="P6" s="138"/>
      <c r="S6" s="138"/>
    </row>
    <row r="7" spans="1:19" s="41" customFormat="1" ht="15" customHeight="1">
      <c r="A7" s="40" t="s">
        <v>91</v>
      </c>
      <c r="B7" s="49" t="s">
        <v>129</v>
      </c>
      <c r="C7" s="49" t="s">
        <v>129</v>
      </c>
      <c r="D7" s="49" t="s">
        <v>78</v>
      </c>
      <c r="E7" s="49" t="s">
        <v>285</v>
      </c>
      <c r="F7" s="49" t="s">
        <v>89</v>
      </c>
      <c r="G7" s="49" t="s">
        <v>78</v>
      </c>
      <c r="H7" s="49" t="s">
        <v>285</v>
      </c>
      <c r="I7" s="49" t="s">
        <v>129</v>
      </c>
      <c r="J7" s="49" t="s">
        <v>128</v>
      </c>
      <c r="K7" s="49" t="s">
        <v>76</v>
      </c>
      <c r="O7" s="48"/>
      <c r="P7" s="48"/>
      <c r="S7" s="48"/>
    </row>
    <row r="8" spans="1:19" s="41" customFormat="1">
      <c r="A8" s="139"/>
      <c r="B8" s="72"/>
      <c r="C8" s="72"/>
      <c r="D8" s="72"/>
      <c r="E8" s="72"/>
      <c r="F8" s="72"/>
      <c r="G8" s="72"/>
      <c r="H8" s="72"/>
      <c r="I8" s="72"/>
      <c r="J8" s="72"/>
      <c r="K8" s="72"/>
      <c r="O8" s="48"/>
      <c r="P8" s="48"/>
      <c r="S8" s="48"/>
    </row>
    <row r="9" spans="1:19" s="41" customFormat="1" ht="15" customHeight="1">
      <c r="A9" s="140" t="s">
        <v>148</v>
      </c>
      <c r="B9" s="46">
        <v>55</v>
      </c>
      <c r="C9" s="46">
        <v>58</v>
      </c>
      <c r="D9" s="46">
        <v>58</v>
      </c>
      <c r="E9" s="46">
        <v>63</v>
      </c>
      <c r="F9" s="46">
        <v>58</v>
      </c>
      <c r="G9" s="46">
        <v>58</v>
      </c>
      <c r="H9" s="46">
        <v>53</v>
      </c>
      <c r="I9" s="46">
        <v>42</v>
      </c>
      <c r="J9" s="46">
        <v>40</v>
      </c>
      <c r="K9" s="46">
        <v>22</v>
      </c>
      <c r="O9" s="48"/>
      <c r="P9" s="48"/>
      <c r="S9" s="48"/>
    </row>
    <row r="10" spans="1:19" s="41" customFormat="1" ht="15" customHeight="1">
      <c r="A10" s="40" t="s">
        <v>90</v>
      </c>
      <c r="B10" s="49" t="s">
        <v>78</v>
      </c>
      <c r="C10" s="49" t="s">
        <v>128</v>
      </c>
      <c r="D10" s="49" t="s">
        <v>285</v>
      </c>
      <c r="E10" s="49" t="s">
        <v>128</v>
      </c>
      <c r="F10" s="49" t="s">
        <v>77</v>
      </c>
      <c r="G10" s="49" t="s">
        <v>129</v>
      </c>
      <c r="H10" s="49" t="s">
        <v>129</v>
      </c>
      <c r="I10" s="49" t="s">
        <v>130</v>
      </c>
      <c r="J10" s="49" t="s">
        <v>131</v>
      </c>
      <c r="K10" s="188" t="s">
        <v>634</v>
      </c>
      <c r="O10" s="48"/>
      <c r="P10" s="48"/>
      <c r="S10" s="48"/>
    </row>
    <row r="11" spans="1:19" s="137" customFormat="1" ht="24">
      <c r="A11" s="58" t="s">
        <v>451</v>
      </c>
      <c r="B11" s="113">
        <v>39</v>
      </c>
      <c r="C11" s="113">
        <v>42</v>
      </c>
      <c r="D11" s="113">
        <v>40</v>
      </c>
      <c r="E11" s="113">
        <v>46</v>
      </c>
      <c r="F11" s="113">
        <v>42</v>
      </c>
      <c r="G11" s="113">
        <v>43</v>
      </c>
      <c r="H11" s="113">
        <v>38</v>
      </c>
      <c r="I11" s="113">
        <v>34</v>
      </c>
      <c r="J11" s="113">
        <v>29</v>
      </c>
      <c r="K11" s="114" t="s">
        <v>80</v>
      </c>
      <c r="O11" s="138"/>
      <c r="P11" s="138"/>
      <c r="S11" s="138"/>
    </row>
    <row r="12" spans="1:19" s="41" customFormat="1" ht="15" customHeight="1">
      <c r="A12" s="40" t="s">
        <v>91</v>
      </c>
      <c r="B12" s="49" t="s">
        <v>130</v>
      </c>
      <c r="C12" s="49" t="s">
        <v>130</v>
      </c>
      <c r="D12" s="49" t="s">
        <v>130</v>
      </c>
      <c r="E12" s="49" t="s">
        <v>131</v>
      </c>
      <c r="F12" s="49" t="s">
        <v>76</v>
      </c>
      <c r="G12" s="49" t="s">
        <v>130</v>
      </c>
      <c r="H12" s="49" t="s">
        <v>130</v>
      </c>
      <c r="I12" s="49" t="s">
        <v>132</v>
      </c>
      <c r="J12" s="49" t="s">
        <v>130</v>
      </c>
      <c r="K12" s="49" t="s">
        <v>132</v>
      </c>
      <c r="O12" s="48"/>
      <c r="P12" s="48"/>
      <c r="S12" s="48"/>
    </row>
    <row r="13" spans="1:19" s="41" customFormat="1">
      <c r="A13" s="139"/>
      <c r="B13" s="72"/>
      <c r="C13" s="72"/>
      <c r="D13" s="72"/>
      <c r="E13" s="72"/>
      <c r="F13" s="72"/>
      <c r="G13" s="72"/>
      <c r="H13" s="72"/>
      <c r="I13" s="72"/>
      <c r="J13" s="72"/>
      <c r="K13" s="72"/>
      <c r="O13" s="48"/>
      <c r="P13" s="48"/>
      <c r="S13" s="48"/>
    </row>
    <row r="14" spans="1:19" s="41" customFormat="1" ht="15" customHeight="1">
      <c r="A14" s="140" t="s">
        <v>149</v>
      </c>
      <c r="B14" s="46">
        <v>46</v>
      </c>
      <c r="C14" s="46">
        <v>47</v>
      </c>
      <c r="D14" s="46">
        <v>49</v>
      </c>
      <c r="E14" s="46">
        <v>51</v>
      </c>
      <c r="F14" s="46">
        <v>47</v>
      </c>
      <c r="G14" s="46">
        <v>47</v>
      </c>
      <c r="H14" s="46">
        <v>48</v>
      </c>
      <c r="I14" s="46">
        <v>41</v>
      </c>
      <c r="J14" s="49" t="s">
        <v>558</v>
      </c>
      <c r="K14" s="49" t="s">
        <v>625</v>
      </c>
      <c r="O14" s="48"/>
      <c r="P14" s="48"/>
      <c r="S14" s="48"/>
    </row>
    <row r="15" spans="1:19" s="41" customFormat="1" ht="15" customHeight="1">
      <c r="A15" s="40" t="s">
        <v>90</v>
      </c>
      <c r="B15" s="50" t="s">
        <v>77</v>
      </c>
      <c r="C15" s="50" t="s">
        <v>129</v>
      </c>
      <c r="D15" s="49" t="s">
        <v>77</v>
      </c>
      <c r="E15" s="49" t="s">
        <v>129</v>
      </c>
      <c r="F15" s="49" t="s">
        <v>75</v>
      </c>
      <c r="G15" s="49" t="s">
        <v>76</v>
      </c>
      <c r="H15" s="49" t="s">
        <v>76</v>
      </c>
      <c r="I15" s="49" t="s">
        <v>131</v>
      </c>
      <c r="J15" s="49" t="s">
        <v>132</v>
      </c>
      <c r="K15" s="49" t="s">
        <v>132</v>
      </c>
      <c r="O15" s="48"/>
      <c r="P15" s="48"/>
      <c r="S15" s="48"/>
    </row>
    <row r="16" spans="1:19" s="137" customFormat="1" ht="24">
      <c r="A16" s="58" t="s">
        <v>451</v>
      </c>
      <c r="B16" s="113">
        <v>33</v>
      </c>
      <c r="C16" s="113">
        <v>32</v>
      </c>
      <c r="D16" s="113">
        <v>33</v>
      </c>
      <c r="E16" s="113">
        <v>34</v>
      </c>
      <c r="F16" s="113">
        <v>31</v>
      </c>
      <c r="G16" s="113">
        <v>33</v>
      </c>
      <c r="H16" s="113">
        <v>32</v>
      </c>
      <c r="I16" s="113">
        <v>28</v>
      </c>
      <c r="J16" s="49" t="s">
        <v>164</v>
      </c>
      <c r="K16" s="49" t="s">
        <v>80</v>
      </c>
      <c r="O16" s="138"/>
      <c r="P16" s="138"/>
      <c r="S16" s="138"/>
    </row>
    <row r="17" spans="1:19" s="41" customFormat="1" ht="15" customHeight="1">
      <c r="A17" s="40" t="s">
        <v>91</v>
      </c>
      <c r="B17" s="50" t="s">
        <v>130</v>
      </c>
      <c r="C17" s="50" t="s">
        <v>131</v>
      </c>
      <c r="D17" s="49" t="s">
        <v>131</v>
      </c>
      <c r="E17" s="49" t="s">
        <v>76</v>
      </c>
      <c r="F17" s="49" t="s">
        <v>75</v>
      </c>
      <c r="G17" s="49" t="s">
        <v>76</v>
      </c>
      <c r="H17" s="49" t="s">
        <v>77</v>
      </c>
      <c r="I17" s="49" t="s">
        <v>76</v>
      </c>
      <c r="J17" s="49" t="s">
        <v>131</v>
      </c>
      <c r="K17" s="49" t="s">
        <v>635</v>
      </c>
      <c r="O17" s="48"/>
      <c r="P17" s="48"/>
      <c r="S17" s="48"/>
    </row>
    <row r="18" spans="1:19" s="41" customFormat="1" ht="27.75" customHeight="1">
      <c r="A18" s="141" t="s">
        <v>293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48"/>
      <c r="P18" s="48"/>
      <c r="S18" s="48"/>
    </row>
    <row r="19" spans="1:19" s="41" customFormat="1" ht="15" customHeight="1">
      <c r="A19" s="96" t="s">
        <v>68</v>
      </c>
      <c r="B19" s="27">
        <v>100</v>
      </c>
      <c r="C19" s="27">
        <v>100</v>
      </c>
      <c r="D19" s="27">
        <v>100</v>
      </c>
      <c r="E19" s="27">
        <v>100</v>
      </c>
      <c r="F19" s="27">
        <v>100</v>
      </c>
      <c r="G19" s="44">
        <v>100</v>
      </c>
      <c r="H19" s="27">
        <v>100</v>
      </c>
      <c r="I19" s="27">
        <v>100</v>
      </c>
      <c r="J19" s="27">
        <v>100</v>
      </c>
      <c r="K19" s="27">
        <v>100</v>
      </c>
      <c r="O19" s="48"/>
      <c r="P19" s="48"/>
      <c r="S19" s="48"/>
    </row>
    <row r="20" spans="1:19" s="41" customFormat="1" ht="15" customHeight="1">
      <c r="A20" s="40" t="s">
        <v>90</v>
      </c>
      <c r="B20" s="27">
        <v>20.6</v>
      </c>
      <c r="C20" s="27">
        <v>19.7</v>
      </c>
      <c r="D20" s="27">
        <v>20.100000000000001</v>
      </c>
      <c r="E20" s="27">
        <v>18.600000000000001</v>
      </c>
      <c r="F20" s="27">
        <v>16.3</v>
      </c>
      <c r="G20" s="44" t="s">
        <v>413</v>
      </c>
      <c r="H20" s="44" t="s">
        <v>344</v>
      </c>
      <c r="I20" s="44" t="s">
        <v>540</v>
      </c>
      <c r="J20" s="44" t="s">
        <v>563</v>
      </c>
      <c r="K20" s="44" t="s">
        <v>636</v>
      </c>
      <c r="O20" s="48"/>
      <c r="P20" s="48"/>
      <c r="S20" s="48"/>
    </row>
    <row r="21" spans="1:19" s="137" customFormat="1" ht="24">
      <c r="A21" s="58" t="s">
        <v>451</v>
      </c>
      <c r="B21" s="110">
        <v>69.900000000000006</v>
      </c>
      <c r="C21" s="110">
        <v>70.3</v>
      </c>
      <c r="D21" s="110">
        <v>68.900000000000006</v>
      </c>
      <c r="E21" s="110">
        <v>69.599999999999994</v>
      </c>
      <c r="F21" s="110">
        <v>69.2</v>
      </c>
      <c r="G21" s="56" t="s">
        <v>549</v>
      </c>
      <c r="H21" s="56" t="s">
        <v>551</v>
      </c>
      <c r="I21" s="56" t="s">
        <v>541</v>
      </c>
      <c r="J21" s="56" t="s">
        <v>615</v>
      </c>
      <c r="K21" s="56" t="s">
        <v>679</v>
      </c>
      <c r="O21" s="138"/>
      <c r="P21" s="138"/>
      <c r="S21" s="138"/>
    </row>
    <row r="22" spans="1:19" s="41" customFormat="1" ht="15" customHeight="1">
      <c r="A22" s="40" t="s">
        <v>91</v>
      </c>
      <c r="B22" s="28" t="s">
        <v>152</v>
      </c>
      <c r="C22" s="44" t="s">
        <v>176</v>
      </c>
      <c r="D22" s="49" t="s">
        <v>286</v>
      </c>
      <c r="E22" s="49" t="s">
        <v>343</v>
      </c>
      <c r="F22" s="49" t="s">
        <v>363</v>
      </c>
      <c r="G22" s="49" t="s">
        <v>414</v>
      </c>
      <c r="H22" s="49" t="s">
        <v>457</v>
      </c>
      <c r="I22" s="49" t="s">
        <v>542</v>
      </c>
      <c r="J22" s="44" t="s">
        <v>460</v>
      </c>
      <c r="K22" s="44" t="s">
        <v>151</v>
      </c>
      <c r="O22" s="48"/>
      <c r="P22" s="48"/>
      <c r="S22" s="48"/>
    </row>
    <row r="23" spans="1:19" s="41" customFormat="1">
      <c r="A23" s="139"/>
      <c r="B23" s="76"/>
      <c r="C23" s="71"/>
      <c r="D23" s="71"/>
      <c r="E23" s="71"/>
      <c r="F23" s="71"/>
      <c r="G23" s="71"/>
      <c r="H23" s="71"/>
      <c r="I23" s="71"/>
      <c r="J23" s="71"/>
      <c r="K23" s="44"/>
      <c r="O23" s="48"/>
      <c r="P23" s="48"/>
      <c r="S23" s="48"/>
    </row>
    <row r="24" spans="1:19" s="41" customFormat="1" ht="15" customHeight="1">
      <c r="A24" s="140" t="s">
        <v>148</v>
      </c>
      <c r="B24" s="27">
        <v>100</v>
      </c>
      <c r="C24" s="27">
        <v>100</v>
      </c>
      <c r="D24" s="27">
        <v>100</v>
      </c>
      <c r="E24" s="27">
        <v>100</v>
      </c>
      <c r="F24" s="27">
        <v>100</v>
      </c>
      <c r="G24" s="44" t="s">
        <v>552</v>
      </c>
      <c r="H24" s="27">
        <v>100</v>
      </c>
      <c r="I24" s="27">
        <v>100</v>
      </c>
      <c r="J24" s="27">
        <v>100</v>
      </c>
      <c r="K24" s="44" t="s">
        <v>552</v>
      </c>
      <c r="O24" s="48"/>
      <c r="P24" s="48"/>
      <c r="S24" s="48"/>
    </row>
    <row r="25" spans="1:19" s="41" customFormat="1" ht="15" customHeight="1">
      <c r="A25" s="40" t="s">
        <v>90</v>
      </c>
      <c r="B25" s="27">
        <v>21.6</v>
      </c>
      <c r="C25" s="27">
        <v>18.8</v>
      </c>
      <c r="D25" s="49" t="s">
        <v>287</v>
      </c>
      <c r="E25" s="49" t="s">
        <v>344</v>
      </c>
      <c r="F25" s="49" t="s">
        <v>364</v>
      </c>
      <c r="G25" s="49" t="s">
        <v>415</v>
      </c>
      <c r="H25" s="49" t="s">
        <v>458</v>
      </c>
      <c r="I25" s="49" t="s">
        <v>543</v>
      </c>
      <c r="J25" s="44" t="s">
        <v>564</v>
      </c>
      <c r="K25" s="49" t="s">
        <v>637</v>
      </c>
      <c r="O25" s="48"/>
      <c r="P25" s="48"/>
      <c r="S25" s="48"/>
    </row>
    <row r="26" spans="1:19" s="137" customFormat="1" ht="24">
      <c r="A26" s="58" t="s">
        <v>451</v>
      </c>
      <c r="B26" s="110">
        <v>69.599999999999994</v>
      </c>
      <c r="C26" s="110">
        <v>72.8</v>
      </c>
      <c r="D26" s="110">
        <v>69.3</v>
      </c>
      <c r="E26" s="110">
        <v>72.7</v>
      </c>
      <c r="F26" s="110">
        <v>72.3</v>
      </c>
      <c r="G26" s="56" t="s">
        <v>553</v>
      </c>
      <c r="H26" s="56" t="s">
        <v>554</v>
      </c>
      <c r="I26" s="56" t="s">
        <v>544</v>
      </c>
      <c r="J26" s="56" t="s">
        <v>616</v>
      </c>
      <c r="K26" s="56" t="s">
        <v>680</v>
      </c>
      <c r="O26" s="138"/>
      <c r="P26" s="138"/>
      <c r="S26" s="138"/>
    </row>
    <row r="27" spans="1:19" s="41" customFormat="1" ht="15" customHeight="1">
      <c r="A27" s="40" t="s">
        <v>91</v>
      </c>
      <c r="B27" s="27" t="s">
        <v>153</v>
      </c>
      <c r="C27" s="27" t="s">
        <v>170</v>
      </c>
      <c r="D27" s="49" t="s">
        <v>288</v>
      </c>
      <c r="E27" s="49" t="s">
        <v>345</v>
      </c>
      <c r="F27" s="49" t="s">
        <v>365</v>
      </c>
      <c r="G27" s="49" t="s">
        <v>416</v>
      </c>
      <c r="H27" s="49" t="s">
        <v>459</v>
      </c>
      <c r="I27" s="49" t="s">
        <v>545</v>
      </c>
      <c r="J27" s="44" t="s">
        <v>565</v>
      </c>
      <c r="K27" s="44" t="s">
        <v>638</v>
      </c>
      <c r="O27" s="48"/>
      <c r="P27" s="48"/>
      <c r="S27" s="48"/>
    </row>
    <row r="28" spans="1:19" s="41" customFormat="1">
      <c r="A28" s="139"/>
      <c r="B28" s="76"/>
      <c r="C28" s="71"/>
      <c r="D28" s="71"/>
      <c r="E28" s="71"/>
      <c r="F28" s="71"/>
      <c r="G28" s="71"/>
      <c r="H28" s="71"/>
      <c r="I28" s="71"/>
      <c r="J28" s="71"/>
      <c r="K28" s="44"/>
      <c r="O28" s="48"/>
      <c r="P28" s="48"/>
      <c r="S28" s="48"/>
    </row>
    <row r="29" spans="1:19" s="41" customFormat="1" ht="15" customHeight="1">
      <c r="A29" s="140" t="s">
        <v>149</v>
      </c>
      <c r="B29" s="27">
        <v>100</v>
      </c>
      <c r="C29" s="27">
        <v>100</v>
      </c>
      <c r="D29" s="27">
        <v>100</v>
      </c>
      <c r="E29" s="27">
        <v>100</v>
      </c>
      <c r="F29" s="27">
        <v>100</v>
      </c>
      <c r="G29" s="44" t="s">
        <v>552</v>
      </c>
      <c r="H29" s="27">
        <v>100</v>
      </c>
      <c r="I29" s="27">
        <v>100</v>
      </c>
      <c r="J29" s="27">
        <v>100</v>
      </c>
      <c r="K29" s="44" t="s">
        <v>552</v>
      </c>
      <c r="O29" s="48"/>
      <c r="P29" s="48"/>
      <c r="S29" s="48"/>
    </row>
    <row r="30" spans="1:19" s="41" customFormat="1" ht="15" customHeight="1">
      <c r="A30" s="40" t="s">
        <v>90</v>
      </c>
      <c r="B30" s="28" t="s">
        <v>154</v>
      </c>
      <c r="C30" s="28" t="s">
        <v>171</v>
      </c>
      <c r="D30" s="49" t="s">
        <v>289</v>
      </c>
      <c r="E30" s="49" t="s">
        <v>346</v>
      </c>
      <c r="F30" s="49" t="s">
        <v>366</v>
      </c>
      <c r="G30" s="49" t="s">
        <v>417</v>
      </c>
      <c r="H30" s="49" t="s">
        <v>460</v>
      </c>
      <c r="I30" s="49" t="s">
        <v>546</v>
      </c>
      <c r="J30" s="49" t="s">
        <v>566</v>
      </c>
      <c r="K30" s="49" t="s">
        <v>639</v>
      </c>
      <c r="O30" s="48"/>
      <c r="P30" s="48"/>
      <c r="S30" s="48"/>
    </row>
    <row r="31" spans="1:19" s="137" customFormat="1" ht="24">
      <c r="A31" s="58" t="s">
        <v>451</v>
      </c>
      <c r="B31" s="109">
        <v>70.3</v>
      </c>
      <c r="C31" s="109">
        <v>67.3</v>
      </c>
      <c r="D31" s="110">
        <v>68.5</v>
      </c>
      <c r="E31" s="110">
        <v>65.900000000000006</v>
      </c>
      <c r="F31" s="110">
        <v>65.3</v>
      </c>
      <c r="G31" s="56" t="s">
        <v>555</v>
      </c>
      <c r="H31" s="56" t="s">
        <v>556</v>
      </c>
      <c r="I31" s="56" t="s">
        <v>547</v>
      </c>
      <c r="J31" s="56" t="s">
        <v>617</v>
      </c>
      <c r="K31" s="56" t="s">
        <v>681</v>
      </c>
      <c r="O31" s="138"/>
      <c r="P31" s="138"/>
      <c r="S31" s="138"/>
    </row>
    <row r="32" spans="1:19" s="41" customFormat="1" ht="15" customHeight="1">
      <c r="A32" s="40" t="s">
        <v>91</v>
      </c>
      <c r="B32" s="28" t="s">
        <v>155</v>
      </c>
      <c r="C32" s="28" t="s">
        <v>172</v>
      </c>
      <c r="D32" s="49" t="s">
        <v>84</v>
      </c>
      <c r="E32" s="49" t="s">
        <v>347</v>
      </c>
      <c r="F32" s="49" t="s">
        <v>344</v>
      </c>
      <c r="G32" s="49" t="s">
        <v>557</v>
      </c>
      <c r="H32" s="49" t="s">
        <v>461</v>
      </c>
      <c r="I32" s="49" t="s">
        <v>548</v>
      </c>
      <c r="J32" s="44" t="s">
        <v>567</v>
      </c>
      <c r="K32" s="44" t="s">
        <v>640</v>
      </c>
      <c r="O32" s="48"/>
      <c r="P32" s="48"/>
      <c r="S32" s="48"/>
    </row>
    <row r="33" spans="1:19" s="41" customFormat="1">
      <c r="O33" s="48"/>
      <c r="P33" s="48"/>
      <c r="S33" s="48"/>
    </row>
    <row r="34" spans="1:19" s="41" customFormat="1">
      <c r="A34" s="142" t="s">
        <v>53</v>
      </c>
      <c r="O34" s="48"/>
      <c r="P34" s="48"/>
      <c r="S34" s="48"/>
    </row>
    <row r="35" spans="1:19" s="41" customFormat="1">
      <c r="O35" s="48"/>
      <c r="P35" s="48"/>
      <c r="S35" s="48"/>
    </row>
    <row r="36" spans="1:19" s="41" customFormat="1">
      <c r="O36" s="48"/>
      <c r="P36" s="48"/>
      <c r="S36" s="48"/>
    </row>
    <row r="37" spans="1:19" s="41" customFormat="1">
      <c r="O37" s="48"/>
      <c r="P37" s="48"/>
      <c r="S37" s="48"/>
    </row>
    <row r="38" spans="1:19" s="41" customFormat="1">
      <c r="O38" s="48"/>
      <c r="P38" s="48"/>
      <c r="S38" s="48"/>
    </row>
    <row r="39" spans="1:19" s="41" customFormat="1">
      <c r="O39" s="48"/>
      <c r="P39" s="48"/>
      <c r="S39" s="48"/>
    </row>
    <row r="40" spans="1:19" s="41" customFormat="1">
      <c r="O40" s="48"/>
      <c r="P40" s="48"/>
      <c r="S40" s="48"/>
    </row>
    <row r="41" spans="1:19" s="41" customFormat="1">
      <c r="O41" s="48"/>
      <c r="P41" s="48"/>
      <c r="S41" s="48"/>
    </row>
    <row r="42" spans="1:19" s="41" customFormat="1">
      <c r="O42" s="48"/>
      <c r="P42" s="48"/>
      <c r="S42" s="48"/>
    </row>
    <row r="43" spans="1:19" s="41" customFormat="1">
      <c r="O43" s="48"/>
      <c r="P43" s="48"/>
      <c r="S43" s="48"/>
    </row>
  </sheetData>
  <customSheetViews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selection activeCell="O11" sqref="O11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selection activeCell="N12" sqref="N12"/>
      <pageMargins left="0.31496062992125984" right="0.31496062992125984" top="0.74803149606299213" bottom="0.74803149606299213" header="0.31496062992125984" footer="0.31496062992125984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5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5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9.140625" style="3" customWidth="1"/>
    <col min="2" max="10" width="10.85546875" style="3" customWidth="1"/>
    <col min="11" max="16384" width="9.140625" style="3"/>
  </cols>
  <sheetData>
    <row r="1" spans="1:10">
      <c r="A1" s="22" t="s">
        <v>136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19" t="s">
        <v>135</v>
      </c>
    </row>
    <row r="3" spans="1:10" s="6" customFormat="1" ht="23.25" customHeight="1" thickTop="1">
      <c r="A3" s="5"/>
      <c r="B3" s="190" t="s">
        <v>0</v>
      </c>
      <c r="C3" s="190"/>
      <c r="D3" s="190"/>
      <c r="E3" s="190" t="s">
        <v>160</v>
      </c>
      <c r="F3" s="190"/>
      <c r="G3" s="190"/>
      <c r="H3" s="190" t="s">
        <v>1</v>
      </c>
      <c r="I3" s="190"/>
      <c r="J3" s="191"/>
    </row>
    <row r="4" spans="1:10" s="121" customFormat="1" ht="23.25" customHeight="1">
      <c r="A4" s="119"/>
      <c r="B4" s="118" t="s">
        <v>2</v>
      </c>
      <c r="C4" s="118" t="s">
        <v>3</v>
      </c>
      <c r="D4" s="118" t="s">
        <v>4</v>
      </c>
      <c r="E4" s="118" t="s">
        <v>2</v>
      </c>
      <c r="F4" s="118" t="s">
        <v>3</v>
      </c>
      <c r="G4" s="118" t="s">
        <v>4</v>
      </c>
      <c r="H4" s="118" t="s">
        <v>2</v>
      </c>
      <c r="I4" s="118" t="s">
        <v>3</v>
      </c>
      <c r="J4" s="120" t="s">
        <v>4</v>
      </c>
    </row>
    <row r="5" spans="1:10" s="41" customFormat="1">
      <c r="A5" s="122">
        <v>2000</v>
      </c>
      <c r="B5" s="83">
        <v>228291</v>
      </c>
      <c r="C5" s="83">
        <v>133414</v>
      </c>
      <c r="D5" s="83">
        <v>94877</v>
      </c>
      <c r="E5" s="83">
        <v>204658</v>
      </c>
      <c r="F5" s="83">
        <v>121105</v>
      </c>
      <c r="G5" s="83">
        <v>83553</v>
      </c>
      <c r="H5" s="83">
        <v>23633</v>
      </c>
      <c r="I5" s="83">
        <v>12309</v>
      </c>
      <c r="J5" s="83">
        <v>11324</v>
      </c>
    </row>
    <row r="6" spans="1:10" s="41" customFormat="1">
      <c r="A6" s="47">
        <v>2001</v>
      </c>
      <c r="B6" s="83">
        <v>220791</v>
      </c>
      <c r="C6" s="83">
        <v>128458</v>
      </c>
      <c r="D6" s="83">
        <v>92333</v>
      </c>
      <c r="E6" s="83">
        <v>194631</v>
      </c>
      <c r="F6" s="83">
        <v>114752</v>
      </c>
      <c r="G6" s="83">
        <v>79879</v>
      </c>
      <c r="H6" s="83">
        <v>26160</v>
      </c>
      <c r="I6" s="83">
        <v>13706</v>
      </c>
      <c r="J6" s="83">
        <v>12454</v>
      </c>
    </row>
    <row r="7" spans="1:10" s="41" customFormat="1">
      <c r="A7" s="47">
        <v>2002</v>
      </c>
      <c r="B7" s="83">
        <v>233718</v>
      </c>
      <c r="C7" s="83">
        <v>134671</v>
      </c>
      <c r="D7" s="83">
        <v>99047</v>
      </c>
      <c r="E7" s="83">
        <v>198975</v>
      </c>
      <c r="F7" s="83">
        <v>117497</v>
      </c>
      <c r="G7" s="83">
        <v>81478</v>
      </c>
      <c r="H7" s="83">
        <v>34743</v>
      </c>
      <c r="I7" s="83">
        <v>17174</v>
      </c>
      <c r="J7" s="83">
        <v>17569</v>
      </c>
    </row>
    <row r="8" spans="1:10" s="41" customFormat="1">
      <c r="A8" s="47">
        <v>2003</v>
      </c>
      <c r="B8" s="83">
        <v>236438</v>
      </c>
      <c r="C8" s="83">
        <v>136276</v>
      </c>
      <c r="D8" s="83">
        <v>100162</v>
      </c>
      <c r="E8" s="83">
        <v>195829</v>
      </c>
      <c r="F8" s="83">
        <v>115900</v>
      </c>
      <c r="G8" s="83">
        <v>79929</v>
      </c>
      <c r="H8" s="83">
        <v>40609</v>
      </c>
      <c r="I8" s="83">
        <v>20376</v>
      </c>
      <c r="J8" s="83">
        <v>20233</v>
      </c>
    </row>
    <row r="9" spans="1:10" s="41" customFormat="1">
      <c r="A9" s="47">
        <v>2004</v>
      </c>
      <c r="B9" s="83">
        <v>236239</v>
      </c>
      <c r="C9" s="83">
        <v>134834</v>
      </c>
      <c r="D9" s="83">
        <v>101405</v>
      </c>
      <c r="E9" s="83">
        <v>190006</v>
      </c>
      <c r="F9" s="83">
        <v>112055</v>
      </c>
      <c r="G9" s="83">
        <v>77951</v>
      </c>
      <c r="H9" s="83">
        <v>46233</v>
      </c>
      <c r="I9" s="83">
        <v>22779</v>
      </c>
      <c r="J9" s="83">
        <v>23454</v>
      </c>
    </row>
    <row r="10" spans="1:10" s="41" customFormat="1">
      <c r="A10" s="47">
        <v>2005</v>
      </c>
      <c r="B10" s="83">
        <v>242624</v>
      </c>
      <c r="C10" s="83">
        <v>139682</v>
      </c>
      <c r="D10" s="83">
        <v>102942</v>
      </c>
      <c r="E10" s="83">
        <v>191336</v>
      </c>
      <c r="F10" s="83">
        <v>113488</v>
      </c>
      <c r="G10" s="83">
        <v>77848</v>
      </c>
      <c r="H10" s="83">
        <v>51288</v>
      </c>
      <c r="I10" s="83">
        <v>26194</v>
      </c>
      <c r="J10" s="83">
        <v>25094</v>
      </c>
    </row>
    <row r="11" spans="1:10" s="41" customFormat="1">
      <c r="A11" s="47">
        <v>2006</v>
      </c>
      <c r="B11" s="83">
        <v>248139</v>
      </c>
      <c r="C11" s="83">
        <v>143514</v>
      </c>
      <c r="D11" s="83">
        <v>104625</v>
      </c>
      <c r="E11" s="83">
        <v>187493</v>
      </c>
      <c r="F11" s="83">
        <v>111320</v>
      </c>
      <c r="G11" s="83">
        <v>76173</v>
      </c>
      <c r="H11" s="83">
        <v>60646</v>
      </c>
      <c r="I11" s="83">
        <v>32194</v>
      </c>
      <c r="J11" s="83">
        <v>28452</v>
      </c>
    </row>
    <row r="12" spans="1:10" s="41" customFormat="1">
      <c r="A12" s="47">
        <v>2007</v>
      </c>
      <c r="B12" s="83">
        <v>258236</v>
      </c>
      <c r="C12" s="83">
        <v>149201</v>
      </c>
      <c r="D12" s="83">
        <v>109035</v>
      </c>
      <c r="E12" s="83">
        <v>194785</v>
      </c>
      <c r="F12" s="83">
        <v>115948</v>
      </c>
      <c r="G12" s="83">
        <v>78837</v>
      </c>
      <c r="H12" s="83">
        <v>63451</v>
      </c>
      <c r="I12" s="83">
        <v>33253</v>
      </c>
      <c r="J12" s="83">
        <v>30198</v>
      </c>
    </row>
    <row r="13" spans="1:10" s="41" customFormat="1">
      <c r="A13" s="123">
        <v>2008</v>
      </c>
      <c r="B13" s="83">
        <v>259205</v>
      </c>
      <c r="C13" s="83">
        <v>150569</v>
      </c>
      <c r="D13" s="83">
        <v>108636</v>
      </c>
      <c r="E13" s="83">
        <v>201797</v>
      </c>
      <c r="F13" s="83">
        <v>119666</v>
      </c>
      <c r="G13" s="83">
        <v>82131</v>
      </c>
      <c r="H13" s="83">
        <v>57408</v>
      </c>
      <c r="I13" s="83">
        <v>30903</v>
      </c>
      <c r="J13" s="83">
        <v>26505</v>
      </c>
    </row>
    <row r="14" spans="1:10" s="41" customFormat="1">
      <c r="A14" s="123">
        <v>2009</v>
      </c>
      <c r="B14" s="83">
        <v>258634</v>
      </c>
      <c r="C14" s="83">
        <v>148713</v>
      </c>
      <c r="D14" s="83">
        <v>109921</v>
      </c>
      <c r="E14" s="83">
        <v>207781</v>
      </c>
      <c r="F14" s="83">
        <v>122406</v>
      </c>
      <c r="G14" s="83">
        <v>85375</v>
      </c>
      <c r="H14" s="83">
        <v>50853</v>
      </c>
      <c r="I14" s="83">
        <v>26307</v>
      </c>
      <c r="J14" s="83">
        <v>24546</v>
      </c>
    </row>
    <row r="15" spans="1:10" s="41" customFormat="1">
      <c r="A15" s="123">
        <v>2010</v>
      </c>
      <c r="B15" s="83">
        <v>244453</v>
      </c>
      <c r="C15" s="83">
        <v>139554</v>
      </c>
      <c r="D15" s="83">
        <v>104899</v>
      </c>
      <c r="E15" s="83">
        <v>202483</v>
      </c>
      <c r="F15" s="83">
        <v>118440</v>
      </c>
      <c r="G15" s="83">
        <v>84043</v>
      </c>
      <c r="H15" s="83">
        <v>41970</v>
      </c>
      <c r="I15" s="83">
        <v>21114</v>
      </c>
      <c r="J15" s="83">
        <v>20856</v>
      </c>
    </row>
    <row r="16" spans="1:10" s="124" customFormat="1">
      <c r="A16" s="123">
        <v>2011</v>
      </c>
      <c r="B16" s="83">
        <v>238956</v>
      </c>
      <c r="C16" s="83">
        <v>135945</v>
      </c>
      <c r="D16" s="83">
        <v>103011</v>
      </c>
      <c r="E16" s="83">
        <v>200076</v>
      </c>
      <c r="F16" s="83">
        <v>116109</v>
      </c>
      <c r="G16" s="83">
        <v>83967</v>
      </c>
      <c r="H16" s="83">
        <v>38880</v>
      </c>
      <c r="I16" s="83">
        <v>19836</v>
      </c>
      <c r="J16" s="83">
        <v>19044</v>
      </c>
    </row>
    <row r="17" spans="1:10" s="41" customFormat="1">
      <c r="A17" s="123">
        <v>2012</v>
      </c>
      <c r="B17" s="83">
        <v>238178</v>
      </c>
      <c r="C17" s="83">
        <v>135025</v>
      </c>
      <c r="D17" s="83">
        <v>103153</v>
      </c>
      <c r="E17" s="83">
        <v>201297</v>
      </c>
      <c r="F17" s="83">
        <v>115776</v>
      </c>
      <c r="G17" s="83">
        <v>85521</v>
      </c>
      <c r="H17" s="83">
        <v>36881</v>
      </c>
      <c r="I17" s="83">
        <v>19249</v>
      </c>
      <c r="J17" s="83">
        <v>17632</v>
      </c>
    </row>
    <row r="18" spans="1:10" s="41" customFormat="1">
      <c r="A18" s="123">
        <v>2013</v>
      </c>
      <c r="B18" s="83">
        <v>238640</v>
      </c>
      <c r="C18" s="83">
        <v>134004</v>
      </c>
      <c r="D18" s="83">
        <v>104636</v>
      </c>
      <c r="E18" s="83">
        <v>201890</v>
      </c>
      <c r="F18" s="83">
        <v>115015</v>
      </c>
      <c r="G18" s="83">
        <v>86875</v>
      </c>
      <c r="H18" s="83">
        <v>36750</v>
      </c>
      <c r="I18" s="83">
        <v>18989</v>
      </c>
      <c r="J18" s="83">
        <v>17761</v>
      </c>
    </row>
    <row r="19" spans="1:10" s="41" customFormat="1">
      <c r="A19" s="123">
        <v>2014</v>
      </c>
      <c r="B19" s="83">
        <v>241544</v>
      </c>
      <c r="C19" s="83">
        <v>135488</v>
      </c>
      <c r="D19" s="83">
        <v>106056</v>
      </c>
      <c r="E19" s="83">
        <v>204714</v>
      </c>
      <c r="F19" s="83">
        <v>116427</v>
      </c>
      <c r="G19" s="83">
        <v>88287</v>
      </c>
      <c r="H19" s="83">
        <v>36830</v>
      </c>
      <c r="I19" s="83">
        <v>19061</v>
      </c>
      <c r="J19" s="83">
        <v>17769</v>
      </c>
    </row>
    <row r="20" spans="1:10" s="41" customFormat="1">
      <c r="A20" s="123">
        <v>2015</v>
      </c>
      <c r="B20" s="83">
        <v>245975</v>
      </c>
      <c r="C20" s="83">
        <v>137454</v>
      </c>
      <c r="D20" s="83">
        <v>108521</v>
      </c>
      <c r="E20" s="83">
        <v>207709</v>
      </c>
      <c r="F20" s="83">
        <v>117618</v>
      </c>
      <c r="G20" s="83">
        <v>90091</v>
      </c>
      <c r="H20" s="83">
        <v>38266</v>
      </c>
      <c r="I20" s="83">
        <v>19836</v>
      </c>
      <c r="J20" s="83">
        <v>18430</v>
      </c>
    </row>
    <row r="21" spans="1:10" s="41" customFormat="1">
      <c r="A21" s="123">
        <v>2016</v>
      </c>
      <c r="B21" s="83">
        <v>253305</v>
      </c>
      <c r="C21" s="83">
        <v>141454</v>
      </c>
      <c r="D21" s="83">
        <v>111851</v>
      </c>
      <c r="E21" s="83">
        <v>213844</v>
      </c>
      <c r="F21" s="83">
        <v>120959</v>
      </c>
      <c r="G21" s="83">
        <v>92885</v>
      </c>
      <c r="H21" s="83">
        <v>39461</v>
      </c>
      <c r="I21" s="83">
        <v>20495</v>
      </c>
      <c r="J21" s="83">
        <v>18966</v>
      </c>
    </row>
    <row r="22" spans="1:10" s="41" customFormat="1">
      <c r="A22" s="123">
        <v>2017</v>
      </c>
      <c r="B22" s="83">
        <v>260608</v>
      </c>
      <c r="C22" s="83">
        <v>144968</v>
      </c>
      <c r="D22" s="83">
        <v>115640</v>
      </c>
      <c r="E22" s="83">
        <v>219899</v>
      </c>
      <c r="F22" s="83">
        <v>123912</v>
      </c>
      <c r="G22" s="83">
        <v>95987</v>
      </c>
      <c r="H22" s="83">
        <v>40709</v>
      </c>
      <c r="I22" s="83">
        <v>21056</v>
      </c>
      <c r="J22" s="83">
        <v>19653</v>
      </c>
    </row>
    <row r="23" spans="1:10" s="41" customFormat="1">
      <c r="A23" s="123">
        <v>2018</v>
      </c>
      <c r="B23" s="83">
        <v>266309</v>
      </c>
      <c r="C23" s="83">
        <v>147106</v>
      </c>
      <c r="D23" s="83">
        <v>119203</v>
      </c>
      <c r="E23" s="83">
        <v>225342</v>
      </c>
      <c r="F23" s="83">
        <v>126127</v>
      </c>
      <c r="G23" s="83">
        <v>99215</v>
      </c>
      <c r="H23" s="83">
        <v>40967</v>
      </c>
      <c r="I23" s="83">
        <v>20979</v>
      </c>
      <c r="J23" s="83">
        <v>19988</v>
      </c>
    </row>
    <row r="24" spans="1:10" s="41" customFormat="1">
      <c r="A24" s="123">
        <v>2019</v>
      </c>
      <c r="B24" s="85">
        <v>272366</v>
      </c>
      <c r="C24" s="85">
        <v>149449</v>
      </c>
      <c r="D24" s="85">
        <v>122917</v>
      </c>
      <c r="E24" s="85">
        <v>230538</v>
      </c>
      <c r="F24" s="85">
        <v>127987</v>
      </c>
      <c r="G24" s="85">
        <v>102551</v>
      </c>
      <c r="H24" s="85">
        <v>41828</v>
      </c>
      <c r="I24" s="85">
        <v>21462</v>
      </c>
      <c r="J24" s="85">
        <v>20366</v>
      </c>
    </row>
    <row r="25" spans="1:10" s="41" customFormat="1" ht="21.75" customHeight="1">
      <c r="A25" s="176" t="s">
        <v>618</v>
      </c>
      <c r="B25" s="125"/>
      <c r="C25" s="126"/>
      <c r="D25" s="127"/>
      <c r="E25" s="128"/>
      <c r="F25" s="128"/>
      <c r="G25" s="128"/>
      <c r="H25" s="128"/>
      <c r="I25" s="128"/>
      <c r="J25" s="128"/>
    </row>
    <row r="26" spans="1:10" s="41" customFormat="1">
      <c r="A26" s="47">
        <v>2000</v>
      </c>
      <c r="B26" s="27">
        <v>85.7241024524143</v>
      </c>
      <c r="C26" s="27">
        <v>90.692425869780976</v>
      </c>
      <c r="D26" s="38">
        <v>79.592795483335152</v>
      </c>
      <c r="E26" s="27">
        <v>90.821063095206398</v>
      </c>
      <c r="F26" s="27">
        <v>96.018299016071097</v>
      </c>
      <c r="G26" s="27">
        <v>84.21408053217759</v>
      </c>
      <c r="H26" s="27">
        <v>57.687895135108747</v>
      </c>
      <c r="I26" s="27">
        <v>58.672958672958671</v>
      </c>
      <c r="J26" s="27">
        <v>56.653992395437264</v>
      </c>
    </row>
    <row r="27" spans="1:10" s="41" customFormat="1">
      <c r="A27" s="47">
        <v>2001</v>
      </c>
      <c r="B27" s="27">
        <v>82.907825120442794</v>
      </c>
      <c r="C27" s="27">
        <v>87.323426644732365</v>
      </c>
      <c r="D27" s="38">
        <v>77.458621007860543</v>
      </c>
      <c r="E27" s="27">
        <v>86.371382165774691</v>
      </c>
      <c r="F27" s="27">
        <v>90.981312486620624</v>
      </c>
      <c r="G27" s="27">
        <v>80.511011439802445</v>
      </c>
      <c r="H27" s="27">
        <v>63.856274562452704</v>
      </c>
      <c r="I27" s="27">
        <v>65.331998665331994</v>
      </c>
      <c r="J27" s="27">
        <v>62.307384430658395</v>
      </c>
    </row>
    <row r="28" spans="1:10" s="41" customFormat="1">
      <c r="A28" s="47">
        <v>2002</v>
      </c>
      <c r="B28" s="27">
        <v>87.761960729828886</v>
      </c>
      <c r="C28" s="27">
        <v>91.546911750710379</v>
      </c>
      <c r="D28" s="38">
        <v>83.091029588181499</v>
      </c>
      <c r="E28" s="27">
        <v>88.299118672950442</v>
      </c>
      <c r="F28" s="27">
        <v>93.157690264574597</v>
      </c>
      <c r="G28" s="27">
        <v>82.12266290379479</v>
      </c>
      <c r="H28" s="27">
        <v>84.807283911440919</v>
      </c>
      <c r="I28" s="27">
        <v>81.862815196148532</v>
      </c>
      <c r="J28" s="27">
        <v>87.897738643185917</v>
      </c>
    </row>
    <row r="29" spans="1:10" s="41" customFormat="1">
      <c r="A29" s="47">
        <v>2003</v>
      </c>
      <c r="B29" s="27">
        <v>88.783330642223888</v>
      </c>
      <c r="C29" s="27">
        <v>92.637961741873212</v>
      </c>
      <c r="D29" s="38">
        <v>84.026408731323869</v>
      </c>
      <c r="E29" s="27">
        <v>86.903018522956216</v>
      </c>
      <c r="F29" s="27">
        <v>91.891506180278611</v>
      </c>
      <c r="G29" s="27">
        <v>80.561407045305643</v>
      </c>
      <c r="H29" s="27">
        <v>99.126125906217197</v>
      </c>
      <c r="I29" s="27">
        <v>97.12569712569713</v>
      </c>
      <c r="J29" s="27">
        <v>101.22573544126476</v>
      </c>
    </row>
    <row r="30" spans="1:10" s="41" customFormat="1">
      <c r="A30" s="47">
        <v>2004</v>
      </c>
      <c r="B30" s="27">
        <v>88.708605417015576</v>
      </c>
      <c r="C30" s="27">
        <v>91.657716204641545</v>
      </c>
      <c r="D30" s="38">
        <v>85.069167722288867</v>
      </c>
      <c r="E30" s="27">
        <v>84.318946312715781</v>
      </c>
      <c r="F30" s="27">
        <v>88.842991587843997</v>
      </c>
      <c r="G30" s="27">
        <v>78.567756891599046</v>
      </c>
      <c r="H30" s="27">
        <v>112.85424854150902</v>
      </c>
      <c r="I30" s="27">
        <v>108.58000858000858</v>
      </c>
      <c r="J30" s="27">
        <v>117.34040424254553</v>
      </c>
    </row>
    <row r="31" spans="1:10" s="41" customFormat="1">
      <c r="A31" s="47">
        <v>2005</v>
      </c>
      <c r="B31" s="27">
        <v>91.106196185633976</v>
      </c>
      <c r="C31" s="27">
        <v>94.953298981686672</v>
      </c>
      <c r="D31" s="38">
        <v>86.358564801221448</v>
      </c>
      <c r="E31" s="27">
        <v>84.909160298568395</v>
      </c>
      <c r="F31" s="27">
        <v>89.979148001617418</v>
      </c>
      <c r="G31" s="27">
        <v>78.463941944262459</v>
      </c>
      <c r="H31" s="27">
        <v>125.19344838528572</v>
      </c>
      <c r="I31" s="27">
        <v>124.85819152485819</v>
      </c>
      <c r="J31" s="27">
        <v>125.54532719631779</v>
      </c>
    </row>
    <row r="32" spans="1:10" s="41" customFormat="1">
      <c r="A32" s="47">
        <v>2006</v>
      </c>
      <c r="B32" s="27">
        <v>93.177098783743702</v>
      </c>
      <c r="C32" s="27">
        <v>97.558223321958309</v>
      </c>
      <c r="D32" s="38">
        <v>87.770442019076697</v>
      </c>
      <c r="E32" s="27">
        <v>83.203752518394268</v>
      </c>
      <c r="F32" s="27">
        <v>88.26024562544103</v>
      </c>
      <c r="G32" s="27">
        <v>76.775689159905255</v>
      </c>
      <c r="H32" s="27">
        <v>148.03622427807747</v>
      </c>
      <c r="I32" s="27">
        <v>153.45822012488679</v>
      </c>
      <c r="J32" s="27">
        <v>142.3454072443466</v>
      </c>
    </row>
    <row r="33" spans="1:10" s="41" customFormat="1">
      <c r="A33" s="47">
        <v>2007</v>
      </c>
      <c r="B33" s="27">
        <v>96.968559079865869</v>
      </c>
      <c r="C33" s="27">
        <v>101.42414313488233</v>
      </c>
      <c r="D33" s="38">
        <v>91.470013338590476</v>
      </c>
      <c r="E33" s="27">
        <v>86.439722732557627</v>
      </c>
      <c r="F33" s="27">
        <v>91.929563059455944</v>
      </c>
      <c r="G33" s="27">
        <v>79.460767021115757</v>
      </c>
      <c r="H33" s="27">
        <v>154.88319867210194</v>
      </c>
      <c r="I33" s="27">
        <v>158.50612517279183</v>
      </c>
      <c r="J33" s="27">
        <v>151.08064838903343</v>
      </c>
    </row>
    <row r="34" spans="1:10" s="41" customFormat="1">
      <c r="A34" s="123">
        <v>2008</v>
      </c>
      <c r="B34" s="27">
        <v>97.332422111156589</v>
      </c>
      <c r="C34" s="27">
        <v>102.35408480959308</v>
      </c>
      <c r="D34" s="38">
        <v>91.135290219205899</v>
      </c>
      <c r="E34" s="27">
        <v>89.551437370752012</v>
      </c>
      <c r="F34" s="27">
        <v>94.877385492400521</v>
      </c>
      <c r="G34" s="27">
        <v>82.780829511666582</v>
      </c>
      <c r="H34" s="27">
        <v>140.13230160861181</v>
      </c>
      <c r="I34" s="27">
        <v>147.30444730444731</v>
      </c>
      <c r="J34" s="27">
        <v>132.6045627376426</v>
      </c>
    </row>
    <row r="35" spans="1:10" s="41" customFormat="1">
      <c r="A35" s="123">
        <v>2009</v>
      </c>
      <c r="B35" s="27">
        <v>97.118009530282492</v>
      </c>
      <c r="C35" s="27">
        <v>101.09240955501475</v>
      </c>
      <c r="D35" s="38">
        <v>92.213283222737687</v>
      </c>
      <c r="E35" s="27">
        <v>92.206956537174605</v>
      </c>
      <c r="F35" s="27">
        <v>97.049799012106845</v>
      </c>
      <c r="G35" s="27">
        <v>86.050496396714209</v>
      </c>
      <c r="H35" s="27">
        <v>124.13161813166695</v>
      </c>
      <c r="I35" s="27">
        <v>125.39682539682539</v>
      </c>
      <c r="J35" s="27">
        <v>122.8036822093256</v>
      </c>
    </row>
    <row r="36" spans="1:10" s="41" customFormat="1">
      <c r="A36" s="123">
        <v>2010</v>
      </c>
      <c r="B36" s="27">
        <v>91.792992350990772</v>
      </c>
      <c r="C36" s="27">
        <v>94.866286895164038</v>
      </c>
      <c r="D36" s="38">
        <v>88.000302005822007</v>
      </c>
      <c r="E36" s="27">
        <v>89.855863531875997</v>
      </c>
      <c r="F36" s="27">
        <v>93.905349370079364</v>
      </c>
      <c r="G36" s="27">
        <v>84.707957466108951</v>
      </c>
      <c r="H36" s="27">
        <v>102.44831205604511</v>
      </c>
      <c r="I36" s="27">
        <v>100.64350064350064</v>
      </c>
      <c r="J36" s="27">
        <v>104.342605563338</v>
      </c>
    </row>
    <row r="37" spans="1:10" s="41" customFormat="1">
      <c r="A37" s="123">
        <v>2011</v>
      </c>
      <c r="B37" s="27">
        <v>89.728848818477786</v>
      </c>
      <c r="C37" s="27">
        <v>92.412953924381057</v>
      </c>
      <c r="D37" s="38">
        <v>86.416449250438333</v>
      </c>
      <c r="E37" s="27">
        <v>88.787709348457014</v>
      </c>
      <c r="F37" s="27">
        <v>92.057212175029932</v>
      </c>
      <c r="G37" s="27">
        <v>84.631356145744093</v>
      </c>
      <c r="H37" s="27">
        <v>94.905655771718699</v>
      </c>
      <c r="I37" s="27">
        <v>94.551694551694553</v>
      </c>
      <c r="J37" s="27">
        <v>95.277166299779864</v>
      </c>
    </row>
    <row r="38" spans="1:10" s="41" customFormat="1">
      <c r="A38" s="123">
        <v>2012</v>
      </c>
      <c r="B38" s="27">
        <v>89.436706983241265</v>
      </c>
      <c r="C38" s="27">
        <v>91.787554552499557</v>
      </c>
      <c r="D38" s="38">
        <v>86.535573769116553</v>
      </c>
      <c r="E38" s="27">
        <v>89.329552413664558</v>
      </c>
      <c r="F38" s="27">
        <v>91.793192575737152</v>
      </c>
      <c r="G38" s="27">
        <v>86.197651564783556</v>
      </c>
      <c r="H38" s="27">
        <v>90.026118583249939</v>
      </c>
      <c r="I38" s="27">
        <v>91.753658420325081</v>
      </c>
      <c r="J38" s="27">
        <v>88.212927756653997</v>
      </c>
    </row>
    <row r="39" spans="1:10" s="41" customFormat="1">
      <c r="A39" s="123">
        <v>2013</v>
      </c>
      <c r="B39" s="27">
        <v>89.610189666890719</v>
      </c>
      <c r="C39" s="27">
        <v>91.093497206096288</v>
      </c>
      <c r="D39" s="38">
        <v>87.779669974748955</v>
      </c>
      <c r="E39" s="27">
        <v>89.592707972770285</v>
      </c>
      <c r="F39" s="27">
        <v>91.189832470446461</v>
      </c>
      <c r="G39" s="27">
        <v>87.562364561810213</v>
      </c>
      <c r="H39" s="27">
        <v>89.70634901261991</v>
      </c>
      <c r="I39" s="27">
        <v>90.514323847657181</v>
      </c>
      <c r="J39" s="27">
        <v>88.858314988993399</v>
      </c>
    </row>
    <row r="40" spans="1:10" s="41" customFormat="1">
      <c r="A40" s="123">
        <v>2014</v>
      </c>
      <c r="B40" s="27">
        <v>90.700652249830085</v>
      </c>
      <c r="C40" s="27">
        <v>92.102293584218188</v>
      </c>
      <c r="D40" s="38">
        <v>88.970915161531167</v>
      </c>
      <c r="E40" s="27">
        <v>90.845914210400196</v>
      </c>
      <c r="F40" s="27">
        <v>92.309338999579793</v>
      </c>
      <c r="G40" s="27">
        <v>88.985536461220576</v>
      </c>
      <c r="H40" s="27">
        <v>89.90162813972222</v>
      </c>
      <c r="I40" s="27">
        <v>90.857524190857518</v>
      </c>
      <c r="J40" s="27">
        <v>88.898339003402043</v>
      </c>
    </row>
    <row r="41" spans="1:10" s="41" customFormat="1">
      <c r="A41" s="123">
        <v>2015</v>
      </c>
      <c r="B41" s="27">
        <v>92.364508897558849</v>
      </c>
      <c r="C41" s="27">
        <v>93.438744850651915</v>
      </c>
      <c r="D41" s="38">
        <v>91.038816137177761</v>
      </c>
      <c r="E41" s="27">
        <v>92.17500510335401</v>
      </c>
      <c r="F41" s="27">
        <v>93.253625314167465</v>
      </c>
      <c r="G41" s="27">
        <v>90.803809907776042</v>
      </c>
      <c r="H41" s="27">
        <v>93.406888471208532</v>
      </c>
      <c r="I41" s="27">
        <v>94.551694551694553</v>
      </c>
      <c r="J41" s="27">
        <v>92.205323193916357</v>
      </c>
    </row>
    <row r="42" spans="1:10" s="41" customFormat="1">
      <c r="A42" s="123">
        <v>2016</v>
      </c>
      <c r="B42" s="27">
        <v>95.116950610005674</v>
      </c>
      <c r="C42" s="27">
        <v>96.157872554484527</v>
      </c>
      <c r="D42" s="38">
        <v>93.83236999068815</v>
      </c>
      <c r="E42" s="27">
        <v>94.897533526817014</v>
      </c>
      <c r="F42" s="27">
        <v>95.902542675240042</v>
      </c>
      <c r="G42" s="27">
        <v>93.619916343294861</v>
      </c>
      <c r="H42" s="27">
        <v>96.323870432299174</v>
      </c>
      <c r="I42" s="27">
        <v>97.692931026264361</v>
      </c>
      <c r="J42" s="27">
        <v>94.886932159295583</v>
      </c>
    </row>
    <row r="43" spans="1:10" s="41" customFormat="1">
      <c r="A43" s="123">
        <v>2017</v>
      </c>
      <c r="B43" s="27">
        <v>97.859253724057396</v>
      </c>
      <c r="C43" s="27">
        <v>98.546626242301471</v>
      </c>
      <c r="D43" s="38">
        <v>97.010981267249988</v>
      </c>
      <c r="E43" s="27">
        <v>97.584560357146032</v>
      </c>
      <c r="F43" s="27">
        <v>98.243833596295801</v>
      </c>
      <c r="G43" s="27">
        <v>96.746459708713402</v>
      </c>
      <c r="H43" s="27">
        <v>99.370224815095071</v>
      </c>
      <c r="I43" s="27">
        <v>100.36703370036703</v>
      </c>
      <c r="J43" s="27">
        <v>98.323994396637985</v>
      </c>
    </row>
    <row r="44" spans="1:10" s="41" customFormat="1">
      <c r="A44" s="123">
        <v>2018</v>
      </c>
      <c r="B44" s="27">
        <v>100</v>
      </c>
      <c r="C44" s="27">
        <v>100</v>
      </c>
      <c r="D44" s="38">
        <v>100</v>
      </c>
      <c r="E44" s="27">
        <v>100</v>
      </c>
      <c r="F44" s="27">
        <v>100</v>
      </c>
      <c r="G44" s="27">
        <v>100</v>
      </c>
      <c r="H44" s="27">
        <v>100</v>
      </c>
      <c r="I44" s="27">
        <v>100</v>
      </c>
      <c r="J44" s="27">
        <v>100</v>
      </c>
    </row>
    <row r="45" spans="1:10" s="41" customFormat="1">
      <c r="A45" s="123">
        <v>2019</v>
      </c>
      <c r="B45" s="27">
        <v>102.27442557330019</v>
      </c>
      <c r="C45" s="27">
        <v>101.59272905251996</v>
      </c>
      <c r="D45" s="38">
        <v>103.11569339697826</v>
      </c>
      <c r="E45" s="27">
        <v>102.30582847405277</v>
      </c>
      <c r="F45" s="27">
        <v>101.47470406812181</v>
      </c>
      <c r="G45" s="27">
        <v>103.36239479917352</v>
      </c>
      <c r="H45" s="27">
        <v>102.10169160543852</v>
      </c>
      <c r="I45" s="27">
        <v>102.30230230230231</v>
      </c>
      <c r="J45" s="27">
        <v>101.89113468080849</v>
      </c>
    </row>
  </sheetData>
  <customSheetViews>
    <customSheetView guid="{886210F1-4BBE-45E5-A9D3-8B6B8CDA117D}" scale="130">
      <pane ySplit="4" topLeftCell="A5" activePane="bottomLeft" state="frozen"/>
      <selection pane="bottomLeft"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17" activePane="bottomLeft" state="frozen"/>
      <selection pane="bottomLeft" activeCell="O32" sqref="O3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5" activePane="bottomLeft" state="frozen"/>
      <selection pane="bottomLeft" activeCell="D6" sqref="D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4" topLeftCell="A5" activePane="bottomLeft" state="frozen"/>
      <selection pane="bottomLeft" activeCell="M12" sqref="M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B31" sqref="B3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 topLeftCell="D1">
      <pane ySplit="4" topLeftCell="A19" activePane="bottomLeft" state="frozen"/>
      <selection pane="bottomLeft" activeCell="B17" sqref="B17:J3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5" activePane="bottomLeft" state="frozen"/>
      <selection pane="bottomLeft" activeCell="A42" sqref="A4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D3"/>
    <mergeCell ref="E3:G3"/>
    <mergeCell ref="H3:J3"/>
  </mergeCells>
  <phoneticPr fontId="19" type="noConversion"/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4"/>
  <sheetViews>
    <sheetView zoomScale="130" zoomScaleNormal="130" workbookViewId="0">
      <selection activeCell="E2" sqref="E2"/>
    </sheetView>
  </sheetViews>
  <sheetFormatPr defaultRowHeight="14.25"/>
  <cols>
    <col min="1" max="1" width="9.140625" style="3" customWidth="1"/>
    <col min="2" max="3" width="10.140625" style="3" customWidth="1"/>
    <col min="4" max="5" width="19.7109375" style="3" customWidth="1"/>
    <col min="6" max="7" width="9.140625" style="3" customWidth="1"/>
    <col min="8" max="8" width="9.140625" style="7" customWidth="1"/>
    <col min="9" max="10" width="9.140625" style="3" customWidth="1"/>
    <col min="11" max="12" width="9.140625" style="7" customWidth="1"/>
    <col min="13" max="16384" width="9.140625" style="3"/>
  </cols>
  <sheetData>
    <row r="1" spans="1:12">
      <c r="A1" s="51" t="s">
        <v>174</v>
      </c>
      <c r="B1" s="2"/>
      <c r="C1" s="2"/>
      <c r="D1" s="2"/>
      <c r="E1" s="19"/>
    </row>
    <row r="2" spans="1:12" ht="15" thickBot="1">
      <c r="A2" s="16" t="s">
        <v>133</v>
      </c>
      <c r="B2" s="2"/>
      <c r="C2" s="2"/>
      <c r="D2" s="2"/>
      <c r="E2" s="19" t="s">
        <v>135</v>
      </c>
    </row>
    <row r="3" spans="1:12" ht="54.75" customHeight="1" thickTop="1">
      <c r="A3" s="9"/>
      <c r="B3" s="63" t="s">
        <v>611</v>
      </c>
      <c r="C3" s="63" t="s">
        <v>608</v>
      </c>
      <c r="D3" s="170" t="s">
        <v>612</v>
      </c>
      <c r="E3" s="169" t="s">
        <v>613</v>
      </c>
    </row>
    <row r="4" spans="1:12" s="41" customFormat="1">
      <c r="A4" s="133" t="s">
        <v>601</v>
      </c>
      <c r="B4" s="44">
        <v>55</v>
      </c>
      <c r="C4" s="44">
        <v>92</v>
      </c>
      <c r="D4" s="44" t="s">
        <v>105</v>
      </c>
      <c r="E4" s="44" t="s">
        <v>105</v>
      </c>
      <c r="H4" s="48"/>
      <c r="K4" s="48"/>
      <c r="L4" s="48"/>
    </row>
    <row r="5" spans="1:12" s="41" customFormat="1">
      <c r="A5" s="52" t="s">
        <v>602</v>
      </c>
      <c r="B5" s="44">
        <v>112</v>
      </c>
      <c r="C5" s="44">
        <v>174</v>
      </c>
      <c r="D5" s="27">
        <v>203.6</v>
      </c>
      <c r="E5" s="27">
        <v>186.8</v>
      </c>
      <c r="H5" s="48"/>
      <c r="K5" s="48"/>
      <c r="L5" s="48"/>
    </row>
    <row r="6" spans="1:12" s="41" customFormat="1">
      <c r="A6" s="52" t="s">
        <v>603</v>
      </c>
      <c r="B6" s="44">
        <v>172</v>
      </c>
      <c r="C6" s="44">
        <v>258</v>
      </c>
      <c r="D6" s="27">
        <v>153.6</v>
      </c>
      <c r="E6" s="27">
        <v>108.2</v>
      </c>
      <c r="H6" s="48"/>
      <c r="K6" s="48"/>
      <c r="L6" s="48"/>
    </row>
    <row r="7" spans="1:12" s="41" customFormat="1">
      <c r="A7" s="52">
        <v>1999</v>
      </c>
      <c r="B7" s="44">
        <v>216</v>
      </c>
      <c r="C7" s="44">
        <v>314</v>
      </c>
      <c r="D7" s="27">
        <v>125.6</v>
      </c>
      <c r="E7" s="27">
        <v>103.5</v>
      </c>
      <c r="H7" s="48"/>
      <c r="K7" s="48"/>
      <c r="L7" s="48"/>
    </row>
    <row r="8" spans="1:12" s="41" customFormat="1">
      <c r="A8" s="52">
        <v>2000</v>
      </c>
      <c r="B8" s="44">
        <v>277</v>
      </c>
      <c r="C8" s="44">
        <v>387</v>
      </c>
      <c r="D8" s="27">
        <v>128.19999999999999</v>
      </c>
      <c r="E8" s="27">
        <v>113.1</v>
      </c>
      <c r="H8" s="48"/>
      <c r="K8" s="48"/>
      <c r="L8" s="48"/>
    </row>
    <row r="9" spans="1:12" s="41" customFormat="1">
      <c r="A9" s="52">
        <v>2001</v>
      </c>
      <c r="B9" s="44">
        <v>309</v>
      </c>
      <c r="C9" s="44">
        <v>444</v>
      </c>
      <c r="D9" s="27">
        <v>111.6</v>
      </c>
      <c r="E9" s="27">
        <v>105.4</v>
      </c>
      <c r="H9" s="48"/>
      <c r="K9" s="48"/>
      <c r="L9" s="48"/>
    </row>
    <row r="10" spans="1:12" s="41" customFormat="1">
      <c r="A10" s="52">
        <v>2002</v>
      </c>
      <c r="B10" s="44">
        <v>347</v>
      </c>
      <c r="C10" s="44">
        <v>528</v>
      </c>
      <c r="D10" s="27">
        <v>112.3</v>
      </c>
      <c r="E10" s="27">
        <v>110.2</v>
      </c>
      <c r="H10" s="48"/>
      <c r="K10" s="48"/>
      <c r="L10" s="48"/>
    </row>
    <row r="11" spans="1:12" s="41" customFormat="1">
      <c r="A11" s="52">
        <v>2003</v>
      </c>
      <c r="B11" s="44">
        <v>379</v>
      </c>
      <c r="C11" s="44">
        <v>576</v>
      </c>
      <c r="D11" s="27">
        <v>109.2</v>
      </c>
      <c r="E11" s="27">
        <v>107</v>
      </c>
      <c r="H11" s="48"/>
      <c r="K11" s="48"/>
      <c r="L11" s="48"/>
    </row>
    <row r="12" spans="1:12" s="41" customFormat="1">
      <c r="A12" s="52">
        <v>2004</v>
      </c>
      <c r="B12" s="44">
        <v>423</v>
      </c>
      <c r="C12" s="44">
        <v>643</v>
      </c>
      <c r="D12" s="27">
        <v>111.6</v>
      </c>
      <c r="E12" s="27">
        <v>109</v>
      </c>
      <c r="H12" s="48"/>
      <c r="K12" s="48"/>
      <c r="L12" s="48"/>
    </row>
    <row r="13" spans="1:12" s="41" customFormat="1">
      <c r="A13" s="52">
        <v>2005</v>
      </c>
      <c r="B13" s="44">
        <v>465</v>
      </c>
      <c r="C13" s="44">
        <v>707</v>
      </c>
      <c r="D13" s="27">
        <v>109.9</v>
      </c>
      <c r="E13" s="27">
        <v>106.5</v>
      </c>
      <c r="H13" s="48"/>
      <c r="K13" s="48"/>
      <c r="L13" s="48"/>
    </row>
    <row r="14" spans="1:12" s="41" customFormat="1">
      <c r="A14" s="52">
        <v>2006</v>
      </c>
      <c r="B14" s="44">
        <v>521</v>
      </c>
      <c r="C14" s="44">
        <v>793</v>
      </c>
      <c r="D14" s="27">
        <v>112</v>
      </c>
      <c r="E14" s="27">
        <v>102.3</v>
      </c>
      <c r="H14" s="48"/>
      <c r="K14" s="48"/>
      <c r="L14" s="48"/>
    </row>
    <row r="15" spans="1:12" s="41" customFormat="1">
      <c r="A15" s="52">
        <v>2007</v>
      </c>
      <c r="B15" s="44">
        <v>585</v>
      </c>
      <c r="C15" s="44">
        <v>875</v>
      </c>
      <c r="D15" s="27">
        <v>112.3</v>
      </c>
      <c r="E15" s="27">
        <v>110.2</v>
      </c>
      <c r="H15" s="48"/>
      <c r="K15" s="48"/>
      <c r="L15" s="48"/>
    </row>
    <row r="16" spans="1:12" s="41" customFormat="1">
      <c r="A16" s="52">
        <v>2008</v>
      </c>
      <c r="B16" s="44">
        <v>755</v>
      </c>
      <c r="C16" s="44">
        <v>1132</v>
      </c>
      <c r="D16" s="27">
        <v>129.1</v>
      </c>
      <c r="E16" s="27">
        <v>120.4</v>
      </c>
      <c r="H16" s="48"/>
      <c r="K16" s="48"/>
      <c r="L16" s="48"/>
    </row>
    <row r="17" spans="1:12" s="41" customFormat="1">
      <c r="A17" s="52">
        <v>2009</v>
      </c>
      <c r="B17" s="44">
        <v>788</v>
      </c>
      <c r="C17" s="44">
        <v>1204</v>
      </c>
      <c r="D17" s="27">
        <v>104.4</v>
      </c>
      <c r="E17" s="27">
        <v>104.8</v>
      </c>
      <c r="H17" s="48"/>
      <c r="K17" s="48"/>
      <c r="L17" s="48"/>
    </row>
    <row r="18" spans="1:12" s="41" customFormat="1">
      <c r="A18" s="52">
        <v>2010</v>
      </c>
      <c r="B18" s="44">
        <v>784</v>
      </c>
      <c r="C18" s="44">
        <v>1199</v>
      </c>
      <c r="D18" s="27">
        <v>99.5</v>
      </c>
      <c r="E18" s="27">
        <v>97.1</v>
      </c>
      <c r="H18" s="48"/>
      <c r="K18" s="48"/>
      <c r="L18" s="48"/>
    </row>
    <row r="19" spans="1:12" s="41" customFormat="1">
      <c r="A19" s="52">
        <v>2011</v>
      </c>
      <c r="B19" s="44">
        <v>809</v>
      </c>
      <c r="C19" s="44">
        <v>1326</v>
      </c>
      <c r="D19" s="27">
        <v>103.2</v>
      </c>
      <c r="E19" s="27">
        <v>99.3</v>
      </c>
      <c r="H19" s="48"/>
      <c r="K19" s="48"/>
      <c r="L19" s="48"/>
    </row>
    <row r="20" spans="1:12" s="41" customFormat="1">
      <c r="A20" s="52">
        <v>2012</v>
      </c>
      <c r="B20" s="44">
        <v>818</v>
      </c>
      <c r="C20" s="44">
        <v>1349</v>
      </c>
      <c r="D20" s="27">
        <v>101.1</v>
      </c>
      <c r="E20" s="27">
        <v>99</v>
      </c>
      <c r="H20" s="48"/>
      <c r="K20" s="48"/>
      <c r="L20" s="48"/>
    </row>
    <row r="21" spans="1:12" s="41" customFormat="1">
      <c r="A21" s="52">
        <v>2013</v>
      </c>
      <c r="B21" s="44" t="s">
        <v>298</v>
      </c>
      <c r="C21" s="44" t="s">
        <v>299</v>
      </c>
      <c r="D21" s="27">
        <v>98.9</v>
      </c>
      <c r="E21" s="27">
        <v>98.9</v>
      </c>
      <c r="H21" s="48"/>
      <c r="K21" s="48"/>
      <c r="L21" s="48"/>
    </row>
    <row r="22" spans="1:12" s="41" customFormat="1">
      <c r="A22" s="52">
        <v>2014</v>
      </c>
      <c r="B22" s="44" t="s">
        <v>367</v>
      </c>
      <c r="C22" s="44" t="s">
        <v>368</v>
      </c>
      <c r="D22" s="27">
        <v>102.1</v>
      </c>
      <c r="E22" s="27">
        <v>103.3</v>
      </c>
      <c r="H22" s="48"/>
      <c r="K22" s="48"/>
      <c r="L22" s="48"/>
    </row>
    <row r="23" spans="1:12" s="41" customFormat="1">
      <c r="A23" s="52">
        <v>2015</v>
      </c>
      <c r="B23" s="44" t="s">
        <v>418</v>
      </c>
      <c r="C23" s="44" t="s">
        <v>419</v>
      </c>
      <c r="D23" s="27">
        <v>100.7</v>
      </c>
      <c r="E23" s="27">
        <v>102.2</v>
      </c>
      <c r="H23" s="48"/>
      <c r="K23" s="48"/>
      <c r="L23" s="48"/>
    </row>
    <row r="24" spans="1:12" s="41" customFormat="1">
      <c r="A24" s="52">
        <v>2016</v>
      </c>
      <c r="B24" s="44" t="s">
        <v>462</v>
      </c>
      <c r="C24" s="44" t="s">
        <v>463</v>
      </c>
      <c r="D24" s="27">
        <v>100.6</v>
      </c>
      <c r="E24" s="27">
        <v>101.8</v>
      </c>
      <c r="H24" s="48"/>
      <c r="K24" s="48"/>
      <c r="L24" s="48"/>
    </row>
    <row r="25" spans="1:12" s="41" customFormat="1">
      <c r="A25" s="52">
        <v>2017</v>
      </c>
      <c r="B25" s="44" t="s">
        <v>418</v>
      </c>
      <c r="C25" s="44" t="s">
        <v>515</v>
      </c>
      <c r="D25" s="27">
        <v>99.4</v>
      </c>
      <c r="E25" s="27">
        <v>98.9</v>
      </c>
      <c r="H25" s="48"/>
      <c r="K25" s="48"/>
      <c r="L25" s="48"/>
    </row>
    <row r="26" spans="1:12" s="41" customFormat="1">
      <c r="A26" s="52">
        <v>2018</v>
      </c>
      <c r="B26" s="44" t="s">
        <v>487</v>
      </c>
      <c r="C26" s="44" t="s">
        <v>568</v>
      </c>
      <c r="D26" s="27">
        <v>103.1</v>
      </c>
      <c r="E26" s="27">
        <v>101.9</v>
      </c>
      <c r="H26" s="48"/>
      <c r="K26" s="48"/>
      <c r="L26" s="48"/>
    </row>
    <row r="27" spans="1:12" s="41" customFormat="1">
      <c r="A27" s="52">
        <v>2019</v>
      </c>
      <c r="B27" s="44" t="s">
        <v>641</v>
      </c>
      <c r="C27" s="44" t="s">
        <v>642</v>
      </c>
      <c r="D27" s="27">
        <v>105.8</v>
      </c>
      <c r="E27" s="27">
        <v>105.3</v>
      </c>
      <c r="H27" s="48"/>
      <c r="K27" s="48"/>
      <c r="L27" s="48"/>
    </row>
    <row r="29" spans="1:12" s="41" customFormat="1" ht="39" customHeight="1">
      <c r="A29" s="214" t="s">
        <v>610</v>
      </c>
      <c r="B29" s="214"/>
      <c r="C29" s="214"/>
      <c r="D29" s="214"/>
      <c r="E29" s="214"/>
      <c r="F29" s="214"/>
      <c r="G29" s="214"/>
      <c r="H29" s="48"/>
      <c r="K29" s="48"/>
      <c r="L29" s="48"/>
    </row>
    <row r="30" spans="1:12" s="41" customFormat="1">
      <c r="A30" s="134" t="s">
        <v>609</v>
      </c>
      <c r="B30" s="135"/>
      <c r="C30" s="135"/>
      <c r="D30" s="135"/>
      <c r="E30" s="39"/>
      <c r="H30" s="48"/>
      <c r="K30" s="48"/>
      <c r="L30" s="48"/>
    </row>
    <row r="31" spans="1:12" s="41" customFormat="1">
      <c r="A31" s="134" t="s">
        <v>604</v>
      </c>
      <c r="B31" s="136"/>
      <c r="C31" s="136"/>
      <c r="D31" s="136"/>
      <c r="E31" s="39"/>
      <c r="H31" s="48"/>
      <c r="K31" s="48"/>
      <c r="L31" s="48"/>
    </row>
    <row r="32" spans="1:12" s="41" customFormat="1">
      <c r="H32" s="48"/>
      <c r="K32" s="48"/>
      <c r="L32" s="48"/>
    </row>
    <row r="33" spans="8:12" s="41" customFormat="1">
      <c r="H33" s="48"/>
      <c r="K33" s="48"/>
      <c r="L33" s="48"/>
    </row>
    <row r="34" spans="8:12" s="41" customFormat="1">
      <c r="H34" s="48"/>
      <c r="K34" s="48"/>
      <c r="L34" s="48"/>
    </row>
    <row r="35" spans="8:12" s="41" customFormat="1">
      <c r="H35" s="48"/>
      <c r="K35" s="48"/>
      <c r="L35" s="48"/>
    </row>
    <row r="36" spans="8:12" s="41" customFormat="1">
      <c r="H36" s="48"/>
      <c r="K36" s="48"/>
      <c r="L36" s="48"/>
    </row>
    <row r="37" spans="8:12" s="41" customFormat="1">
      <c r="H37" s="48"/>
      <c r="K37" s="48"/>
      <c r="L37" s="48"/>
    </row>
    <row r="38" spans="8:12" s="41" customFormat="1">
      <c r="H38" s="48"/>
      <c r="K38" s="48"/>
      <c r="L38" s="48"/>
    </row>
    <row r="39" spans="8:12" s="41" customFormat="1">
      <c r="H39" s="48"/>
      <c r="K39" s="48"/>
      <c r="L39" s="48"/>
    </row>
    <row r="40" spans="8:12" s="41" customFormat="1">
      <c r="H40" s="48"/>
      <c r="K40" s="48"/>
      <c r="L40" s="48"/>
    </row>
    <row r="41" spans="8:12" s="41" customFormat="1">
      <c r="H41" s="48"/>
      <c r="K41" s="48"/>
      <c r="L41" s="48"/>
    </row>
    <row r="42" spans="8:12" s="41" customFormat="1">
      <c r="H42" s="48"/>
      <c r="K42" s="48"/>
      <c r="L42" s="48"/>
    </row>
    <row r="43" spans="8:12" s="41" customFormat="1">
      <c r="H43" s="48"/>
      <c r="K43" s="48"/>
      <c r="L43" s="48"/>
    </row>
    <row r="44" spans="8:12" s="41" customFormat="1">
      <c r="H44" s="48"/>
      <c r="K44" s="48"/>
      <c r="L44" s="48"/>
    </row>
  </sheetData>
  <customSheetViews>
    <customSheetView guid="{886210F1-4BBE-45E5-A9D3-8B6B8CDA11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7">
      <selection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9:G29"/>
  </mergeCells>
  <phoneticPr fontId="19" type="noConversion"/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43"/>
  <sheetViews>
    <sheetView zoomScale="130" zoomScaleNormal="130" workbookViewId="0"/>
  </sheetViews>
  <sheetFormatPr defaultRowHeight="14.25"/>
  <cols>
    <col min="1" max="1" width="4.28515625" style="3" customWidth="1"/>
    <col min="2" max="2" width="45.140625" style="3" customWidth="1"/>
    <col min="3" max="6" width="8.140625" style="3" customWidth="1"/>
    <col min="7" max="9" width="8.140625" style="7" customWidth="1"/>
    <col min="10" max="12" width="8.140625" style="3" customWidth="1"/>
    <col min="13" max="15" width="7.28515625" style="3" customWidth="1"/>
    <col min="16" max="16384" width="9.140625" style="3"/>
  </cols>
  <sheetData>
    <row r="1" spans="1:15" ht="17.25" customHeight="1">
      <c r="A1" s="22" t="s">
        <v>605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"/>
    </row>
    <row r="2" spans="1:15" ht="15" thickBot="1">
      <c r="A2" s="16" t="s">
        <v>133</v>
      </c>
      <c r="B2" s="2"/>
      <c r="C2" s="2"/>
      <c r="D2" s="2"/>
      <c r="E2" s="2"/>
      <c r="F2" s="2"/>
      <c r="G2" s="2"/>
      <c r="H2" s="2"/>
      <c r="J2" s="19"/>
      <c r="K2" s="19"/>
      <c r="L2" s="19" t="s">
        <v>135</v>
      </c>
      <c r="M2" s="2"/>
      <c r="N2" s="2"/>
    </row>
    <row r="3" spans="1:15" ht="18" customHeight="1" thickTop="1">
      <c r="A3" s="192" t="s">
        <v>294</v>
      </c>
      <c r="B3" s="193"/>
      <c r="C3" s="33">
        <v>2010</v>
      </c>
      <c r="D3" s="33">
        <v>2011</v>
      </c>
      <c r="E3" s="33">
        <v>2012</v>
      </c>
      <c r="F3" s="33">
        <v>2013</v>
      </c>
      <c r="G3" s="33">
        <v>2014</v>
      </c>
      <c r="H3" s="33">
        <v>2015</v>
      </c>
      <c r="I3" s="33">
        <v>2016</v>
      </c>
      <c r="J3" s="33">
        <v>2017</v>
      </c>
      <c r="K3" s="33">
        <v>2018</v>
      </c>
      <c r="L3" s="34">
        <v>2019</v>
      </c>
    </row>
    <row r="4" spans="1:15" s="41" customFormat="1">
      <c r="A4" s="194" t="s">
        <v>19</v>
      </c>
      <c r="B4" s="195"/>
      <c r="C4" s="45">
        <v>784</v>
      </c>
      <c r="D4" s="45">
        <v>809</v>
      </c>
      <c r="E4" s="45">
        <v>818</v>
      </c>
      <c r="F4" s="45" t="s">
        <v>298</v>
      </c>
      <c r="G4" s="45" t="s">
        <v>367</v>
      </c>
      <c r="H4" s="45">
        <v>831</v>
      </c>
      <c r="I4" s="45" t="s">
        <v>462</v>
      </c>
      <c r="J4" s="56">
        <v>831</v>
      </c>
      <c r="K4" s="56" t="s">
        <v>487</v>
      </c>
      <c r="L4" s="56" t="s">
        <v>641</v>
      </c>
    </row>
    <row r="5" spans="1:15" s="41" customFormat="1">
      <c r="A5" s="129" t="s">
        <v>167</v>
      </c>
      <c r="B5" s="130" t="s">
        <v>177</v>
      </c>
      <c r="C5" s="56">
        <v>604</v>
      </c>
      <c r="D5" s="56">
        <v>638</v>
      </c>
      <c r="E5" s="56">
        <v>645</v>
      </c>
      <c r="F5" s="56" t="s">
        <v>300</v>
      </c>
      <c r="G5" s="56" t="s">
        <v>369</v>
      </c>
      <c r="H5" s="56">
        <v>682</v>
      </c>
      <c r="I5" s="56" t="s">
        <v>464</v>
      </c>
      <c r="J5" s="56">
        <v>725</v>
      </c>
      <c r="K5" s="56" t="s">
        <v>569</v>
      </c>
      <c r="L5" s="56" t="s">
        <v>643</v>
      </c>
    </row>
    <row r="6" spans="1:15" s="41" customFormat="1">
      <c r="A6" s="131" t="s">
        <v>5</v>
      </c>
      <c r="B6" s="130" t="s">
        <v>165</v>
      </c>
      <c r="C6" s="56">
        <v>947</v>
      </c>
      <c r="D6" s="56">
        <v>990</v>
      </c>
      <c r="E6" s="56">
        <v>1015</v>
      </c>
      <c r="F6" s="56" t="s">
        <v>301</v>
      </c>
      <c r="G6" s="56" t="s">
        <v>370</v>
      </c>
      <c r="H6" s="56">
        <v>1097</v>
      </c>
      <c r="I6" s="56" t="s">
        <v>465</v>
      </c>
      <c r="J6" s="56">
        <v>1084</v>
      </c>
      <c r="K6" s="56" t="s">
        <v>570</v>
      </c>
      <c r="L6" s="56" t="s">
        <v>644</v>
      </c>
    </row>
    <row r="7" spans="1:15" s="41" customFormat="1">
      <c r="A7" s="131" t="s">
        <v>6</v>
      </c>
      <c r="B7" s="130" t="s">
        <v>166</v>
      </c>
      <c r="C7" s="56">
        <v>544</v>
      </c>
      <c r="D7" s="56">
        <v>565</v>
      </c>
      <c r="E7" s="56">
        <v>579</v>
      </c>
      <c r="F7" s="56" t="s">
        <v>302</v>
      </c>
      <c r="G7" s="56" t="s">
        <v>371</v>
      </c>
      <c r="H7" s="56">
        <v>612</v>
      </c>
      <c r="I7" s="56" t="s">
        <v>466</v>
      </c>
      <c r="J7" s="56">
        <v>638</v>
      </c>
      <c r="K7" s="56" t="s">
        <v>369</v>
      </c>
      <c r="L7" s="56" t="s">
        <v>645</v>
      </c>
    </row>
    <row r="8" spans="1:15" s="41" customFormat="1">
      <c r="A8" s="131" t="s">
        <v>7</v>
      </c>
      <c r="B8" s="130" t="s">
        <v>682</v>
      </c>
      <c r="C8" s="56">
        <v>1008</v>
      </c>
      <c r="D8" s="56">
        <v>1022</v>
      </c>
      <c r="E8" s="56">
        <v>1017</v>
      </c>
      <c r="F8" s="56" t="s">
        <v>303</v>
      </c>
      <c r="G8" s="56" t="s">
        <v>372</v>
      </c>
      <c r="H8" s="56">
        <v>1067</v>
      </c>
      <c r="I8" s="56" t="s">
        <v>467</v>
      </c>
      <c r="J8" s="56">
        <v>1083</v>
      </c>
      <c r="K8" s="56" t="s">
        <v>571</v>
      </c>
      <c r="L8" s="56" t="s">
        <v>646</v>
      </c>
    </row>
    <row r="9" spans="1:15" s="41" customFormat="1" ht="24">
      <c r="A9" s="129" t="s">
        <v>8</v>
      </c>
      <c r="B9" s="130" t="s">
        <v>178</v>
      </c>
      <c r="C9" s="56">
        <v>611</v>
      </c>
      <c r="D9" s="56">
        <v>625</v>
      </c>
      <c r="E9" s="56">
        <v>631</v>
      </c>
      <c r="F9" s="56" t="s">
        <v>304</v>
      </c>
      <c r="G9" s="56" t="s">
        <v>373</v>
      </c>
      <c r="H9" s="56">
        <v>679</v>
      </c>
      <c r="I9" s="56" t="s">
        <v>468</v>
      </c>
      <c r="J9" s="56">
        <v>696</v>
      </c>
      <c r="K9" s="56" t="s">
        <v>572</v>
      </c>
      <c r="L9" s="56" t="s">
        <v>647</v>
      </c>
    </row>
    <row r="10" spans="1:15" s="41" customFormat="1">
      <c r="A10" s="131" t="s">
        <v>9</v>
      </c>
      <c r="B10" s="130" t="s">
        <v>50</v>
      </c>
      <c r="C10" s="56">
        <v>552</v>
      </c>
      <c r="D10" s="56">
        <v>587</v>
      </c>
      <c r="E10" s="56">
        <v>578</v>
      </c>
      <c r="F10" s="56" t="s">
        <v>305</v>
      </c>
      <c r="G10" s="56" t="s">
        <v>374</v>
      </c>
      <c r="H10" s="45">
        <v>520</v>
      </c>
      <c r="I10" s="45" t="s">
        <v>469</v>
      </c>
      <c r="J10" s="56">
        <v>548</v>
      </c>
      <c r="K10" s="56" t="s">
        <v>573</v>
      </c>
      <c r="L10" s="56" t="s">
        <v>648</v>
      </c>
    </row>
    <row r="11" spans="1:15" s="41" customFormat="1" ht="24">
      <c r="A11" s="129" t="s">
        <v>10</v>
      </c>
      <c r="B11" s="130" t="s">
        <v>179</v>
      </c>
      <c r="C11" s="56">
        <v>586</v>
      </c>
      <c r="D11" s="56">
        <v>601</v>
      </c>
      <c r="E11" s="56">
        <v>601</v>
      </c>
      <c r="F11" s="56" t="s">
        <v>306</v>
      </c>
      <c r="G11" s="56" t="s">
        <v>375</v>
      </c>
      <c r="H11" s="56">
        <v>602</v>
      </c>
      <c r="I11" s="56" t="s">
        <v>470</v>
      </c>
      <c r="J11" s="56">
        <v>589</v>
      </c>
      <c r="K11" s="56" t="s">
        <v>574</v>
      </c>
      <c r="L11" s="56" t="s">
        <v>649</v>
      </c>
    </row>
    <row r="12" spans="1:15" s="41" customFormat="1">
      <c r="A12" s="131" t="s">
        <v>11</v>
      </c>
      <c r="B12" s="130" t="s">
        <v>180</v>
      </c>
      <c r="C12" s="56">
        <v>632</v>
      </c>
      <c r="D12" s="56">
        <v>645</v>
      </c>
      <c r="E12" s="56">
        <v>624</v>
      </c>
      <c r="F12" s="56" t="s">
        <v>307</v>
      </c>
      <c r="G12" s="56" t="s">
        <v>376</v>
      </c>
      <c r="H12" s="56">
        <v>629</v>
      </c>
      <c r="I12" s="56" t="s">
        <v>466</v>
      </c>
      <c r="J12" s="56">
        <v>630</v>
      </c>
      <c r="K12" s="56" t="s">
        <v>575</v>
      </c>
      <c r="L12" s="56" t="s">
        <v>468</v>
      </c>
    </row>
    <row r="13" spans="1:15" s="41" customFormat="1">
      <c r="A13" s="129" t="s">
        <v>12</v>
      </c>
      <c r="B13" s="130" t="s">
        <v>181</v>
      </c>
      <c r="C13" s="56">
        <v>525</v>
      </c>
      <c r="D13" s="56">
        <v>541</v>
      </c>
      <c r="E13" s="56">
        <v>546</v>
      </c>
      <c r="F13" s="56" t="s">
        <v>308</v>
      </c>
      <c r="G13" s="56" t="s">
        <v>377</v>
      </c>
      <c r="H13" s="56">
        <v>581</v>
      </c>
      <c r="I13" s="56" t="s">
        <v>471</v>
      </c>
      <c r="J13" s="56">
        <v>562</v>
      </c>
      <c r="K13" s="56" t="s">
        <v>576</v>
      </c>
      <c r="L13" s="56" t="s">
        <v>650</v>
      </c>
    </row>
    <row r="14" spans="1:15" s="41" customFormat="1">
      <c r="A14" s="131" t="s">
        <v>13</v>
      </c>
      <c r="B14" s="130" t="s">
        <v>182</v>
      </c>
      <c r="C14" s="56">
        <v>1026</v>
      </c>
      <c r="D14" s="56">
        <v>1053</v>
      </c>
      <c r="E14" s="56">
        <v>1068</v>
      </c>
      <c r="F14" s="56" t="s">
        <v>309</v>
      </c>
      <c r="G14" s="56" t="s">
        <v>378</v>
      </c>
      <c r="H14" s="56">
        <v>1149</v>
      </c>
      <c r="I14" s="56" t="s">
        <v>472</v>
      </c>
      <c r="J14" s="56">
        <v>1136</v>
      </c>
      <c r="K14" s="56" t="s">
        <v>577</v>
      </c>
      <c r="L14" s="56" t="s">
        <v>651</v>
      </c>
    </row>
    <row r="15" spans="1:15" s="41" customFormat="1">
      <c r="A15" s="129" t="s">
        <v>14</v>
      </c>
      <c r="B15" s="130" t="s">
        <v>183</v>
      </c>
      <c r="C15" s="56">
        <v>1212</v>
      </c>
      <c r="D15" s="56">
        <v>1252</v>
      </c>
      <c r="E15" s="56">
        <v>1280</v>
      </c>
      <c r="F15" s="56" t="s">
        <v>310</v>
      </c>
      <c r="G15" s="56" t="s">
        <v>379</v>
      </c>
      <c r="H15" s="56">
        <v>1261</v>
      </c>
      <c r="I15" s="56" t="s">
        <v>473</v>
      </c>
      <c r="J15" s="56">
        <v>1321</v>
      </c>
      <c r="K15" s="56" t="s">
        <v>578</v>
      </c>
      <c r="L15" s="56" t="s">
        <v>652</v>
      </c>
    </row>
    <row r="16" spans="1:15" s="41" customFormat="1">
      <c r="A16" s="129" t="s">
        <v>15</v>
      </c>
      <c r="B16" s="130" t="s">
        <v>184</v>
      </c>
      <c r="C16" s="56">
        <v>689</v>
      </c>
      <c r="D16" s="56">
        <v>836</v>
      </c>
      <c r="E16" s="56">
        <v>784</v>
      </c>
      <c r="F16" s="56" t="s">
        <v>311</v>
      </c>
      <c r="G16" s="56" t="s">
        <v>380</v>
      </c>
      <c r="H16" s="45">
        <v>683</v>
      </c>
      <c r="I16" s="45" t="s">
        <v>474</v>
      </c>
      <c r="J16" s="56">
        <v>623</v>
      </c>
      <c r="K16" s="56" t="s">
        <v>579</v>
      </c>
      <c r="L16" s="56" t="s">
        <v>653</v>
      </c>
    </row>
    <row r="17" spans="1:12" s="41" customFormat="1">
      <c r="A17" s="131" t="s">
        <v>16</v>
      </c>
      <c r="B17" s="130" t="s">
        <v>185</v>
      </c>
      <c r="C17" s="56">
        <v>712</v>
      </c>
      <c r="D17" s="56">
        <v>789</v>
      </c>
      <c r="E17" s="56">
        <v>824</v>
      </c>
      <c r="F17" s="56" t="s">
        <v>312</v>
      </c>
      <c r="G17" s="56" t="s">
        <v>381</v>
      </c>
      <c r="H17" s="56">
        <v>772</v>
      </c>
      <c r="I17" s="56" t="s">
        <v>475</v>
      </c>
      <c r="J17" s="56">
        <v>896</v>
      </c>
      <c r="K17" s="56" t="s">
        <v>580</v>
      </c>
      <c r="L17" s="56" t="s">
        <v>654</v>
      </c>
    </row>
    <row r="18" spans="1:12" s="41" customFormat="1">
      <c r="A18" s="129" t="s">
        <v>17</v>
      </c>
      <c r="B18" s="130" t="s">
        <v>186</v>
      </c>
      <c r="C18" s="56">
        <v>571</v>
      </c>
      <c r="D18" s="56">
        <v>575</v>
      </c>
      <c r="E18" s="56">
        <v>532</v>
      </c>
      <c r="F18" s="56" t="s">
        <v>313</v>
      </c>
      <c r="G18" s="56" t="s">
        <v>382</v>
      </c>
      <c r="H18" s="56">
        <v>515</v>
      </c>
      <c r="I18" s="56" t="s">
        <v>476</v>
      </c>
      <c r="J18" s="56">
        <v>552</v>
      </c>
      <c r="K18" s="56" t="s">
        <v>581</v>
      </c>
      <c r="L18" s="56" t="s">
        <v>655</v>
      </c>
    </row>
    <row r="19" spans="1:12" s="41" customFormat="1" ht="24">
      <c r="A19" s="129" t="s">
        <v>18</v>
      </c>
      <c r="B19" s="130" t="s">
        <v>187</v>
      </c>
      <c r="C19" s="56">
        <v>1048</v>
      </c>
      <c r="D19" s="56">
        <v>1063</v>
      </c>
      <c r="E19" s="56">
        <v>1081</v>
      </c>
      <c r="F19" s="56" t="s">
        <v>314</v>
      </c>
      <c r="G19" s="56" t="s">
        <v>383</v>
      </c>
      <c r="H19" s="56">
        <v>1104</v>
      </c>
      <c r="I19" s="56" t="s">
        <v>477</v>
      </c>
      <c r="J19" s="56">
        <v>1098</v>
      </c>
      <c r="K19" s="56" t="s">
        <v>570</v>
      </c>
      <c r="L19" s="56" t="s">
        <v>656</v>
      </c>
    </row>
    <row r="20" spans="1:12" s="41" customFormat="1">
      <c r="A20" s="129" t="s">
        <v>190</v>
      </c>
      <c r="B20" s="130" t="s">
        <v>51</v>
      </c>
      <c r="C20" s="56">
        <v>885</v>
      </c>
      <c r="D20" s="56">
        <v>883</v>
      </c>
      <c r="E20" s="56">
        <v>875</v>
      </c>
      <c r="F20" s="56" t="s">
        <v>315</v>
      </c>
      <c r="G20" s="56" t="s">
        <v>384</v>
      </c>
      <c r="H20" s="56">
        <v>851</v>
      </c>
      <c r="I20" s="56" t="s">
        <v>478</v>
      </c>
      <c r="J20" s="56">
        <v>833</v>
      </c>
      <c r="K20" s="56" t="s">
        <v>582</v>
      </c>
      <c r="L20" s="56" t="s">
        <v>657</v>
      </c>
    </row>
    <row r="21" spans="1:12" s="41" customFormat="1">
      <c r="A21" s="129" t="s">
        <v>191</v>
      </c>
      <c r="B21" s="130" t="s">
        <v>188</v>
      </c>
      <c r="C21" s="56">
        <v>1024</v>
      </c>
      <c r="D21" s="56">
        <v>1038</v>
      </c>
      <c r="E21" s="56">
        <v>1045</v>
      </c>
      <c r="F21" s="56" t="s">
        <v>316</v>
      </c>
      <c r="G21" s="56" t="s">
        <v>385</v>
      </c>
      <c r="H21" s="56">
        <v>1052</v>
      </c>
      <c r="I21" s="56" t="s">
        <v>479</v>
      </c>
      <c r="J21" s="56">
        <v>1041</v>
      </c>
      <c r="K21" s="56" t="s">
        <v>583</v>
      </c>
      <c r="L21" s="56" t="s">
        <v>318</v>
      </c>
    </row>
    <row r="22" spans="1:12" s="41" customFormat="1">
      <c r="A22" s="129" t="s">
        <v>192</v>
      </c>
      <c r="B22" s="130" t="s">
        <v>189</v>
      </c>
      <c r="C22" s="56">
        <v>594</v>
      </c>
      <c r="D22" s="56">
        <v>579</v>
      </c>
      <c r="E22" s="56">
        <v>585</v>
      </c>
      <c r="F22" s="56" t="s">
        <v>317</v>
      </c>
      <c r="G22" s="56" t="s">
        <v>386</v>
      </c>
      <c r="H22" s="45">
        <v>551</v>
      </c>
      <c r="I22" s="45" t="s">
        <v>480</v>
      </c>
      <c r="J22" s="56">
        <v>564</v>
      </c>
      <c r="K22" s="56" t="s">
        <v>584</v>
      </c>
      <c r="L22" s="56" t="s">
        <v>658</v>
      </c>
    </row>
    <row r="23" spans="1:12" s="41" customFormat="1">
      <c r="A23" s="129" t="s">
        <v>193</v>
      </c>
      <c r="B23" s="130" t="s">
        <v>52</v>
      </c>
      <c r="C23" s="56">
        <v>812</v>
      </c>
      <c r="D23" s="56">
        <v>891</v>
      </c>
      <c r="E23" s="56">
        <v>829</v>
      </c>
      <c r="F23" s="56" t="s">
        <v>298</v>
      </c>
      <c r="G23" s="56" t="s">
        <v>387</v>
      </c>
      <c r="H23" s="56">
        <v>695</v>
      </c>
      <c r="I23" s="56" t="s">
        <v>481</v>
      </c>
      <c r="J23" s="56">
        <v>813</v>
      </c>
      <c r="K23" s="56" t="s">
        <v>585</v>
      </c>
      <c r="L23" s="56" t="s">
        <v>404</v>
      </c>
    </row>
    <row r="24" spans="1:12" s="41" customFormat="1">
      <c r="G24" s="48"/>
      <c r="H24" s="48"/>
      <c r="I24" s="48"/>
      <c r="J24" s="48"/>
      <c r="K24" s="48"/>
      <c r="L24" s="48"/>
    </row>
    <row r="25" spans="1:12" s="41" customFormat="1">
      <c r="G25" s="48"/>
      <c r="H25" s="48"/>
      <c r="I25" s="48"/>
    </row>
    <row r="26" spans="1:12" s="41" customFormat="1">
      <c r="G26" s="48"/>
      <c r="H26" s="48"/>
      <c r="I26" s="48"/>
    </row>
    <row r="27" spans="1:12" s="41" customFormat="1">
      <c r="G27" s="48"/>
      <c r="H27" s="48"/>
      <c r="I27" s="48"/>
    </row>
    <row r="28" spans="1:12" s="41" customFormat="1">
      <c r="G28" s="48"/>
      <c r="H28" s="48"/>
      <c r="I28" s="48"/>
    </row>
    <row r="29" spans="1:12" s="41" customFormat="1">
      <c r="G29" s="48"/>
      <c r="H29" s="48"/>
      <c r="I29" s="48"/>
    </row>
    <row r="30" spans="1:12" s="41" customFormat="1">
      <c r="G30" s="48"/>
      <c r="H30" s="48"/>
      <c r="I30" s="48"/>
    </row>
    <row r="31" spans="1:12" s="41" customFormat="1">
      <c r="G31" s="48"/>
      <c r="H31" s="48"/>
      <c r="I31" s="48"/>
    </row>
    <row r="32" spans="1:12" s="41" customFormat="1">
      <c r="G32" s="48"/>
      <c r="H32" s="48"/>
      <c r="I32" s="48"/>
    </row>
    <row r="33" spans="7:9" s="41" customFormat="1">
      <c r="G33" s="48"/>
      <c r="H33" s="48"/>
      <c r="I33" s="48"/>
    </row>
    <row r="34" spans="7:9" s="41" customFormat="1">
      <c r="G34" s="48"/>
      <c r="H34" s="48"/>
      <c r="I34" s="48"/>
    </row>
    <row r="35" spans="7:9" s="41" customFormat="1">
      <c r="G35" s="48"/>
      <c r="H35" s="48"/>
      <c r="I35" s="48"/>
    </row>
    <row r="36" spans="7:9" s="41" customFormat="1">
      <c r="G36" s="48"/>
      <c r="H36" s="48"/>
      <c r="I36" s="48"/>
    </row>
    <row r="37" spans="7:9" s="41" customFormat="1">
      <c r="G37" s="48"/>
      <c r="H37" s="48"/>
      <c r="I37" s="48"/>
    </row>
    <row r="38" spans="7:9" s="41" customFormat="1">
      <c r="G38" s="48"/>
      <c r="H38" s="48"/>
      <c r="I38" s="48"/>
    </row>
    <row r="39" spans="7:9" s="41" customFormat="1">
      <c r="G39" s="48"/>
      <c r="H39" s="48"/>
      <c r="I39" s="48"/>
    </row>
    <row r="40" spans="7:9" s="41" customFormat="1">
      <c r="G40" s="48"/>
      <c r="H40" s="48"/>
      <c r="I40" s="48"/>
    </row>
    <row r="41" spans="7:9" s="41" customFormat="1">
      <c r="G41" s="48"/>
      <c r="H41" s="48"/>
      <c r="I41" s="48"/>
    </row>
    <row r="42" spans="7:9" s="41" customFormat="1">
      <c r="G42" s="48"/>
      <c r="H42" s="48"/>
      <c r="I42" s="48"/>
    </row>
    <row r="43" spans="7:9" s="41" customFormat="1">
      <c r="G43" s="48"/>
      <c r="H43" s="48"/>
      <c r="I43" s="48"/>
    </row>
  </sheetData>
  <customSheetViews>
    <customSheetView guid="{886210F1-4BBE-45E5-A9D3-8B6B8CDA117D}" scale="130">
      <selection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R19" sqref="R1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I19" sqref="I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F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selection activeCell="R5" sqref="R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8" sqref="K8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I9" sqref="I9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43"/>
  <sheetViews>
    <sheetView zoomScale="120" zoomScaleNormal="120" workbookViewId="0"/>
  </sheetViews>
  <sheetFormatPr defaultRowHeight="14.25"/>
  <cols>
    <col min="1" max="1" width="4.140625" style="3" customWidth="1"/>
    <col min="2" max="2" width="45" style="3" customWidth="1"/>
    <col min="3" max="6" width="7.5703125" style="3" customWidth="1"/>
    <col min="7" max="9" width="7.5703125" style="7" customWidth="1"/>
    <col min="10" max="12" width="7.5703125" style="3" customWidth="1"/>
    <col min="13" max="15" width="7.28515625" style="3" customWidth="1"/>
    <col min="16" max="16384" width="9.140625" style="3"/>
  </cols>
  <sheetData>
    <row r="1" spans="1:14" ht="17.25" customHeight="1">
      <c r="A1" s="22" t="s">
        <v>295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>
      <c r="A2" s="16" t="s">
        <v>133</v>
      </c>
      <c r="B2" s="2"/>
      <c r="C2" s="2"/>
      <c r="D2" s="2"/>
      <c r="E2" s="2"/>
      <c r="F2" s="2"/>
      <c r="G2" s="2"/>
      <c r="H2" s="2"/>
      <c r="J2" s="19"/>
      <c r="K2" s="19"/>
      <c r="L2" s="19" t="s">
        <v>135</v>
      </c>
      <c r="M2" s="2"/>
      <c r="N2" s="2"/>
    </row>
    <row r="3" spans="1:14" ht="21" customHeight="1" thickTop="1">
      <c r="A3" s="192" t="s">
        <v>294</v>
      </c>
      <c r="B3" s="193"/>
      <c r="C3" s="33">
        <v>2010</v>
      </c>
      <c r="D3" s="33">
        <v>2011</v>
      </c>
      <c r="E3" s="33">
        <v>2012</v>
      </c>
      <c r="F3" s="33">
        <v>2013</v>
      </c>
      <c r="G3" s="34">
        <v>2014</v>
      </c>
      <c r="H3" s="33">
        <v>2015</v>
      </c>
      <c r="I3" s="33">
        <v>2016</v>
      </c>
      <c r="J3" s="33">
        <v>2017</v>
      </c>
      <c r="K3" s="33">
        <v>2018</v>
      </c>
      <c r="L3" s="34">
        <v>2019</v>
      </c>
    </row>
    <row r="4" spans="1:14" s="41" customFormat="1" ht="14.25" customHeight="1">
      <c r="A4" s="194" t="s">
        <v>19</v>
      </c>
      <c r="B4" s="195"/>
      <c r="C4" s="45">
        <v>1199</v>
      </c>
      <c r="D4" s="45">
        <v>1326</v>
      </c>
      <c r="E4" s="45">
        <v>1349</v>
      </c>
      <c r="F4" s="45" t="s">
        <v>299</v>
      </c>
      <c r="G4" s="45" t="s">
        <v>368</v>
      </c>
      <c r="H4" s="56">
        <v>1340</v>
      </c>
      <c r="I4" s="56" t="s">
        <v>463</v>
      </c>
      <c r="J4" s="45">
        <v>1331</v>
      </c>
      <c r="K4" s="45" t="s">
        <v>568</v>
      </c>
      <c r="L4" s="45" t="s">
        <v>642</v>
      </c>
    </row>
    <row r="5" spans="1:14" s="41" customFormat="1">
      <c r="A5" s="129" t="s">
        <v>167</v>
      </c>
      <c r="B5" s="130" t="s">
        <v>177</v>
      </c>
      <c r="C5" s="56">
        <v>922</v>
      </c>
      <c r="D5" s="56">
        <v>1056</v>
      </c>
      <c r="E5" s="56">
        <v>1074</v>
      </c>
      <c r="F5" s="56" t="s">
        <v>318</v>
      </c>
      <c r="G5" s="56" t="s">
        <v>388</v>
      </c>
      <c r="H5" s="56">
        <v>1105</v>
      </c>
      <c r="I5" s="56" t="s">
        <v>482</v>
      </c>
      <c r="J5" s="56">
        <v>1165</v>
      </c>
      <c r="K5" s="56" t="s">
        <v>586</v>
      </c>
      <c r="L5" s="56" t="s">
        <v>659</v>
      </c>
    </row>
    <row r="6" spans="1:14" s="41" customFormat="1">
      <c r="A6" s="131" t="s">
        <v>5</v>
      </c>
      <c r="B6" s="130" t="s">
        <v>165</v>
      </c>
      <c r="C6" s="56">
        <v>1445</v>
      </c>
      <c r="D6" s="56">
        <v>1625</v>
      </c>
      <c r="E6" s="56">
        <v>1676</v>
      </c>
      <c r="F6" s="56" t="s">
        <v>319</v>
      </c>
      <c r="G6" s="56" t="s">
        <v>389</v>
      </c>
      <c r="H6" s="56">
        <v>1787</v>
      </c>
      <c r="I6" s="56" t="s">
        <v>483</v>
      </c>
      <c r="J6" s="56">
        <v>1771</v>
      </c>
      <c r="K6" s="56" t="s">
        <v>587</v>
      </c>
      <c r="L6" s="56" t="s">
        <v>660</v>
      </c>
    </row>
    <row r="7" spans="1:14" s="41" customFormat="1">
      <c r="A7" s="131" t="s">
        <v>6</v>
      </c>
      <c r="B7" s="130" t="s">
        <v>166</v>
      </c>
      <c r="C7" s="56">
        <v>820</v>
      </c>
      <c r="D7" s="56">
        <v>892</v>
      </c>
      <c r="E7" s="56">
        <v>918</v>
      </c>
      <c r="F7" s="56" t="s">
        <v>320</v>
      </c>
      <c r="G7" s="56" t="s">
        <v>320</v>
      </c>
      <c r="H7" s="56">
        <v>937</v>
      </c>
      <c r="I7" s="56" t="s">
        <v>484</v>
      </c>
      <c r="J7" s="56">
        <v>968</v>
      </c>
      <c r="K7" s="56" t="s">
        <v>588</v>
      </c>
      <c r="L7" s="56" t="s">
        <v>318</v>
      </c>
    </row>
    <row r="8" spans="1:14" s="41" customFormat="1">
      <c r="A8" s="131" t="s">
        <v>7</v>
      </c>
      <c r="B8" s="130" t="s">
        <v>682</v>
      </c>
      <c r="C8" s="56">
        <v>1556</v>
      </c>
      <c r="D8" s="56">
        <v>1689</v>
      </c>
      <c r="E8" s="56">
        <v>1694</v>
      </c>
      <c r="F8" s="56" t="s">
        <v>321</v>
      </c>
      <c r="G8" s="56" t="s">
        <v>390</v>
      </c>
      <c r="H8" s="56">
        <v>1752</v>
      </c>
      <c r="I8" s="56" t="s">
        <v>485</v>
      </c>
      <c r="J8" s="56">
        <v>1760</v>
      </c>
      <c r="K8" s="56" t="s">
        <v>589</v>
      </c>
      <c r="L8" s="56" t="s">
        <v>661</v>
      </c>
    </row>
    <row r="9" spans="1:14" s="41" customFormat="1" ht="24">
      <c r="A9" s="129" t="s">
        <v>8</v>
      </c>
      <c r="B9" s="130" t="s">
        <v>178</v>
      </c>
      <c r="C9" s="56">
        <v>923</v>
      </c>
      <c r="D9" s="56">
        <v>1020</v>
      </c>
      <c r="E9" s="56">
        <v>1039</v>
      </c>
      <c r="F9" s="56" t="s">
        <v>322</v>
      </c>
      <c r="G9" s="56" t="s">
        <v>391</v>
      </c>
      <c r="H9" s="56">
        <v>1088</v>
      </c>
      <c r="I9" s="56" t="s">
        <v>486</v>
      </c>
      <c r="J9" s="56">
        <v>1114</v>
      </c>
      <c r="K9" s="56" t="s">
        <v>577</v>
      </c>
      <c r="L9" s="56" t="s">
        <v>662</v>
      </c>
    </row>
    <row r="10" spans="1:14" s="41" customFormat="1">
      <c r="A10" s="131" t="s">
        <v>9</v>
      </c>
      <c r="B10" s="130" t="s">
        <v>50</v>
      </c>
      <c r="C10" s="56">
        <v>833</v>
      </c>
      <c r="D10" s="56">
        <v>962</v>
      </c>
      <c r="E10" s="56">
        <v>954</v>
      </c>
      <c r="F10" s="56" t="s">
        <v>323</v>
      </c>
      <c r="G10" s="56" t="s">
        <v>392</v>
      </c>
      <c r="H10" s="56">
        <v>831</v>
      </c>
      <c r="I10" s="56" t="s">
        <v>487</v>
      </c>
      <c r="J10" s="45">
        <v>874</v>
      </c>
      <c r="K10" s="45" t="s">
        <v>590</v>
      </c>
      <c r="L10" s="45" t="s">
        <v>663</v>
      </c>
    </row>
    <row r="11" spans="1:14" s="41" customFormat="1" ht="24">
      <c r="A11" s="129" t="s">
        <v>10</v>
      </c>
      <c r="B11" s="130" t="s">
        <v>179</v>
      </c>
      <c r="C11" s="56">
        <v>885</v>
      </c>
      <c r="D11" s="56">
        <v>985</v>
      </c>
      <c r="E11" s="56">
        <v>992</v>
      </c>
      <c r="F11" s="56" t="s">
        <v>324</v>
      </c>
      <c r="G11" s="56" t="s">
        <v>393</v>
      </c>
      <c r="H11" s="56">
        <v>961</v>
      </c>
      <c r="I11" s="56" t="s">
        <v>488</v>
      </c>
      <c r="J11" s="56">
        <v>939</v>
      </c>
      <c r="K11" s="56" t="s">
        <v>591</v>
      </c>
      <c r="L11" s="56" t="s">
        <v>664</v>
      </c>
    </row>
    <row r="12" spans="1:14" s="41" customFormat="1">
      <c r="A12" s="131" t="s">
        <v>11</v>
      </c>
      <c r="B12" s="130" t="s">
        <v>180</v>
      </c>
      <c r="C12" s="56">
        <v>956</v>
      </c>
      <c r="D12" s="56">
        <v>1037</v>
      </c>
      <c r="E12" s="56">
        <v>1010</v>
      </c>
      <c r="F12" s="56" t="s">
        <v>325</v>
      </c>
      <c r="G12" s="56" t="s">
        <v>394</v>
      </c>
      <c r="H12" s="56">
        <v>1007</v>
      </c>
      <c r="I12" s="56" t="s">
        <v>489</v>
      </c>
      <c r="J12" s="56">
        <v>1009</v>
      </c>
      <c r="K12" s="56" t="s">
        <v>592</v>
      </c>
      <c r="L12" s="56" t="s">
        <v>665</v>
      </c>
    </row>
    <row r="13" spans="1:14" s="41" customFormat="1">
      <c r="A13" s="129" t="s">
        <v>12</v>
      </c>
      <c r="B13" s="130" t="s">
        <v>181</v>
      </c>
      <c r="C13" s="56">
        <v>788</v>
      </c>
      <c r="D13" s="56">
        <v>885</v>
      </c>
      <c r="E13" s="56">
        <v>901</v>
      </c>
      <c r="F13" s="56" t="s">
        <v>326</v>
      </c>
      <c r="G13" s="56" t="s">
        <v>395</v>
      </c>
      <c r="H13" s="56">
        <v>931</v>
      </c>
      <c r="I13" s="56" t="s">
        <v>490</v>
      </c>
      <c r="J13" s="56">
        <v>897</v>
      </c>
      <c r="K13" s="56" t="s">
        <v>323</v>
      </c>
      <c r="L13" s="56" t="s">
        <v>666</v>
      </c>
    </row>
    <row r="14" spans="1:14" s="41" customFormat="1">
      <c r="A14" s="131" t="s">
        <v>13</v>
      </c>
      <c r="B14" s="130" t="s">
        <v>182</v>
      </c>
      <c r="C14" s="56">
        <v>1579</v>
      </c>
      <c r="D14" s="56">
        <v>1743</v>
      </c>
      <c r="E14" s="56">
        <v>1770</v>
      </c>
      <c r="F14" s="56" t="s">
        <v>327</v>
      </c>
      <c r="G14" s="56" t="s">
        <v>396</v>
      </c>
      <c r="H14" s="56">
        <v>1897</v>
      </c>
      <c r="I14" s="56" t="s">
        <v>491</v>
      </c>
      <c r="J14" s="56">
        <v>1882</v>
      </c>
      <c r="K14" s="56" t="s">
        <v>593</v>
      </c>
      <c r="L14" s="56" t="s">
        <v>667</v>
      </c>
    </row>
    <row r="15" spans="1:14" s="41" customFormat="1">
      <c r="A15" s="129" t="s">
        <v>14</v>
      </c>
      <c r="B15" s="130" t="s">
        <v>183</v>
      </c>
      <c r="C15" s="56">
        <v>1863</v>
      </c>
      <c r="D15" s="56">
        <v>2055</v>
      </c>
      <c r="E15" s="56">
        <v>2120</v>
      </c>
      <c r="F15" s="56" t="s">
        <v>328</v>
      </c>
      <c r="G15" s="56" t="s">
        <v>397</v>
      </c>
      <c r="H15" s="56">
        <v>2068</v>
      </c>
      <c r="I15" s="56" t="s">
        <v>492</v>
      </c>
      <c r="J15" s="56">
        <v>2159</v>
      </c>
      <c r="K15" s="56" t="s">
        <v>594</v>
      </c>
      <c r="L15" s="56" t="s">
        <v>668</v>
      </c>
    </row>
    <row r="16" spans="1:14" s="41" customFormat="1">
      <c r="A16" s="129" t="s">
        <v>15</v>
      </c>
      <c r="B16" s="130" t="s">
        <v>184</v>
      </c>
      <c r="C16" s="56">
        <v>1049</v>
      </c>
      <c r="D16" s="56">
        <v>1368</v>
      </c>
      <c r="E16" s="56">
        <v>1290</v>
      </c>
      <c r="F16" s="56" t="s">
        <v>329</v>
      </c>
      <c r="G16" s="56" t="s">
        <v>398</v>
      </c>
      <c r="H16" s="56">
        <v>1099</v>
      </c>
      <c r="I16" s="56" t="s">
        <v>465</v>
      </c>
      <c r="J16" s="45">
        <v>996</v>
      </c>
      <c r="K16" s="45" t="s">
        <v>325</v>
      </c>
      <c r="L16" s="45" t="s">
        <v>669</v>
      </c>
    </row>
    <row r="17" spans="1:12" s="41" customFormat="1">
      <c r="A17" s="131" t="s">
        <v>16</v>
      </c>
      <c r="B17" s="130" t="s">
        <v>185</v>
      </c>
      <c r="C17" s="56">
        <v>1091</v>
      </c>
      <c r="D17" s="56">
        <v>1306</v>
      </c>
      <c r="E17" s="56">
        <v>1370</v>
      </c>
      <c r="F17" s="56" t="s">
        <v>330</v>
      </c>
      <c r="G17" s="56" t="s">
        <v>399</v>
      </c>
      <c r="H17" s="56">
        <v>1252</v>
      </c>
      <c r="I17" s="56" t="s">
        <v>493</v>
      </c>
      <c r="J17" s="56">
        <v>1458</v>
      </c>
      <c r="K17" s="56" t="s">
        <v>595</v>
      </c>
      <c r="L17" s="56" t="s">
        <v>670</v>
      </c>
    </row>
    <row r="18" spans="1:12" s="41" customFormat="1">
      <c r="A18" s="129" t="s">
        <v>17</v>
      </c>
      <c r="B18" s="130" t="s">
        <v>186</v>
      </c>
      <c r="C18" s="56">
        <v>859</v>
      </c>
      <c r="D18" s="56">
        <v>936</v>
      </c>
      <c r="E18" s="56">
        <v>872</v>
      </c>
      <c r="F18" s="56" t="s">
        <v>331</v>
      </c>
      <c r="G18" s="56" t="s">
        <v>400</v>
      </c>
      <c r="H18" s="56">
        <v>825</v>
      </c>
      <c r="I18" s="56" t="s">
        <v>367</v>
      </c>
      <c r="J18" s="56">
        <v>879</v>
      </c>
      <c r="K18" s="56" t="s">
        <v>590</v>
      </c>
      <c r="L18" s="56" t="s">
        <v>671</v>
      </c>
    </row>
    <row r="19" spans="1:12" s="41" customFormat="1" ht="24">
      <c r="A19" s="129" t="s">
        <v>18</v>
      </c>
      <c r="B19" s="130" t="s">
        <v>187</v>
      </c>
      <c r="C19" s="56">
        <v>1635</v>
      </c>
      <c r="D19" s="56">
        <v>1775</v>
      </c>
      <c r="E19" s="56">
        <v>1818</v>
      </c>
      <c r="F19" s="56" t="s">
        <v>332</v>
      </c>
      <c r="G19" s="56" t="s">
        <v>401</v>
      </c>
      <c r="H19" s="56">
        <v>1809</v>
      </c>
      <c r="I19" s="56" t="s">
        <v>494</v>
      </c>
      <c r="J19" s="56">
        <v>1789</v>
      </c>
      <c r="K19" s="56" t="s">
        <v>596</v>
      </c>
      <c r="L19" s="56" t="s">
        <v>672</v>
      </c>
    </row>
    <row r="20" spans="1:12" s="41" customFormat="1">
      <c r="A20" s="129" t="s">
        <v>190</v>
      </c>
      <c r="B20" s="130" t="s">
        <v>51</v>
      </c>
      <c r="C20" s="56">
        <v>1355</v>
      </c>
      <c r="D20" s="56">
        <v>1453</v>
      </c>
      <c r="E20" s="56">
        <v>1451</v>
      </c>
      <c r="F20" s="56" t="s">
        <v>333</v>
      </c>
      <c r="G20" s="56" t="s">
        <v>402</v>
      </c>
      <c r="H20" s="56">
        <v>1385</v>
      </c>
      <c r="I20" s="56" t="s">
        <v>495</v>
      </c>
      <c r="J20" s="56">
        <v>1348</v>
      </c>
      <c r="K20" s="56" t="s">
        <v>597</v>
      </c>
      <c r="L20" s="56" t="s">
        <v>673</v>
      </c>
    </row>
    <row r="21" spans="1:12" s="41" customFormat="1">
      <c r="A21" s="129" t="s">
        <v>191</v>
      </c>
      <c r="B21" s="130" t="s">
        <v>188</v>
      </c>
      <c r="C21" s="56">
        <v>1570</v>
      </c>
      <c r="D21" s="56">
        <v>1703</v>
      </c>
      <c r="E21" s="56">
        <v>1726</v>
      </c>
      <c r="F21" s="56" t="s">
        <v>334</v>
      </c>
      <c r="G21" s="56" t="s">
        <v>403</v>
      </c>
      <c r="H21" s="56">
        <v>1710</v>
      </c>
      <c r="I21" s="56" t="s">
        <v>319</v>
      </c>
      <c r="J21" s="56">
        <v>1690</v>
      </c>
      <c r="K21" s="56" t="s">
        <v>598</v>
      </c>
      <c r="L21" s="56" t="s">
        <v>674</v>
      </c>
    </row>
    <row r="22" spans="1:12" s="41" customFormat="1">
      <c r="A22" s="129" t="s">
        <v>192</v>
      </c>
      <c r="B22" s="130" t="s">
        <v>189</v>
      </c>
      <c r="C22" s="56">
        <v>896</v>
      </c>
      <c r="D22" s="56">
        <v>951</v>
      </c>
      <c r="E22" s="56">
        <v>970</v>
      </c>
      <c r="F22" s="56" t="s">
        <v>335</v>
      </c>
      <c r="G22" s="56" t="s">
        <v>404</v>
      </c>
      <c r="H22" s="56">
        <v>885</v>
      </c>
      <c r="I22" s="56" t="s">
        <v>496</v>
      </c>
      <c r="J22" s="45">
        <v>901</v>
      </c>
      <c r="K22" s="45" t="s">
        <v>599</v>
      </c>
      <c r="L22" s="45" t="s">
        <v>675</v>
      </c>
    </row>
    <row r="23" spans="1:12" s="41" customFormat="1">
      <c r="A23" s="129" t="s">
        <v>193</v>
      </c>
      <c r="B23" s="130" t="s">
        <v>52</v>
      </c>
      <c r="C23" s="56">
        <v>1239</v>
      </c>
      <c r="D23" s="56">
        <v>1463</v>
      </c>
      <c r="E23" s="56">
        <v>1372</v>
      </c>
      <c r="F23" s="56" t="s">
        <v>336</v>
      </c>
      <c r="G23" s="56" t="s">
        <v>405</v>
      </c>
      <c r="H23" s="56">
        <v>1122</v>
      </c>
      <c r="I23" s="56" t="s">
        <v>497</v>
      </c>
      <c r="J23" s="56">
        <v>1314</v>
      </c>
      <c r="K23" s="56" t="s">
        <v>600</v>
      </c>
      <c r="L23" s="56" t="s">
        <v>676</v>
      </c>
    </row>
    <row r="24" spans="1:12" s="41" customFormat="1">
      <c r="G24" s="48"/>
      <c r="H24" s="48"/>
      <c r="I24" s="48"/>
    </row>
    <row r="25" spans="1:12" s="41" customFormat="1">
      <c r="G25" s="48"/>
      <c r="H25" s="48"/>
      <c r="I25" s="48"/>
    </row>
    <row r="26" spans="1:12" s="41" customFormat="1">
      <c r="G26" s="48"/>
      <c r="H26" s="48"/>
      <c r="I26" s="48"/>
    </row>
    <row r="27" spans="1:12" s="41" customFormat="1">
      <c r="G27" s="48"/>
      <c r="H27" s="48"/>
      <c r="I27" s="48"/>
    </row>
    <row r="28" spans="1:12" s="41" customFormat="1">
      <c r="G28" s="48"/>
      <c r="H28" s="48"/>
      <c r="I28" s="48"/>
    </row>
    <row r="29" spans="1:12" s="41" customFormat="1">
      <c r="G29" s="48"/>
      <c r="H29" s="48"/>
      <c r="I29" s="48"/>
    </row>
    <row r="30" spans="1:12" s="41" customFormat="1">
      <c r="G30" s="48"/>
      <c r="H30" s="48"/>
      <c r="I30" s="48"/>
    </row>
    <row r="31" spans="1:12" s="41" customFormat="1">
      <c r="G31" s="48"/>
      <c r="H31" s="48"/>
      <c r="I31" s="48"/>
    </row>
    <row r="32" spans="1:12" s="41" customFormat="1">
      <c r="G32" s="48"/>
      <c r="H32" s="48"/>
      <c r="I32" s="48"/>
    </row>
    <row r="33" spans="7:9" s="41" customFormat="1">
      <c r="G33" s="48"/>
      <c r="H33" s="48"/>
      <c r="I33" s="48"/>
    </row>
    <row r="34" spans="7:9" s="41" customFormat="1">
      <c r="G34" s="48"/>
      <c r="H34" s="48"/>
      <c r="I34" s="48"/>
    </row>
    <row r="35" spans="7:9" s="41" customFormat="1">
      <c r="G35" s="48"/>
      <c r="H35" s="48"/>
      <c r="I35" s="48"/>
    </row>
    <row r="36" spans="7:9" s="41" customFormat="1">
      <c r="G36" s="48"/>
      <c r="H36" s="48"/>
      <c r="I36" s="48"/>
    </row>
    <row r="37" spans="7:9" s="41" customFormat="1">
      <c r="G37" s="48"/>
      <c r="H37" s="48"/>
      <c r="I37" s="48"/>
    </row>
    <row r="38" spans="7:9" s="41" customFormat="1">
      <c r="G38" s="48"/>
      <c r="H38" s="48"/>
      <c r="I38" s="48"/>
    </row>
    <row r="39" spans="7:9" s="41" customFormat="1">
      <c r="G39" s="48"/>
      <c r="H39" s="48"/>
      <c r="I39" s="48"/>
    </row>
    <row r="40" spans="7:9" s="41" customFormat="1">
      <c r="G40" s="48"/>
      <c r="H40" s="48"/>
      <c r="I40" s="48"/>
    </row>
    <row r="41" spans="7:9" s="41" customFormat="1">
      <c r="G41" s="48"/>
      <c r="H41" s="48"/>
      <c r="I41" s="48"/>
    </row>
    <row r="42" spans="7:9" s="41" customFormat="1">
      <c r="G42" s="48"/>
      <c r="H42" s="48"/>
      <c r="I42" s="48"/>
    </row>
    <row r="43" spans="7:9" s="41" customFormat="1">
      <c r="G43" s="48"/>
      <c r="H43" s="48"/>
      <c r="I43" s="48"/>
    </row>
  </sheetData>
  <customSheetViews>
    <customSheetView guid="{886210F1-4BBE-45E5-A9D3-8B6B8CDA117D}" scale="120">
      <selection activeCell="L14" sqref="L1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20" showPageBreaks="1">
      <selection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20">
      <selection activeCell="H22" sqref="H2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20" showPageBreaks="1" showRuler="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20">
      <selection activeCell="K13" sqref="K1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20">
      <selection activeCell="K9" sqref="K9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43"/>
  <sheetViews>
    <sheetView zoomScale="130" zoomScaleNormal="130" workbookViewId="0"/>
  </sheetViews>
  <sheetFormatPr defaultRowHeight="14.25"/>
  <cols>
    <col min="1" max="1" width="4.28515625" style="3" customWidth="1"/>
    <col min="2" max="2" width="48.5703125" style="3" customWidth="1"/>
    <col min="3" max="4" width="7.85546875" style="3" customWidth="1"/>
    <col min="5" max="7" width="7.85546875" style="7" customWidth="1"/>
    <col min="8" max="8" width="7.85546875" style="3" customWidth="1"/>
    <col min="9" max="12" width="7.85546875" style="7" customWidth="1"/>
    <col min="13" max="16384" width="9.140625" style="3"/>
  </cols>
  <sheetData>
    <row r="1" spans="1:12">
      <c r="A1" s="22" t="s">
        <v>606</v>
      </c>
      <c r="B1" s="2"/>
      <c r="C1" s="2"/>
    </row>
    <row r="2" spans="1:12" ht="15" thickBot="1">
      <c r="A2" s="4"/>
      <c r="B2" s="2"/>
      <c r="C2" s="2"/>
      <c r="D2" s="2"/>
      <c r="L2" s="19" t="s">
        <v>135</v>
      </c>
    </row>
    <row r="3" spans="1:12" ht="15" thickTop="1">
      <c r="A3" s="215" t="s">
        <v>296</v>
      </c>
      <c r="B3" s="216"/>
      <c r="C3" s="17">
        <v>2010</v>
      </c>
      <c r="D3" s="17">
        <v>2011</v>
      </c>
      <c r="E3" s="17">
        <v>2012</v>
      </c>
      <c r="F3" s="17">
        <v>2013</v>
      </c>
      <c r="G3" s="17">
        <v>2014</v>
      </c>
      <c r="H3" s="17">
        <v>2015</v>
      </c>
      <c r="I3" s="17">
        <v>2016</v>
      </c>
      <c r="J3" s="17">
        <v>2017</v>
      </c>
      <c r="K3" s="17">
        <v>2018</v>
      </c>
      <c r="L3" s="17">
        <v>2019</v>
      </c>
    </row>
    <row r="4" spans="1:12" s="41" customFormat="1">
      <c r="A4" s="217"/>
      <c r="B4" s="218"/>
      <c r="C4" s="132">
        <v>2009</v>
      </c>
      <c r="D4" s="132">
        <v>2010</v>
      </c>
      <c r="E4" s="132">
        <v>2011</v>
      </c>
      <c r="F4" s="132">
        <v>2012</v>
      </c>
      <c r="G4" s="132">
        <v>2013</v>
      </c>
      <c r="H4" s="132">
        <v>2014</v>
      </c>
      <c r="I4" s="132">
        <v>2015</v>
      </c>
      <c r="J4" s="132">
        <v>2016</v>
      </c>
      <c r="K4" s="132">
        <v>2017</v>
      </c>
      <c r="L4" s="132">
        <v>2018</v>
      </c>
    </row>
    <row r="5" spans="1:12" s="41" customFormat="1">
      <c r="A5" s="194" t="s">
        <v>19</v>
      </c>
      <c r="B5" s="195"/>
      <c r="C5" s="80">
        <v>99.5</v>
      </c>
      <c r="D5" s="80">
        <v>103.2</v>
      </c>
      <c r="E5" s="80">
        <v>101.1</v>
      </c>
      <c r="F5" s="80">
        <v>98.9</v>
      </c>
      <c r="G5" s="80">
        <v>102.1</v>
      </c>
      <c r="H5" s="80" t="s">
        <v>420</v>
      </c>
      <c r="I5" s="80" t="s">
        <v>498</v>
      </c>
      <c r="J5" s="55" t="s">
        <v>500</v>
      </c>
      <c r="K5" s="111">
        <v>103.1</v>
      </c>
      <c r="L5" s="55">
        <v>105.8</v>
      </c>
    </row>
    <row r="6" spans="1:12" s="41" customFormat="1">
      <c r="A6" s="129" t="s">
        <v>167</v>
      </c>
      <c r="B6" s="130" t="s">
        <v>177</v>
      </c>
      <c r="C6" s="55">
        <v>97.3</v>
      </c>
      <c r="D6" s="55">
        <v>105.6</v>
      </c>
      <c r="E6" s="55">
        <v>101.1</v>
      </c>
      <c r="F6" s="55">
        <v>100.9</v>
      </c>
      <c r="G6" s="55">
        <v>103.9</v>
      </c>
      <c r="H6" s="55" t="s">
        <v>421</v>
      </c>
      <c r="I6" s="55" t="s">
        <v>499</v>
      </c>
      <c r="J6" s="55" t="s">
        <v>437</v>
      </c>
      <c r="K6" s="111">
        <v>100.5</v>
      </c>
      <c r="L6" s="55">
        <v>103</v>
      </c>
    </row>
    <row r="7" spans="1:12" s="41" customFormat="1">
      <c r="A7" s="131" t="s">
        <v>5</v>
      </c>
      <c r="B7" s="130" t="s">
        <v>165</v>
      </c>
      <c r="C7" s="55">
        <v>106.3</v>
      </c>
      <c r="D7" s="55">
        <v>104.5</v>
      </c>
      <c r="E7" s="55">
        <v>102.5</v>
      </c>
      <c r="F7" s="55">
        <v>102.9</v>
      </c>
      <c r="G7" s="55">
        <v>102.7</v>
      </c>
      <c r="H7" s="55" t="s">
        <v>422</v>
      </c>
      <c r="I7" s="55" t="s">
        <v>500</v>
      </c>
      <c r="J7" s="55" t="s">
        <v>500</v>
      </c>
      <c r="K7" s="111">
        <v>103.9</v>
      </c>
      <c r="L7" s="55">
        <v>104.6</v>
      </c>
    </row>
    <row r="8" spans="1:12" s="41" customFormat="1">
      <c r="A8" s="131" t="s">
        <v>6</v>
      </c>
      <c r="B8" s="130" t="s">
        <v>166</v>
      </c>
      <c r="C8" s="55">
        <v>105</v>
      </c>
      <c r="D8" s="55">
        <v>103.9</v>
      </c>
      <c r="E8" s="55">
        <v>102.5</v>
      </c>
      <c r="F8" s="55">
        <v>101.4</v>
      </c>
      <c r="G8" s="55">
        <v>102.5</v>
      </c>
      <c r="H8" s="55" t="s">
        <v>423</v>
      </c>
      <c r="I8" s="55" t="s">
        <v>422</v>
      </c>
      <c r="J8" s="55" t="s">
        <v>509</v>
      </c>
      <c r="K8" s="111">
        <v>105.8</v>
      </c>
      <c r="L8" s="55">
        <v>109.1</v>
      </c>
    </row>
    <row r="9" spans="1:12" s="41" customFormat="1">
      <c r="A9" s="131" t="s">
        <v>7</v>
      </c>
      <c r="B9" s="130" t="s">
        <v>682</v>
      </c>
      <c r="C9" s="55">
        <v>99.1</v>
      </c>
      <c r="D9" s="55">
        <v>101.4</v>
      </c>
      <c r="E9" s="55">
        <v>99.5</v>
      </c>
      <c r="F9" s="55">
        <v>102.1</v>
      </c>
      <c r="G9" s="55">
        <v>102.1</v>
      </c>
      <c r="H9" s="55" t="s">
        <v>420</v>
      </c>
      <c r="I9" s="55" t="s">
        <v>420</v>
      </c>
      <c r="J9" s="55" t="s">
        <v>516</v>
      </c>
      <c r="K9" s="111">
        <v>106.3</v>
      </c>
      <c r="L9" s="55">
        <v>104.6</v>
      </c>
    </row>
    <row r="10" spans="1:12" s="41" customFormat="1" ht="24">
      <c r="A10" s="129" t="s">
        <v>8</v>
      </c>
      <c r="B10" s="130" t="s">
        <v>178</v>
      </c>
      <c r="C10" s="55">
        <v>100.5</v>
      </c>
      <c r="D10" s="55">
        <v>102.3</v>
      </c>
      <c r="E10" s="55">
        <v>101</v>
      </c>
      <c r="F10" s="55">
        <v>100.9</v>
      </c>
      <c r="G10" s="55">
        <v>104.6</v>
      </c>
      <c r="H10" s="55" t="s">
        <v>424</v>
      </c>
      <c r="I10" s="55" t="s">
        <v>501</v>
      </c>
      <c r="J10" s="55" t="s">
        <v>517</v>
      </c>
      <c r="K10" s="111">
        <v>109.1</v>
      </c>
      <c r="L10" s="55">
        <v>104.1</v>
      </c>
    </row>
    <row r="11" spans="1:12" s="41" customFormat="1">
      <c r="A11" s="131" t="s">
        <v>9</v>
      </c>
      <c r="B11" s="130" t="s">
        <v>50</v>
      </c>
      <c r="C11" s="55">
        <v>101.1</v>
      </c>
      <c r="D11" s="55">
        <v>106.3</v>
      </c>
      <c r="E11" s="55">
        <v>98.5</v>
      </c>
      <c r="F11" s="55">
        <v>95.1</v>
      </c>
      <c r="G11" s="55">
        <v>96.6</v>
      </c>
      <c r="H11" s="55" t="s">
        <v>425</v>
      </c>
      <c r="I11" s="55" t="s">
        <v>441</v>
      </c>
      <c r="J11" s="55" t="s">
        <v>424</v>
      </c>
      <c r="K11" s="111">
        <v>105.9</v>
      </c>
      <c r="L11" s="55">
        <v>108.5</v>
      </c>
    </row>
    <row r="12" spans="1:12" s="41" customFormat="1" ht="24">
      <c r="A12" s="129" t="s">
        <v>10</v>
      </c>
      <c r="B12" s="130" t="s">
        <v>179</v>
      </c>
      <c r="C12" s="55">
        <v>104.8</v>
      </c>
      <c r="D12" s="55">
        <v>102.6</v>
      </c>
      <c r="E12" s="55">
        <v>100</v>
      </c>
      <c r="F12" s="55">
        <v>100.5</v>
      </c>
      <c r="G12" s="55">
        <v>101</v>
      </c>
      <c r="H12" s="55" t="s">
        <v>426</v>
      </c>
      <c r="I12" s="55" t="s">
        <v>502</v>
      </c>
      <c r="J12" s="55" t="s">
        <v>420</v>
      </c>
      <c r="K12" s="111">
        <v>106.6</v>
      </c>
      <c r="L12" s="55">
        <v>110.8</v>
      </c>
    </row>
    <row r="13" spans="1:12" s="41" customFormat="1">
      <c r="A13" s="131" t="s">
        <v>11</v>
      </c>
      <c r="B13" s="130" t="s">
        <v>180</v>
      </c>
      <c r="C13" s="55">
        <v>98.3</v>
      </c>
      <c r="D13" s="55">
        <v>102.1</v>
      </c>
      <c r="E13" s="55">
        <v>96.7</v>
      </c>
      <c r="F13" s="55">
        <v>99.5</v>
      </c>
      <c r="G13" s="55">
        <v>99.5</v>
      </c>
      <c r="H13" s="55" t="s">
        <v>423</v>
      </c>
      <c r="I13" s="55" t="s">
        <v>429</v>
      </c>
      <c r="J13" s="55" t="s">
        <v>498</v>
      </c>
      <c r="K13" s="111">
        <v>103.5</v>
      </c>
      <c r="L13" s="55">
        <v>105.5</v>
      </c>
    </row>
    <row r="14" spans="1:12" s="41" customFormat="1">
      <c r="A14" s="129" t="s">
        <v>12</v>
      </c>
      <c r="B14" s="130" t="s">
        <v>181</v>
      </c>
      <c r="C14" s="55">
        <v>105</v>
      </c>
      <c r="D14" s="55">
        <v>103</v>
      </c>
      <c r="E14" s="55">
        <v>100.9</v>
      </c>
      <c r="F14" s="55">
        <v>97.8</v>
      </c>
      <c r="G14" s="55">
        <v>104</v>
      </c>
      <c r="H14" s="55" t="s">
        <v>427</v>
      </c>
      <c r="I14" s="55" t="s">
        <v>503</v>
      </c>
      <c r="J14" s="55" t="s">
        <v>518</v>
      </c>
      <c r="K14" s="111">
        <v>102.5</v>
      </c>
      <c r="L14" s="55">
        <v>112</v>
      </c>
    </row>
    <row r="15" spans="1:12" s="41" customFormat="1">
      <c r="A15" s="131" t="s">
        <v>13</v>
      </c>
      <c r="B15" s="130" t="s">
        <v>182</v>
      </c>
      <c r="C15" s="55">
        <v>98.2</v>
      </c>
      <c r="D15" s="55">
        <v>102.6</v>
      </c>
      <c r="E15" s="55">
        <v>101.4</v>
      </c>
      <c r="F15" s="55">
        <v>103.7</v>
      </c>
      <c r="G15" s="55">
        <v>106.7</v>
      </c>
      <c r="H15" s="55" t="s">
        <v>428</v>
      </c>
      <c r="I15" s="55" t="s">
        <v>421</v>
      </c>
      <c r="J15" s="55" t="s">
        <v>425</v>
      </c>
      <c r="K15" s="111">
        <v>105.9</v>
      </c>
      <c r="L15" s="55">
        <v>105.5</v>
      </c>
    </row>
    <row r="16" spans="1:12" s="41" customFormat="1">
      <c r="A16" s="129" t="s">
        <v>14</v>
      </c>
      <c r="B16" s="130" t="s">
        <v>183</v>
      </c>
      <c r="C16" s="55">
        <v>96.7</v>
      </c>
      <c r="D16" s="55">
        <v>103.3</v>
      </c>
      <c r="E16" s="55">
        <v>102.2</v>
      </c>
      <c r="F16" s="55">
        <v>101</v>
      </c>
      <c r="G16" s="55">
        <v>98.1</v>
      </c>
      <c r="H16" s="55" t="s">
        <v>429</v>
      </c>
      <c r="I16" s="55" t="s">
        <v>498</v>
      </c>
      <c r="J16" s="55" t="s">
        <v>499</v>
      </c>
      <c r="K16" s="111">
        <v>103.6</v>
      </c>
      <c r="L16" s="55">
        <v>102.9</v>
      </c>
    </row>
    <row r="17" spans="1:12" s="41" customFormat="1">
      <c r="A17" s="129" t="s">
        <v>15</v>
      </c>
      <c r="B17" s="130" t="s">
        <v>184</v>
      </c>
      <c r="C17" s="55">
        <v>122.6</v>
      </c>
      <c r="D17" s="55">
        <v>121.3</v>
      </c>
      <c r="E17" s="55">
        <v>93.8</v>
      </c>
      <c r="F17" s="55">
        <v>90.9</v>
      </c>
      <c r="G17" s="55">
        <v>101.5</v>
      </c>
      <c r="H17" s="55" t="s">
        <v>430</v>
      </c>
      <c r="I17" s="55" t="s">
        <v>429</v>
      </c>
      <c r="J17" s="55" t="s">
        <v>519</v>
      </c>
      <c r="K17" s="111">
        <v>103.8</v>
      </c>
      <c r="L17" s="55">
        <v>118.9</v>
      </c>
    </row>
    <row r="18" spans="1:12" s="41" customFormat="1">
      <c r="A18" s="131" t="s">
        <v>16</v>
      </c>
      <c r="B18" s="130" t="s">
        <v>185</v>
      </c>
      <c r="C18" s="55">
        <v>96.9</v>
      </c>
      <c r="D18" s="55">
        <v>110.8</v>
      </c>
      <c r="E18" s="55">
        <v>104.4</v>
      </c>
      <c r="F18" s="55">
        <v>93.6</v>
      </c>
      <c r="G18" s="55">
        <v>106</v>
      </c>
      <c r="H18" s="55" t="s">
        <v>430</v>
      </c>
      <c r="I18" s="55" t="s">
        <v>504</v>
      </c>
      <c r="J18" s="55" t="s">
        <v>520</v>
      </c>
      <c r="K18" s="111">
        <v>100.5</v>
      </c>
      <c r="L18" s="55">
        <v>102.3</v>
      </c>
    </row>
    <row r="19" spans="1:12" s="41" customFormat="1">
      <c r="A19" s="129" t="s">
        <v>17</v>
      </c>
      <c r="B19" s="130" t="s">
        <v>186</v>
      </c>
      <c r="C19" s="55">
        <v>99.5</v>
      </c>
      <c r="D19" s="55">
        <v>100.7</v>
      </c>
      <c r="E19" s="55">
        <v>92.5</v>
      </c>
      <c r="F19" s="55">
        <v>101.9</v>
      </c>
      <c r="G19" s="55">
        <v>89.2</v>
      </c>
      <c r="H19" s="55" t="s">
        <v>431</v>
      </c>
      <c r="I19" s="55" t="s">
        <v>505</v>
      </c>
      <c r="J19" s="55" t="s">
        <v>431</v>
      </c>
      <c r="K19" s="111">
        <v>105.4</v>
      </c>
      <c r="L19" s="55">
        <v>117.1</v>
      </c>
    </row>
    <row r="20" spans="1:12" s="41" customFormat="1" ht="24">
      <c r="A20" s="129" t="s">
        <v>18</v>
      </c>
      <c r="B20" s="130" t="s">
        <v>187</v>
      </c>
      <c r="C20" s="55">
        <v>96.6</v>
      </c>
      <c r="D20" s="55">
        <v>101.4</v>
      </c>
      <c r="E20" s="55">
        <v>101.7</v>
      </c>
      <c r="F20" s="55">
        <v>95</v>
      </c>
      <c r="G20" s="55">
        <v>105.5</v>
      </c>
      <c r="H20" s="55" t="s">
        <v>424</v>
      </c>
      <c r="I20" s="55" t="s">
        <v>421</v>
      </c>
      <c r="J20" s="55" t="s">
        <v>506</v>
      </c>
      <c r="K20" s="111">
        <v>102.5</v>
      </c>
      <c r="L20" s="55">
        <v>103.7</v>
      </c>
    </row>
    <row r="21" spans="1:12" s="41" customFormat="1">
      <c r="A21" s="129" t="s">
        <v>190</v>
      </c>
      <c r="B21" s="130" t="s">
        <v>51</v>
      </c>
      <c r="C21" s="55">
        <v>98.3</v>
      </c>
      <c r="D21" s="55">
        <v>99.8</v>
      </c>
      <c r="E21" s="55">
        <v>99.1</v>
      </c>
      <c r="F21" s="55">
        <v>93.5</v>
      </c>
      <c r="G21" s="55">
        <v>102.9</v>
      </c>
      <c r="H21" s="55" t="s">
        <v>421</v>
      </c>
      <c r="I21" s="55" t="s">
        <v>505</v>
      </c>
      <c r="J21" s="55" t="s">
        <v>521</v>
      </c>
      <c r="K21" s="111">
        <v>101.5</v>
      </c>
      <c r="L21" s="55">
        <v>106.2</v>
      </c>
    </row>
    <row r="22" spans="1:12" s="41" customFormat="1">
      <c r="A22" s="129" t="s">
        <v>191</v>
      </c>
      <c r="B22" s="130" t="s">
        <v>188</v>
      </c>
      <c r="C22" s="55">
        <v>97.9</v>
      </c>
      <c r="D22" s="55">
        <v>101.4</v>
      </c>
      <c r="E22" s="55">
        <v>100.7</v>
      </c>
      <c r="F22" s="55">
        <v>99.3</v>
      </c>
      <c r="G22" s="55">
        <v>100.7</v>
      </c>
      <c r="H22" s="55" t="s">
        <v>420</v>
      </c>
      <c r="I22" s="55" t="s">
        <v>420</v>
      </c>
      <c r="J22" s="55" t="s">
        <v>510</v>
      </c>
      <c r="K22" s="111">
        <v>100.6</v>
      </c>
      <c r="L22" s="55">
        <v>103.2</v>
      </c>
    </row>
    <row r="23" spans="1:12" s="41" customFormat="1">
      <c r="A23" s="129" t="s">
        <v>192</v>
      </c>
      <c r="B23" s="130" t="s">
        <v>189</v>
      </c>
      <c r="C23" s="55">
        <v>101.7</v>
      </c>
      <c r="D23" s="55">
        <v>97.5</v>
      </c>
      <c r="E23" s="55">
        <v>101</v>
      </c>
      <c r="F23" s="55">
        <v>94.7</v>
      </c>
      <c r="G23" s="55">
        <v>102.2</v>
      </c>
      <c r="H23" s="55" t="s">
        <v>432</v>
      </c>
      <c r="I23" s="55" t="s">
        <v>500</v>
      </c>
      <c r="J23" s="55" t="s">
        <v>504</v>
      </c>
      <c r="K23" s="111">
        <v>104.3</v>
      </c>
      <c r="L23" s="55">
        <v>108.4</v>
      </c>
    </row>
    <row r="24" spans="1:12" s="41" customFormat="1">
      <c r="A24" s="129" t="s">
        <v>193</v>
      </c>
      <c r="B24" s="130" t="s">
        <v>52</v>
      </c>
      <c r="C24" s="55">
        <v>91.2</v>
      </c>
      <c r="D24" s="55">
        <v>109.7</v>
      </c>
      <c r="E24" s="55">
        <v>93</v>
      </c>
      <c r="F24" s="55">
        <v>97.6</v>
      </c>
      <c r="G24" s="55">
        <v>86.9</v>
      </c>
      <c r="H24" s="55" t="s">
        <v>426</v>
      </c>
      <c r="I24" s="55" t="s">
        <v>506</v>
      </c>
      <c r="J24" s="55" t="s">
        <v>522</v>
      </c>
      <c r="K24" s="111">
        <v>98</v>
      </c>
      <c r="L24" s="55">
        <v>114.6</v>
      </c>
    </row>
    <row r="25" spans="1:12" s="41" customFormat="1">
      <c r="E25" s="48"/>
      <c r="F25" s="48"/>
      <c r="G25" s="48"/>
      <c r="I25" s="48"/>
      <c r="J25" s="48"/>
      <c r="K25" s="48"/>
      <c r="L25" s="48"/>
    </row>
    <row r="26" spans="1:12" s="41" customFormat="1">
      <c r="E26" s="48"/>
      <c r="F26" s="48"/>
      <c r="G26" s="48"/>
      <c r="I26" s="48"/>
      <c r="J26" s="48"/>
      <c r="K26" s="48"/>
      <c r="L26" s="48"/>
    </row>
    <row r="27" spans="1:12" s="41" customFormat="1">
      <c r="E27" s="48"/>
      <c r="F27" s="48"/>
      <c r="G27" s="48"/>
      <c r="I27" s="48"/>
      <c r="J27" s="48"/>
      <c r="K27" s="48"/>
      <c r="L27" s="48"/>
    </row>
    <row r="28" spans="1:12" s="41" customFormat="1">
      <c r="E28" s="48"/>
      <c r="F28" s="48"/>
      <c r="G28" s="48"/>
      <c r="I28" s="48"/>
      <c r="J28" s="48"/>
      <c r="K28" s="48"/>
      <c r="L28" s="48"/>
    </row>
    <row r="29" spans="1:12" s="41" customFormat="1">
      <c r="E29" s="48"/>
      <c r="F29" s="48"/>
      <c r="G29" s="48"/>
      <c r="I29" s="48"/>
      <c r="J29" s="48"/>
      <c r="K29" s="48"/>
      <c r="L29" s="48"/>
    </row>
    <row r="30" spans="1:12" s="41" customFormat="1">
      <c r="E30" s="48"/>
      <c r="F30" s="48"/>
      <c r="G30" s="48"/>
      <c r="I30" s="48"/>
      <c r="J30" s="48"/>
      <c r="K30" s="48"/>
      <c r="L30" s="48"/>
    </row>
    <row r="31" spans="1:12" s="41" customFormat="1">
      <c r="E31" s="48"/>
      <c r="F31" s="48"/>
      <c r="G31" s="48"/>
      <c r="I31" s="48"/>
      <c r="J31" s="48"/>
      <c r="K31" s="48"/>
      <c r="L31" s="48"/>
    </row>
    <row r="32" spans="1:12" s="41" customFormat="1">
      <c r="E32" s="48"/>
      <c r="F32" s="48"/>
      <c r="G32" s="48"/>
      <c r="I32" s="48"/>
      <c r="J32" s="48"/>
      <c r="K32" s="48"/>
      <c r="L32" s="48"/>
    </row>
    <row r="33" spans="5:12" s="41" customFormat="1">
      <c r="E33" s="48"/>
      <c r="F33" s="48"/>
      <c r="G33" s="48"/>
      <c r="I33" s="48"/>
      <c r="J33" s="48"/>
      <c r="K33" s="48"/>
      <c r="L33" s="48"/>
    </row>
    <row r="34" spans="5:12" s="41" customFormat="1">
      <c r="E34" s="48"/>
      <c r="F34" s="48"/>
      <c r="G34" s="48"/>
      <c r="I34" s="48"/>
      <c r="J34" s="48"/>
      <c r="K34" s="48"/>
      <c r="L34" s="48"/>
    </row>
    <row r="35" spans="5:12" s="41" customFormat="1">
      <c r="E35" s="48"/>
      <c r="F35" s="48"/>
      <c r="G35" s="48"/>
      <c r="I35" s="48"/>
      <c r="J35" s="48"/>
      <c r="K35" s="48"/>
      <c r="L35" s="48"/>
    </row>
    <row r="36" spans="5:12" s="41" customFormat="1">
      <c r="E36" s="48"/>
      <c r="F36" s="48"/>
      <c r="G36" s="48"/>
      <c r="I36" s="48"/>
      <c r="J36" s="48"/>
      <c r="K36" s="48"/>
      <c r="L36" s="48"/>
    </row>
    <row r="37" spans="5:12" s="41" customFormat="1">
      <c r="E37" s="48"/>
      <c r="F37" s="48"/>
      <c r="G37" s="48"/>
      <c r="I37" s="48"/>
      <c r="J37" s="48"/>
      <c r="K37" s="48"/>
      <c r="L37" s="48"/>
    </row>
    <row r="38" spans="5:12" s="41" customFormat="1">
      <c r="E38" s="48"/>
      <c r="F38" s="48"/>
      <c r="G38" s="48"/>
      <c r="I38" s="48"/>
      <c r="J38" s="48"/>
      <c r="K38" s="48"/>
      <c r="L38" s="48"/>
    </row>
    <row r="39" spans="5:12" s="41" customFormat="1">
      <c r="E39" s="48"/>
      <c r="F39" s="48"/>
      <c r="G39" s="48"/>
      <c r="I39" s="48"/>
      <c r="J39" s="48"/>
      <c r="K39" s="48"/>
      <c r="L39" s="48"/>
    </row>
    <row r="40" spans="5:12" s="41" customFormat="1">
      <c r="E40" s="48"/>
      <c r="F40" s="48"/>
      <c r="G40" s="48"/>
      <c r="I40" s="48"/>
      <c r="J40" s="48"/>
      <c r="K40" s="48"/>
      <c r="L40" s="48"/>
    </row>
    <row r="41" spans="5:12" s="41" customFormat="1">
      <c r="E41" s="48"/>
      <c r="F41" s="48"/>
      <c r="G41" s="48"/>
      <c r="I41" s="48"/>
      <c r="J41" s="48"/>
      <c r="K41" s="48"/>
      <c r="L41" s="48"/>
    </row>
    <row r="42" spans="5:12" s="41" customFormat="1">
      <c r="E42" s="48"/>
      <c r="F42" s="48"/>
      <c r="G42" s="48"/>
      <c r="I42" s="48"/>
      <c r="J42" s="48"/>
      <c r="K42" s="48"/>
      <c r="L42" s="48"/>
    </row>
    <row r="43" spans="5:12" s="41" customFormat="1">
      <c r="E43" s="48"/>
      <c r="F43" s="48"/>
      <c r="G43" s="48"/>
      <c r="I43" s="48"/>
      <c r="J43" s="48"/>
      <c r="K43" s="48"/>
      <c r="L43" s="48"/>
    </row>
  </sheetData>
  <customSheetViews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O10" sqref="O1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G23" sqref="G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D1">
      <selection activeCell="K3" sqref="K3:K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A5:B5"/>
  </mergeCells>
  <phoneticPr fontId="19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3"/>
  <sheetViews>
    <sheetView zoomScale="130" zoomScaleNormal="130" workbookViewId="0"/>
  </sheetViews>
  <sheetFormatPr defaultRowHeight="14.25"/>
  <cols>
    <col min="1" max="1" width="4.28515625" style="3" customWidth="1"/>
    <col min="2" max="2" width="48" style="3" customWidth="1"/>
    <col min="3" max="4" width="8.28515625" style="3" customWidth="1"/>
    <col min="5" max="7" width="8.28515625" style="7" customWidth="1"/>
    <col min="8" max="8" width="8.28515625" style="3" customWidth="1"/>
    <col min="9" max="12" width="8.28515625" style="7" customWidth="1"/>
    <col min="13" max="16384" width="9.140625" style="3"/>
  </cols>
  <sheetData>
    <row r="1" spans="1:12">
      <c r="A1" s="22" t="s">
        <v>607</v>
      </c>
      <c r="B1" s="2"/>
      <c r="C1" s="2"/>
      <c r="D1" s="19"/>
    </row>
    <row r="2" spans="1:12" ht="15" thickBot="1">
      <c r="A2" s="4"/>
      <c r="B2" s="2"/>
      <c r="C2" s="2"/>
      <c r="D2" s="2"/>
      <c r="L2" s="19" t="s">
        <v>135</v>
      </c>
    </row>
    <row r="3" spans="1:12" ht="15" thickTop="1">
      <c r="A3" s="215" t="s">
        <v>296</v>
      </c>
      <c r="B3" s="216"/>
      <c r="C3" s="17">
        <v>2010</v>
      </c>
      <c r="D3" s="17">
        <v>2011</v>
      </c>
      <c r="E3" s="17">
        <v>2012</v>
      </c>
      <c r="F3" s="17">
        <v>2013</v>
      </c>
      <c r="G3" s="17">
        <v>2014</v>
      </c>
      <c r="H3" s="17">
        <v>2015</v>
      </c>
      <c r="I3" s="17">
        <v>2016</v>
      </c>
      <c r="J3" s="17">
        <v>2017</v>
      </c>
      <c r="K3" s="17">
        <v>2018</v>
      </c>
      <c r="L3" s="17">
        <v>2019</v>
      </c>
    </row>
    <row r="4" spans="1:12" s="41" customFormat="1">
      <c r="A4" s="217"/>
      <c r="B4" s="218"/>
      <c r="C4" s="132">
        <v>2009</v>
      </c>
      <c r="D4" s="132">
        <v>2010</v>
      </c>
      <c r="E4" s="132">
        <v>2011</v>
      </c>
      <c r="F4" s="132">
        <v>2012</v>
      </c>
      <c r="G4" s="132">
        <v>2013</v>
      </c>
      <c r="H4" s="132">
        <v>2014</v>
      </c>
      <c r="I4" s="132">
        <v>2015</v>
      </c>
      <c r="J4" s="132">
        <v>2016</v>
      </c>
      <c r="K4" s="132">
        <v>2017</v>
      </c>
      <c r="L4" s="132">
        <v>2018</v>
      </c>
    </row>
    <row r="5" spans="1:12" s="41" customFormat="1">
      <c r="A5" s="194" t="s">
        <v>19</v>
      </c>
      <c r="B5" s="195"/>
      <c r="C5" s="80">
        <v>97.1</v>
      </c>
      <c r="D5" s="80">
        <v>99.3</v>
      </c>
      <c r="E5" s="80">
        <v>99</v>
      </c>
      <c r="F5" s="80">
        <v>98.9</v>
      </c>
      <c r="G5" s="80">
        <v>103.3</v>
      </c>
      <c r="H5" s="55" t="s">
        <v>433</v>
      </c>
      <c r="I5" s="55" t="s">
        <v>423</v>
      </c>
      <c r="J5" s="55" t="s">
        <v>523</v>
      </c>
      <c r="K5" s="55">
        <v>101.9</v>
      </c>
      <c r="L5" s="55">
        <v>105.3</v>
      </c>
    </row>
    <row r="6" spans="1:12" s="41" customFormat="1">
      <c r="A6" s="129" t="s">
        <v>167</v>
      </c>
      <c r="B6" s="130" t="s">
        <v>177</v>
      </c>
      <c r="C6" s="55">
        <v>94.9</v>
      </c>
      <c r="D6" s="55">
        <v>101.7</v>
      </c>
      <c r="E6" s="55">
        <v>99</v>
      </c>
      <c r="F6" s="55">
        <v>100.9</v>
      </c>
      <c r="G6" s="55">
        <v>105.1</v>
      </c>
      <c r="H6" s="55" t="s">
        <v>434</v>
      </c>
      <c r="I6" s="55" t="s">
        <v>507</v>
      </c>
      <c r="J6" s="55" t="s">
        <v>524</v>
      </c>
      <c r="K6" s="55">
        <v>99.3</v>
      </c>
      <c r="L6" s="55">
        <v>102.5</v>
      </c>
    </row>
    <row r="7" spans="1:12" s="41" customFormat="1">
      <c r="A7" s="131" t="s">
        <v>5</v>
      </c>
      <c r="B7" s="130" t="s">
        <v>165</v>
      </c>
      <c r="C7" s="55">
        <v>103.7</v>
      </c>
      <c r="D7" s="55">
        <v>100.6</v>
      </c>
      <c r="E7" s="55">
        <v>100.4</v>
      </c>
      <c r="F7" s="55">
        <v>102.9</v>
      </c>
      <c r="G7" s="55">
        <v>103.9</v>
      </c>
      <c r="H7" s="55" t="s">
        <v>435</v>
      </c>
      <c r="I7" s="55" t="s">
        <v>498</v>
      </c>
      <c r="J7" s="55" t="s">
        <v>525</v>
      </c>
      <c r="K7" s="55">
        <v>102.6</v>
      </c>
      <c r="L7" s="55">
        <v>104.1</v>
      </c>
    </row>
    <row r="8" spans="1:12" s="41" customFormat="1">
      <c r="A8" s="131" t="s">
        <v>6</v>
      </c>
      <c r="B8" s="130" t="s">
        <v>166</v>
      </c>
      <c r="C8" s="55">
        <v>102.5</v>
      </c>
      <c r="D8" s="55">
        <v>100</v>
      </c>
      <c r="E8" s="55">
        <v>100.4</v>
      </c>
      <c r="F8" s="55">
        <v>101.4</v>
      </c>
      <c r="G8" s="55">
        <v>103.8</v>
      </c>
      <c r="H8" s="55" t="s">
        <v>436</v>
      </c>
      <c r="I8" s="55" t="s">
        <v>508</v>
      </c>
      <c r="J8" s="55" t="s">
        <v>526</v>
      </c>
      <c r="K8" s="55">
        <v>104.6</v>
      </c>
      <c r="L8" s="55">
        <v>108.5</v>
      </c>
    </row>
    <row r="9" spans="1:12" s="41" customFormat="1">
      <c r="A9" s="131" t="s">
        <v>7</v>
      </c>
      <c r="B9" s="130" t="s">
        <v>682</v>
      </c>
      <c r="C9" s="55">
        <v>96.7</v>
      </c>
      <c r="D9" s="55">
        <v>97.6</v>
      </c>
      <c r="E9" s="55">
        <v>97.5</v>
      </c>
      <c r="F9" s="55">
        <v>102.1</v>
      </c>
      <c r="G9" s="55">
        <v>103.3</v>
      </c>
      <c r="H9" s="55" t="s">
        <v>437</v>
      </c>
      <c r="I9" s="55" t="s">
        <v>509</v>
      </c>
      <c r="J9" s="55" t="s">
        <v>449</v>
      </c>
      <c r="K9" s="55">
        <v>105</v>
      </c>
      <c r="L9" s="55">
        <v>104.1</v>
      </c>
    </row>
    <row r="10" spans="1:12" s="41" customFormat="1" ht="24">
      <c r="A10" s="129" t="s">
        <v>8</v>
      </c>
      <c r="B10" s="130" t="s">
        <v>178</v>
      </c>
      <c r="C10" s="55">
        <v>98</v>
      </c>
      <c r="D10" s="55">
        <v>98.5</v>
      </c>
      <c r="E10" s="55">
        <v>98.9</v>
      </c>
      <c r="F10" s="55">
        <v>100.9</v>
      </c>
      <c r="G10" s="55">
        <v>105.9</v>
      </c>
      <c r="H10" s="55" t="s">
        <v>438</v>
      </c>
      <c r="I10" s="55" t="s">
        <v>447</v>
      </c>
      <c r="J10" s="55" t="s">
        <v>420</v>
      </c>
      <c r="K10" s="55">
        <v>107.8</v>
      </c>
      <c r="L10" s="55">
        <v>103.6</v>
      </c>
    </row>
    <row r="11" spans="1:12" s="41" customFormat="1">
      <c r="A11" s="131" t="s">
        <v>9</v>
      </c>
      <c r="B11" s="130" t="s">
        <v>50</v>
      </c>
      <c r="C11" s="55">
        <v>98.6</v>
      </c>
      <c r="D11" s="55">
        <v>102.3</v>
      </c>
      <c r="E11" s="55">
        <v>96.5</v>
      </c>
      <c r="F11" s="55">
        <v>95.13</v>
      </c>
      <c r="G11" s="55">
        <v>97.8</v>
      </c>
      <c r="H11" s="55" t="s">
        <v>439</v>
      </c>
      <c r="I11" s="55" t="s">
        <v>427</v>
      </c>
      <c r="J11" s="55" t="s">
        <v>527</v>
      </c>
      <c r="K11" s="55">
        <v>104.6</v>
      </c>
      <c r="L11" s="55">
        <v>108</v>
      </c>
    </row>
    <row r="12" spans="1:12" s="41" customFormat="1" ht="24">
      <c r="A12" s="129" t="s">
        <v>10</v>
      </c>
      <c r="B12" s="130" t="s">
        <v>179</v>
      </c>
      <c r="C12" s="55">
        <v>102.3</v>
      </c>
      <c r="D12" s="55">
        <v>98.7</v>
      </c>
      <c r="E12" s="55">
        <v>97.9</v>
      </c>
      <c r="F12" s="55">
        <v>100.5</v>
      </c>
      <c r="G12" s="55">
        <v>102.3</v>
      </c>
      <c r="H12" s="55" t="s">
        <v>440</v>
      </c>
      <c r="I12" s="55" t="s">
        <v>510</v>
      </c>
      <c r="J12" s="55" t="s">
        <v>440</v>
      </c>
      <c r="K12" s="55">
        <v>105.3</v>
      </c>
      <c r="L12" s="55">
        <v>110.2</v>
      </c>
    </row>
    <row r="13" spans="1:12" s="41" customFormat="1">
      <c r="A13" s="131" t="s">
        <v>11</v>
      </c>
      <c r="B13" s="130" t="s">
        <v>180</v>
      </c>
      <c r="C13" s="55">
        <v>95.9</v>
      </c>
      <c r="D13" s="55">
        <v>98.2</v>
      </c>
      <c r="E13" s="55">
        <v>94.7</v>
      </c>
      <c r="F13" s="55">
        <v>99.5</v>
      </c>
      <c r="G13" s="55">
        <v>100.7</v>
      </c>
      <c r="H13" s="55" t="s">
        <v>441</v>
      </c>
      <c r="I13" s="55" t="s">
        <v>420</v>
      </c>
      <c r="J13" s="55" t="s">
        <v>518</v>
      </c>
      <c r="K13" s="55">
        <v>102.3</v>
      </c>
      <c r="L13" s="55">
        <v>105</v>
      </c>
    </row>
    <row r="14" spans="1:12" s="41" customFormat="1">
      <c r="A14" s="129" t="s">
        <v>12</v>
      </c>
      <c r="B14" s="130" t="s">
        <v>181</v>
      </c>
      <c r="C14" s="55">
        <v>102.4</v>
      </c>
      <c r="D14" s="55">
        <v>99.2</v>
      </c>
      <c r="E14" s="55">
        <v>98.8</v>
      </c>
      <c r="F14" s="55">
        <v>97.8</v>
      </c>
      <c r="G14" s="55">
        <v>105.2</v>
      </c>
      <c r="H14" s="55" t="s">
        <v>442</v>
      </c>
      <c r="I14" s="55" t="s">
        <v>511</v>
      </c>
      <c r="J14" s="55" t="s">
        <v>528</v>
      </c>
      <c r="K14" s="55">
        <v>101.3</v>
      </c>
      <c r="L14" s="55">
        <v>111.5</v>
      </c>
    </row>
    <row r="15" spans="1:12" s="41" customFormat="1">
      <c r="A15" s="131" t="s">
        <v>13</v>
      </c>
      <c r="B15" s="130" t="s">
        <v>182</v>
      </c>
      <c r="C15" s="55">
        <v>95.8</v>
      </c>
      <c r="D15" s="55">
        <v>98.8</v>
      </c>
      <c r="E15" s="55">
        <v>99.3</v>
      </c>
      <c r="F15" s="55">
        <v>103.7</v>
      </c>
      <c r="G15" s="55">
        <v>108</v>
      </c>
      <c r="H15" s="55" t="s">
        <v>443</v>
      </c>
      <c r="I15" s="55" t="s">
        <v>422</v>
      </c>
      <c r="J15" s="55" t="s">
        <v>521</v>
      </c>
      <c r="K15" s="55">
        <v>104.7</v>
      </c>
      <c r="L15" s="55">
        <v>105</v>
      </c>
    </row>
    <row r="16" spans="1:12" s="41" customFormat="1">
      <c r="A16" s="129" t="s">
        <v>14</v>
      </c>
      <c r="B16" s="130" t="s">
        <v>183</v>
      </c>
      <c r="C16" s="55">
        <v>94.4</v>
      </c>
      <c r="D16" s="55">
        <v>99.4</v>
      </c>
      <c r="E16" s="55">
        <v>100.1</v>
      </c>
      <c r="F16" s="55">
        <v>101</v>
      </c>
      <c r="G16" s="55">
        <v>99.3</v>
      </c>
      <c r="H16" s="55" t="s">
        <v>444</v>
      </c>
      <c r="I16" s="55" t="s">
        <v>423</v>
      </c>
      <c r="J16" s="55" t="s">
        <v>529</v>
      </c>
      <c r="K16" s="55">
        <v>102.4</v>
      </c>
      <c r="L16" s="55">
        <v>102.4</v>
      </c>
    </row>
    <row r="17" spans="1:12" s="41" customFormat="1">
      <c r="A17" s="129" t="s">
        <v>15</v>
      </c>
      <c r="B17" s="130" t="s">
        <v>184</v>
      </c>
      <c r="C17" s="55">
        <v>119.6</v>
      </c>
      <c r="D17" s="55">
        <v>116.8</v>
      </c>
      <c r="E17" s="55">
        <v>91.9</v>
      </c>
      <c r="F17" s="55">
        <v>90.9</v>
      </c>
      <c r="G17" s="55">
        <v>102.7</v>
      </c>
      <c r="H17" s="55" t="s">
        <v>445</v>
      </c>
      <c r="I17" s="55" t="s">
        <v>420</v>
      </c>
      <c r="J17" s="55" t="s">
        <v>530</v>
      </c>
      <c r="K17" s="55">
        <v>102.6</v>
      </c>
      <c r="L17" s="55">
        <v>118.3</v>
      </c>
    </row>
    <row r="18" spans="1:12" s="41" customFormat="1">
      <c r="A18" s="131" t="s">
        <v>16</v>
      </c>
      <c r="B18" s="130" t="s">
        <v>185</v>
      </c>
      <c r="C18" s="55">
        <v>94.5</v>
      </c>
      <c r="D18" s="55">
        <v>106.7</v>
      </c>
      <c r="E18" s="55">
        <v>102.3</v>
      </c>
      <c r="F18" s="55">
        <v>93.6</v>
      </c>
      <c r="G18" s="55">
        <v>107.2</v>
      </c>
      <c r="H18" s="55" t="s">
        <v>445</v>
      </c>
      <c r="I18" s="55" t="s">
        <v>499</v>
      </c>
      <c r="J18" s="55" t="s">
        <v>531</v>
      </c>
      <c r="K18" s="55">
        <v>99.3</v>
      </c>
      <c r="L18" s="55">
        <v>101.8</v>
      </c>
    </row>
    <row r="19" spans="1:12" s="41" customFormat="1">
      <c r="A19" s="129" t="s">
        <v>17</v>
      </c>
      <c r="B19" s="130" t="s">
        <v>186</v>
      </c>
      <c r="C19" s="55">
        <v>97.1</v>
      </c>
      <c r="D19" s="55">
        <v>96.9</v>
      </c>
      <c r="E19" s="55">
        <v>90.6</v>
      </c>
      <c r="F19" s="55">
        <v>101.9</v>
      </c>
      <c r="G19" s="55">
        <v>90.2</v>
      </c>
      <c r="H19" s="55" t="s">
        <v>446</v>
      </c>
      <c r="I19" s="55" t="s">
        <v>512</v>
      </c>
      <c r="J19" s="55" t="s">
        <v>532</v>
      </c>
      <c r="K19" s="55">
        <v>104.2</v>
      </c>
      <c r="L19" s="55">
        <v>116.5</v>
      </c>
    </row>
    <row r="20" spans="1:12" s="41" customFormat="1" ht="24">
      <c r="A20" s="129" t="s">
        <v>18</v>
      </c>
      <c r="B20" s="130" t="s">
        <v>187</v>
      </c>
      <c r="C20" s="55">
        <v>94.2</v>
      </c>
      <c r="D20" s="55">
        <v>97.6</v>
      </c>
      <c r="E20" s="55">
        <v>99.6</v>
      </c>
      <c r="F20" s="55">
        <v>95</v>
      </c>
      <c r="G20" s="55">
        <v>106.7</v>
      </c>
      <c r="H20" s="55" t="s">
        <v>438</v>
      </c>
      <c r="I20" s="55" t="s">
        <v>433</v>
      </c>
      <c r="J20" s="55" t="s">
        <v>533</v>
      </c>
      <c r="K20" s="55">
        <v>101.3</v>
      </c>
      <c r="L20" s="55">
        <v>103.2</v>
      </c>
    </row>
    <row r="21" spans="1:12" s="41" customFormat="1">
      <c r="A21" s="129" t="s">
        <v>190</v>
      </c>
      <c r="B21" s="130" t="s">
        <v>51</v>
      </c>
      <c r="C21" s="55">
        <v>95.9</v>
      </c>
      <c r="D21" s="55">
        <v>96</v>
      </c>
      <c r="E21" s="55">
        <v>97.1</v>
      </c>
      <c r="F21" s="55">
        <v>93.5</v>
      </c>
      <c r="G21" s="55">
        <v>104.2</v>
      </c>
      <c r="H21" s="55" t="s">
        <v>447</v>
      </c>
      <c r="I21" s="55" t="s">
        <v>512</v>
      </c>
      <c r="J21" s="55" t="s">
        <v>534</v>
      </c>
      <c r="K21" s="55">
        <v>100.3</v>
      </c>
      <c r="L21" s="55">
        <v>105.6</v>
      </c>
    </row>
    <row r="22" spans="1:12" s="41" customFormat="1">
      <c r="A22" s="129" t="s">
        <v>191</v>
      </c>
      <c r="B22" s="130" t="s">
        <v>188</v>
      </c>
      <c r="C22" s="55">
        <v>95.5</v>
      </c>
      <c r="D22" s="55">
        <v>97.6</v>
      </c>
      <c r="E22" s="55">
        <v>98.6</v>
      </c>
      <c r="F22" s="55">
        <v>99.3</v>
      </c>
      <c r="G22" s="55">
        <v>101.9</v>
      </c>
      <c r="H22" s="55" t="s">
        <v>437</v>
      </c>
      <c r="I22" s="55" t="s">
        <v>509</v>
      </c>
      <c r="J22" s="55" t="s">
        <v>511</v>
      </c>
      <c r="K22" s="55">
        <v>99.4</v>
      </c>
      <c r="L22" s="55">
        <v>102.6</v>
      </c>
    </row>
    <row r="23" spans="1:12" s="41" customFormat="1">
      <c r="A23" s="129" t="s">
        <v>192</v>
      </c>
      <c r="B23" s="130" t="s">
        <v>189</v>
      </c>
      <c r="C23" s="55">
        <v>99.2</v>
      </c>
      <c r="D23" s="55">
        <v>93.8</v>
      </c>
      <c r="E23" s="55">
        <v>98.9</v>
      </c>
      <c r="F23" s="55">
        <v>94.7</v>
      </c>
      <c r="G23" s="55">
        <v>103.4</v>
      </c>
      <c r="H23" s="55" t="s">
        <v>448</v>
      </c>
      <c r="I23" s="55" t="s">
        <v>498</v>
      </c>
      <c r="J23" s="55" t="s">
        <v>434</v>
      </c>
      <c r="K23" s="55">
        <v>103</v>
      </c>
      <c r="L23" s="55">
        <v>107.9</v>
      </c>
    </row>
    <row r="24" spans="1:12" s="41" customFormat="1">
      <c r="A24" s="129" t="s">
        <v>193</v>
      </c>
      <c r="B24" s="130" t="s">
        <v>52</v>
      </c>
      <c r="C24" s="55">
        <v>89</v>
      </c>
      <c r="D24" s="55">
        <v>105.6</v>
      </c>
      <c r="E24" s="55">
        <v>91.1</v>
      </c>
      <c r="F24" s="55">
        <v>97.6</v>
      </c>
      <c r="G24" s="55">
        <v>88</v>
      </c>
      <c r="H24" s="55" t="s">
        <v>449</v>
      </c>
      <c r="I24" s="55" t="s">
        <v>513</v>
      </c>
      <c r="J24" s="55" t="s">
        <v>535</v>
      </c>
      <c r="K24" s="55">
        <v>96.8</v>
      </c>
      <c r="L24" s="55">
        <v>114.1</v>
      </c>
    </row>
    <row r="25" spans="1:12" s="41" customFormat="1">
      <c r="E25" s="48"/>
      <c r="F25" s="48"/>
      <c r="G25" s="48"/>
      <c r="I25" s="48"/>
      <c r="J25" s="48"/>
      <c r="K25" s="48"/>
      <c r="L25" s="48"/>
    </row>
    <row r="26" spans="1:12" s="41" customFormat="1">
      <c r="E26" s="48"/>
      <c r="F26" s="48"/>
      <c r="G26" s="48"/>
      <c r="I26" s="48"/>
      <c r="J26" s="48"/>
      <c r="K26" s="48"/>
      <c r="L26" s="48"/>
    </row>
    <row r="27" spans="1:12" s="41" customFormat="1">
      <c r="E27" s="48"/>
      <c r="F27" s="48"/>
      <c r="G27" s="48"/>
      <c r="I27" s="48"/>
      <c r="J27" s="48"/>
      <c r="K27" s="48"/>
      <c r="L27" s="48"/>
    </row>
    <row r="28" spans="1:12" s="41" customFormat="1">
      <c r="E28" s="48"/>
      <c r="F28" s="48"/>
      <c r="G28" s="48"/>
      <c r="I28" s="48"/>
      <c r="J28" s="48"/>
      <c r="K28" s="48"/>
      <c r="L28" s="48"/>
    </row>
    <row r="29" spans="1:12" s="41" customFormat="1">
      <c r="E29" s="48"/>
      <c r="F29" s="48"/>
      <c r="G29" s="48"/>
      <c r="I29" s="48"/>
      <c r="J29" s="48"/>
      <c r="K29" s="48"/>
      <c r="L29" s="48"/>
    </row>
    <row r="30" spans="1:12" s="41" customFormat="1">
      <c r="E30" s="48"/>
      <c r="F30" s="48"/>
      <c r="G30" s="48"/>
      <c r="I30" s="48"/>
      <c r="J30" s="48"/>
      <c r="K30" s="48"/>
      <c r="L30" s="48"/>
    </row>
    <row r="31" spans="1:12" s="41" customFormat="1">
      <c r="E31" s="48"/>
      <c r="F31" s="48"/>
      <c r="G31" s="48"/>
      <c r="I31" s="48"/>
      <c r="J31" s="48"/>
      <c r="K31" s="48"/>
      <c r="L31" s="48"/>
    </row>
    <row r="32" spans="1:12" s="41" customFormat="1">
      <c r="E32" s="48"/>
      <c r="F32" s="48"/>
      <c r="G32" s="48"/>
      <c r="I32" s="48"/>
      <c r="J32" s="48"/>
      <c r="K32" s="48"/>
      <c r="L32" s="48"/>
    </row>
    <row r="33" spans="5:12" s="41" customFormat="1">
      <c r="E33" s="48"/>
      <c r="F33" s="48"/>
      <c r="G33" s="48"/>
      <c r="I33" s="48"/>
      <c r="J33" s="48"/>
      <c r="K33" s="48"/>
      <c r="L33" s="48"/>
    </row>
    <row r="34" spans="5:12" s="41" customFormat="1">
      <c r="E34" s="48"/>
      <c r="F34" s="48"/>
      <c r="G34" s="48"/>
      <c r="I34" s="48"/>
      <c r="J34" s="48"/>
      <c r="K34" s="48"/>
      <c r="L34" s="48"/>
    </row>
    <row r="35" spans="5:12" s="41" customFormat="1">
      <c r="E35" s="48"/>
      <c r="F35" s="48"/>
      <c r="G35" s="48"/>
      <c r="I35" s="48"/>
      <c r="J35" s="48"/>
      <c r="K35" s="48"/>
      <c r="L35" s="48"/>
    </row>
    <row r="36" spans="5:12" s="41" customFormat="1">
      <c r="E36" s="48"/>
      <c r="F36" s="48"/>
      <c r="G36" s="48"/>
      <c r="I36" s="48"/>
      <c r="J36" s="48"/>
      <c r="K36" s="48"/>
      <c r="L36" s="48"/>
    </row>
    <row r="37" spans="5:12" s="41" customFormat="1">
      <c r="E37" s="48"/>
      <c r="F37" s="48"/>
      <c r="G37" s="48"/>
      <c r="I37" s="48"/>
      <c r="J37" s="48"/>
      <c r="K37" s="48"/>
      <c r="L37" s="48"/>
    </row>
    <row r="38" spans="5:12" s="41" customFormat="1">
      <c r="E38" s="48"/>
      <c r="F38" s="48"/>
      <c r="G38" s="48"/>
      <c r="I38" s="48"/>
      <c r="J38" s="48"/>
      <c r="K38" s="48"/>
      <c r="L38" s="48"/>
    </row>
    <row r="39" spans="5:12" s="41" customFormat="1">
      <c r="E39" s="48"/>
      <c r="F39" s="48"/>
      <c r="G39" s="48"/>
      <c r="I39" s="48"/>
      <c r="J39" s="48"/>
      <c r="K39" s="48"/>
      <c r="L39" s="48"/>
    </row>
    <row r="40" spans="5:12" s="41" customFormat="1">
      <c r="E40" s="48"/>
      <c r="F40" s="48"/>
      <c r="G40" s="48"/>
      <c r="I40" s="48"/>
      <c r="J40" s="48"/>
      <c r="K40" s="48"/>
      <c r="L40" s="48"/>
    </row>
    <row r="41" spans="5:12" s="41" customFormat="1">
      <c r="E41" s="48"/>
      <c r="F41" s="48"/>
      <c r="G41" s="48"/>
      <c r="I41" s="48"/>
      <c r="J41" s="48"/>
      <c r="K41" s="48"/>
      <c r="L41" s="48"/>
    </row>
    <row r="42" spans="5:12" s="41" customFormat="1">
      <c r="E42" s="48"/>
      <c r="F42" s="48"/>
      <c r="G42" s="48"/>
      <c r="I42" s="48"/>
      <c r="J42" s="48"/>
      <c r="K42" s="48"/>
      <c r="L42" s="48"/>
    </row>
    <row r="43" spans="5:12" s="41" customFormat="1">
      <c r="E43" s="48"/>
      <c r="F43" s="48"/>
      <c r="G43" s="48"/>
      <c r="I43" s="48"/>
      <c r="J43" s="48"/>
      <c r="K43" s="48"/>
      <c r="L43" s="48"/>
    </row>
  </sheetData>
  <customSheetViews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10" sqref="K1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B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A5:B5"/>
  </mergeCells>
  <phoneticPr fontId="19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43"/>
  <sheetViews>
    <sheetView zoomScale="110" zoomScaleNormal="110" workbookViewId="0">
      <pane ySplit="3" topLeftCell="A4" activePane="bottomLeft" state="frozen"/>
      <selection pane="bottomLeft"/>
    </sheetView>
  </sheetViews>
  <sheetFormatPr defaultRowHeight="14.25"/>
  <cols>
    <col min="1" max="1" width="4.2851562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2">
      <c r="A1" s="22" t="s">
        <v>623</v>
      </c>
      <c r="B1" s="2"/>
      <c r="C1" s="2"/>
      <c r="D1" s="2"/>
      <c r="E1" s="2"/>
      <c r="F1" s="2"/>
      <c r="G1" s="2"/>
      <c r="H1" s="2"/>
      <c r="I1" s="2"/>
    </row>
    <row r="2" spans="1:12" s="6" customFormat="1" ht="15" customHeight="1" thickBot="1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L2" s="19" t="s">
        <v>135</v>
      </c>
    </row>
    <row r="3" spans="1:12" s="6" customFormat="1" ht="37.5" customHeight="1" thickTop="1">
      <c r="A3" s="205" t="s">
        <v>294</v>
      </c>
      <c r="B3" s="219"/>
      <c r="C3" s="32" t="s">
        <v>26</v>
      </c>
      <c r="D3" s="32" t="s">
        <v>27</v>
      </c>
      <c r="E3" s="32" t="s">
        <v>28</v>
      </c>
      <c r="F3" s="32" t="s">
        <v>29</v>
      </c>
      <c r="G3" s="32" t="s">
        <v>30</v>
      </c>
      <c r="H3" s="32" t="s">
        <v>31</v>
      </c>
      <c r="I3" s="32" t="s">
        <v>32</v>
      </c>
      <c r="J3" s="32" t="s">
        <v>33</v>
      </c>
      <c r="K3" s="32" t="s">
        <v>34</v>
      </c>
      <c r="L3" s="31" t="s">
        <v>35</v>
      </c>
    </row>
    <row r="4" spans="1:12" s="41" customFormat="1" ht="24">
      <c r="A4" s="129" t="s">
        <v>167</v>
      </c>
      <c r="B4" s="130" t="s">
        <v>177</v>
      </c>
      <c r="C4" s="189">
        <v>1880</v>
      </c>
      <c r="D4" s="189">
        <v>1289</v>
      </c>
      <c r="E4" s="189">
        <v>1149</v>
      </c>
      <c r="F4" s="189">
        <v>930</v>
      </c>
      <c r="G4" s="189">
        <v>726</v>
      </c>
      <c r="H4" s="189">
        <v>630</v>
      </c>
      <c r="I4" s="189">
        <v>675</v>
      </c>
      <c r="J4" s="189">
        <v>710</v>
      </c>
      <c r="K4" s="189">
        <v>550</v>
      </c>
      <c r="L4" s="189">
        <v>577</v>
      </c>
    </row>
    <row r="5" spans="1:12" s="41" customFormat="1">
      <c r="A5" s="131" t="s">
        <v>5</v>
      </c>
      <c r="B5" s="130" t="s">
        <v>165</v>
      </c>
      <c r="C5" s="189">
        <v>1975</v>
      </c>
      <c r="D5" s="189">
        <v>1649</v>
      </c>
      <c r="E5" s="189">
        <v>1688</v>
      </c>
      <c r="F5" s="189">
        <v>1303</v>
      </c>
      <c r="G5" s="189">
        <v>1055</v>
      </c>
      <c r="H5" s="189">
        <v>560</v>
      </c>
      <c r="I5" s="189">
        <v>1348</v>
      </c>
      <c r="J5" s="189">
        <v>1061</v>
      </c>
      <c r="K5" s="189">
        <v>960</v>
      </c>
      <c r="L5" s="189">
        <v>796</v>
      </c>
    </row>
    <row r="6" spans="1:12" s="41" customFormat="1">
      <c r="A6" s="131" t="s">
        <v>6</v>
      </c>
      <c r="B6" s="130" t="s">
        <v>166</v>
      </c>
      <c r="C6" s="189">
        <v>1741</v>
      </c>
      <c r="D6" s="189">
        <v>1770</v>
      </c>
      <c r="E6" s="189">
        <v>1181</v>
      </c>
      <c r="F6" s="189">
        <v>916</v>
      </c>
      <c r="G6" s="189">
        <v>668</v>
      </c>
      <c r="H6" s="189">
        <v>629</v>
      </c>
      <c r="I6" s="189">
        <v>833</v>
      </c>
      <c r="J6" s="189">
        <v>672</v>
      </c>
      <c r="K6" s="189">
        <v>521</v>
      </c>
      <c r="L6" s="189">
        <v>574</v>
      </c>
    </row>
    <row r="7" spans="1:12" s="41" customFormat="1" ht="36">
      <c r="A7" s="131" t="s">
        <v>7</v>
      </c>
      <c r="B7" s="130" t="s">
        <v>682</v>
      </c>
      <c r="C7" s="189">
        <v>1763</v>
      </c>
      <c r="D7" s="189">
        <v>1790</v>
      </c>
      <c r="E7" s="189">
        <v>1647</v>
      </c>
      <c r="F7" s="189">
        <v>1194</v>
      </c>
      <c r="G7" s="189">
        <v>1069</v>
      </c>
      <c r="H7" s="189">
        <v>844</v>
      </c>
      <c r="I7" s="189">
        <v>1265</v>
      </c>
      <c r="J7" s="189">
        <v>997</v>
      </c>
      <c r="K7" s="189">
        <v>697</v>
      </c>
      <c r="L7" s="189">
        <v>832</v>
      </c>
    </row>
    <row r="8" spans="1:12" s="41" customFormat="1" ht="48">
      <c r="A8" s="129" t="s">
        <v>8</v>
      </c>
      <c r="B8" s="130" t="s">
        <v>178</v>
      </c>
      <c r="C8" s="189" t="s">
        <v>677</v>
      </c>
      <c r="D8" s="189">
        <v>1610</v>
      </c>
      <c r="E8" s="189">
        <v>1249</v>
      </c>
      <c r="F8" s="189">
        <v>1009</v>
      </c>
      <c r="G8" s="189">
        <v>717</v>
      </c>
      <c r="H8" s="189">
        <v>699</v>
      </c>
      <c r="I8" s="189">
        <v>907</v>
      </c>
      <c r="J8" s="189">
        <v>692</v>
      </c>
      <c r="K8" s="189">
        <v>730</v>
      </c>
      <c r="L8" s="189">
        <v>586</v>
      </c>
    </row>
    <row r="9" spans="1:12" s="41" customFormat="1">
      <c r="A9" s="131" t="s">
        <v>9</v>
      </c>
      <c r="B9" s="130" t="s">
        <v>50</v>
      </c>
      <c r="C9" s="189" t="s">
        <v>677</v>
      </c>
      <c r="D9" s="189">
        <v>912</v>
      </c>
      <c r="E9" s="189">
        <v>891</v>
      </c>
      <c r="F9" s="189">
        <v>696</v>
      </c>
      <c r="G9" s="189">
        <v>558</v>
      </c>
      <c r="H9" s="189">
        <v>508</v>
      </c>
      <c r="I9" s="189">
        <v>681</v>
      </c>
      <c r="J9" s="189">
        <v>583</v>
      </c>
      <c r="K9" s="189">
        <v>518</v>
      </c>
      <c r="L9" s="189">
        <v>501</v>
      </c>
    </row>
    <row r="10" spans="1:12" s="41" customFormat="1" ht="48">
      <c r="A10" s="129" t="s">
        <v>10</v>
      </c>
      <c r="B10" s="130" t="s">
        <v>179</v>
      </c>
      <c r="C10" s="189">
        <v>1205</v>
      </c>
      <c r="D10" s="189">
        <v>1188</v>
      </c>
      <c r="E10" s="189">
        <v>1026</v>
      </c>
      <c r="F10" s="189">
        <v>837</v>
      </c>
      <c r="G10" s="189">
        <v>632</v>
      </c>
      <c r="H10" s="189">
        <v>731</v>
      </c>
      <c r="I10" s="189">
        <v>707</v>
      </c>
      <c r="J10" s="189">
        <v>604</v>
      </c>
      <c r="K10" s="189">
        <v>520</v>
      </c>
      <c r="L10" s="189">
        <v>530</v>
      </c>
    </row>
    <row r="11" spans="1:12" s="41" customFormat="1" ht="24">
      <c r="A11" s="131" t="s">
        <v>11</v>
      </c>
      <c r="B11" s="130" t="s">
        <v>180</v>
      </c>
      <c r="C11" s="189" t="s">
        <v>677</v>
      </c>
      <c r="D11" s="189">
        <v>1271</v>
      </c>
      <c r="E11" s="189">
        <v>1025</v>
      </c>
      <c r="F11" s="189">
        <v>876</v>
      </c>
      <c r="G11" s="189">
        <v>632</v>
      </c>
      <c r="H11" s="189">
        <v>609</v>
      </c>
      <c r="I11" s="189">
        <v>710</v>
      </c>
      <c r="J11" s="189">
        <v>610</v>
      </c>
      <c r="K11" s="189">
        <v>573</v>
      </c>
      <c r="L11" s="189">
        <v>573</v>
      </c>
    </row>
    <row r="12" spans="1:12" s="41" customFormat="1" ht="24">
      <c r="A12" s="129" t="s">
        <v>12</v>
      </c>
      <c r="B12" s="130" t="s">
        <v>181</v>
      </c>
      <c r="C12" s="189" t="s">
        <v>677</v>
      </c>
      <c r="D12" s="189">
        <v>1284</v>
      </c>
      <c r="E12" s="189">
        <v>963</v>
      </c>
      <c r="F12" s="189">
        <v>880</v>
      </c>
      <c r="G12" s="189">
        <v>542</v>
      </c>
      <c r="H12" s="189">
        <v>566</v>
      </c>
      <c r="I12" s="189">
        <v>750</v>
      </c>
      <c r="J12" s="189">
        <v>605</v>
      </c>
      <c r="K12" s="189">
        <v>537</v>
      </c>
      <c r="L12" s="189">
        <v>483</v>
      </c>
    </row>
    <row r="13" spans="1:12" s="41" customFormat="1" ht="24">
      <c r="A13" s="131" t="s">
        <v>13</v>
      </c>
      <c r="B13" s="130" t="s">
        <v>182</v>
      </c>
      <c r="C13" s="189">
        <v>2101</v>
      </c>
      <c r="D13" s="189">
        <v>1538</v>
      </c>
      <c r="E13" s="189">
        <v>1507</v>
      </c>
      <c r="F13" s="189">
        <v>1274</v>
      </c>
      <c r="G13" s="189">
        <v>960</v>
      </c>
      <c r="H13" s="189">
        <v>689</v>
      </c>
      <c r="I13" s="189">
        <v>1358</v>
      </c>
      <c r="J13" s="189">
        <v>957</v>
      </c>
      <c r="K13" s="189">
        <v>583</v>
      </c>
      <c r="L13" s="189">
        <v>677</v>
      </c>
    </row>
    <row r="14" spans="1:12" s="41" customFormat="1" ht="24">
      <c r="A14" s="129" t="s">
        <v>14</v>
      </c>
      <c r="B14" s="130" t="s">
        <v>183</v>
      </c>
      <c r="C14" s="189">
        <v>4447</v>
      </c>
      <c r="D14" s="189">
        <v>2057</v>
      </c>
      <c r="E14" s="189">
        <v>1619</v>
      </c>
      <c r="F14" s="189">
        <v>1207</v>
      </c>
      <c r="G14" s="189">
        <v>931</v>
      </c>
      <c r="H14" s="189">
        <v>607</v>
      </c>
      <c r="I14" s="189">
        <v>1053</v>
      </c>
      <c r="J14" s="189">
        <v>756</v>
      </c>
      <c r="K14" s="189" t="s">
        <v>677</v>
      </c>
      <c r="L14" s="189">
        <v>533</v>
      </c>
    </row>
    <row r="15" spans="1:12" s="41" customFormat="1">
      <c r="A15" s="129" t="s">
        <v>15</v>
      </c>
      <c r="B15" s="130" t="s">
        <v>184</v>
      </c>
      <c r="C15" s="189" t="s">
        <v>105</v>
      </c>
      <c r="D15" s="189">
        <v>1978</v>
      </c>
      <c r="E15" s="189">
        <v>1034</v>
      </c>
      <c r="F15" s="189">
        <v>668</v>
      </c>
      <c r="G15" s="189">
        <v>659</v>
      </c>
      <c r="H15" s="189">
        <v>581</v>
      </c>
      <c r="I15" s="189">
        <v>900</v>
      </c>
      <c r="J15" s="189">
        <v>654</v>
      </c>
      <c r="K15" s="189" t="s">
        <v>677</v>
      </c>
      <c r="L15" s="189">
        <v>493</v>
      </c>
    </row>
    <row r="16" spans="1:12" s="41" customFormat="1" ht="24">
      <c r="A16" s="131" t="s">
        <v>16</v>
      </c>
      <c r="B16" s="130" t="s">
        <v>185</v>
      </c>
      <c r="C16" s="189">
        <v>1537</v>
      </c>
      <c r="D16" s="189">
        <v>1348</v>
      </c>
      <c r="E16" s="189">
        <v>995</v>
      </c>
      <c r="F16" s="189">
        <v>745</v>
      </c>
      <c r="G16" s="189">
        <v>630</v>
      </c>
      <c r="H16" s="189">
        <v>546</v>
      </c>
      <c r="I16" s="189">
        <v>966</v>
      </c>
      <c r="J16" s="189">
        <v>665</v>
      </c>
      <c r="K16" s="189">
        <v>583</v>
      </c>
      <c r="L16" s="189">
        <v>500</v>
      </c>
    </row>
    <row r="17" spans="1:12" s="41" customFormat="1" ht="36">
      <c r="A17" s="129" t="s">
        <v>17</v>
      </c>
      <c r="B17" s="130" t="s">
        <v>186</v>
      </c>
      <c r="C17" s="189" t="s">
        <v>677</v>
      </c>
      <c r="D17" s="189">
        <v>833</v>
      </c>
      <c r="E17" s="189">
        <v>1022</v>
      </c>
      <c r="F17" s="189">
        <v>689</v>
      </c>
      <c r="G17" s="189">
        <v>570</v>
      </c>
      <c r="H17" s="189">
        <v>618</v>
      </c>
      <c r="I17" s="189">
        <v>941</v>
      </c>
      <c r="J17" s="189">
        <v>570</v>
      </c>
      <c r="K17" s="189" t="s">
        <v>677</v>
      </c>
      <c r="L17" s="189">
        <v>469</v>
      </c>
    </row>
    <row r="18" spans="1:12" s="41" customFormat="1" ht="48">
      <c r="A18" s="129" t="s">
        <v>18</v>
      </c>
      <c r="B18" s="130" t="s">
        <v>187</v>
      </c>
      <c r="C18" s="189">
        <v>2569</v>
      </c>
      <c r="D18" s="189">
        <v>1917</v>
      </c>
      <c r="E18" s="189">
        <v>1531</v>
      </c>
      <c r="F18" s="189">
        <v>1137</v>
      </c>
      <c r="G18" s="189">
        <v>934</v>
      </c>
      <c r="H18" s="189">
        <v>605</v>
      </c>
      <c r="I18" s="189">
        <v>895</v>
      </c>
      <c r="J18" s="189">
        <v>716</v>
      </c>
      <c r="K18" s="189">
        <v>549</v>
      </c>
      <c r="L18" s="189">
        <v>542</v>
      </c>
    </row>
    <row r="19" spans="1:12" s="41" customFormat="1">
      <c r="A19" s="129" t="s">
        <v>190</v>
      </c>
      <c r="B19" s="130" t="s">
        <v>51</v>
      </c>
      <c r="C19" s="189">
        <v>1997</v>
      </c>
      <c r="D19" s="189">
        <v>1309</v>
      </c>
      <c r="E19" s="189">
        <v>911</v>
      </c>
      <c r="F19" s="189">
        <v>893</v>
      </c>
      <c r="G19" s="189">
        <v>595</v>
      </c>
      <c r="H19" s="189">
        <v>499</v>
      </c>
      <c r="I19" s="189">
        <v>739</v>
      </c>
      <c r="J19" s="189">
        <v>511</v>
      </c>
      <c r="K19" s="189">
        <v>407</v>
      </c>
      <c r="L19" s="189">
        <v>444</v>
      </c>
    </row>
    <row r="20" spans="1:12" s="41" customFormat="1" ht="24">
      <c r="A20" s="129" t="s">
        <v>191</v>
      </c>
      <c r="B20" s="130" t="s">
        <v>188</v>
      </c>
      <c r="C20" s="189">
        <v>2369</v>
      </c>
      <c r="D20" s="189">
        <v>2062</v>
      </c>
      <c r="E20" s="189">
        <v>1567</v>
      </c>
      <c r="F20" s="189">
        <v>1097</v>
      </c>
      <c r="G20" s="189">
        <v>840</v>
      </c>
      <c r="H20" s="189">
        <v>590</v>
      </c>
      <c r="I20" s="189">
        <v>956</v>
      </c>
      <c r="J20" s="189">
        <v>670</v>
      </c>
      <c r="K20" s="189">
        <v>540</v>
      </c>
      <c r="L20" s="189">
        <v>535</v>
      </c>
    </row>
    <row r="21" spans="1:12" s="41" customFormat="1" ht="24">
      <c r="A21" s="129" t="s">
        <v>192</v>
      </c>
      <c r="B21" s="130" t="s">
        <v>189</v>
      </c>
      <c r="C21" s="189">
        <v>1581</v>
      </c>
      <c r="D21" s="189">
        <v>1223</v>
      </c>
      <c r="E21" s="189">
        <v>1118</v>
      </c>
      <c r="F21" s="189">
        <v>709</v>
      </c>
      <c r="G21" s="189">
        <v>592</v>
      </c>
      <c r="H21" s="189">
        <v>551</v>
      </c>
      <c r="I21" s="189">
        <v>784</v>
      </c>
      <c r="J21" s="189">
        <v>735</v>
      </c>
      <c r="K21" s="189">
        <v>545</v>
      </c>
      <c r="L21" s="189">
        <v>523</v>
      </c>
    </row>
    <row r="22" spans="1:12" s="41" customFormat="1">
      <c r="A22" s="129" t="s">
        <v>193</v>
      </c>
      <c r="B22" s="130" t="s">
        <v>52</v>
      </c>
      <c r="C22" s="189">
        <v>1804</v>
      </c>
      <c r="D22" s="189">
        <v>1771</v>
      </c>
      <c r="E22" s="189">
        <v>1128</v>
      </c>
      <c r="F22" s="189">
        <v>811</v>
      </c>
      <c r="G22" s="189">
        <v>624</v>
      </c>
      <c r="H22" s="189">
        <v>464</v>
      </c>
      <c r="I22" s="189">
        <v>896</v>
      </c>
      <c r="J22" s="189">
        <v>647</v>
      </c>
      <c r="K22" s="189">
        <v>527</v>
      </c>
      <c r="L22" s="189">
        <v>515</v>
      </c>
    </row>
    <row r="23" spans="1:12" s="41" customFormat="1"/>
    <row r="24" spans="1:12" s="41" customFormat="1"/>
    <row r="25" spans="1:12" s="41" customFormat="1"/>
    <row r="26" spans="1:12" s="41" customFormat="1"/>
    <row r="27" spans="1:12" s="41" customFormat="1"/>
    <row r="28" spans="1:12" s="41" customFormat="1"/>
    <row r="29" spans="1:12" s="41" customFormat="1"/>
    <row r="30" spans="1:12" s="41" customFormat="1"/>
    <row r="31" spans="1:12" s="41" customFormat="1"/>
    <row r="32" spans="1:12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</sheetData>
  <customSheetViews>
    <customSheetView guid="{886210F1-4BBE-45E5-A9D3-8B6B8CDA117D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L7" sqref="L7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phoneticPr fontId="19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43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4.25"/>
  <cols>
    <col min="1" max="1" width="3.8554687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2">
      <c r="A1" s="22" t="s">
        <v>624</v>
      </c>
      <c r="B1" s="2"/>
      <c r="C1" s="2"/>
      <c r="D1" s="2"/>
      <c r="E1" s="2"/>
      <c r="F1" s="2"/>
      <c r="G1" s="2"/>
      <c r="H1" s="2"/>
      <c r="I1" s="2"/>
    </row>
    <row r="2" spans="1:12" s="6" customFormat="1" ht="15" customHeight="1" thickBot="1">
      <c r="A2" s="74" t="s">
        <v>133</v>
      </c>
      <c r="B2" s="2"/>
      <c r="C2" s="2"/>
      <c r="D2" s="2"/>
      <c r="E2" s="2"/>
      <c r="F2" s="2"/>
      <c r="G2" s="2"/>
      <c r="H2" s="2"/>
      <c r="I2" s="2"/>
      <c r="J2" s="2"/>
      <c r="L2" s="19" t="s">
        <v>135</v>
      </c>
    </row>
    <row r="3" spans="1:12" s="6" customFormat="1" ht="37.5" customHeight="1" thickTop="1">
      <c r="A3" s="205" t="s">
        <v>294</v>
      </c>
      <c r="B3" s="219"/>
      <c r="C3" s="32" t="s">
        <v>26</v>
      </c>
      <c r="D3" s="32" t="s">
        <v>27</v>
      </c>
      <c r="E3" s="32" t="s">
        <v>28</v>
      </c>
      <c r="F3" s="32" t="s">
        <v>29</v>
      </c>
      <c r="G3" s="32" t="s">
        <v>30</v>
      </c>
      <c r="H3" s="32" t="s">
        <v>31</v>
      </c>
      <c r="I3" s="32" t="s">
        <v>32</v>
      </c>
      <c r="J3" s="32" t="s">
        <v>33</v>
      </c>
      <c r="K3" s="32" t="s">
        <v>34</v>
      </c>
      <c r="L3" s="31" t="s">
        <v>35</v>
      </c>
    </row>
    <row r="4" spans="1:12" s="41" customFormat="1" ht="24">
      <c r="A4" s="129" t="s">
        <v>167</v>
      </c>
      <c r="B4" s="130" t="s">
        <v>177</v>
      </c>
      <c r="C4" s="189">
        <v>2858</v>
      </c>
      <c r="D4" s="189">
        <v>1974</v>
      </c>
      <c r="E4" s="189">
        <v>1791</v>
      </c>
      <c r="F4" s="189">
        <v>1476</v>
      </c>
      <c r="G4" s="189">
        <v>1130</v>
      </c>
      <c r="H4" s="189">
        <v>962</v>
      </c>
      <c r="I4" s="189">
        <v>1039</v>
      </c>
      <c r="J4" s="189">
        <v>1130</v>
      </c>
      <c r="K4" s="189">
        <v>875</v>
      </c>
      <c r="L4" s="189">
        <v>880</v>
      </c>
    </row>
    <row r="5" spans="1:12" s="41" customFormat="1">
      <c r="A5" s="131" t="s">
        <v>5</v>
      </c>
      <c r="B5" s="130" t="s">
        <v>165</v>
      </c>
      <c r="C5" s="189">
        <v>3191</v>
      </c>
      <c r="D5" s="189">
        <v>2587</v>
      </c>
      <c r="E5" s="189">
        <v>2729</v>
      </c>
      <c r="F5" s="189">
        <v>2133</v>
      </c>
      <c r="G5" s="189">
        <v>1670</v>
      </c>
      <c r="H5" s="189">
        <v>830</v>
      </c>
      <c r="I5" s="189">
        <v>2171</v>
      </c>
      <c r="J5" s="189">
        <v>1663</v>
      </c>
      <c r="K5" s="189">
        <v>1633</v>
      </c>
      <c r="L5" s="189">
        <v>1250</v>
      </c>
    </row>
    <row r="6" spans="1:12" s="41" customFormat="1">
      <c r="A6" s="131" t="s">
        <v>6</v>
      </c>
      <c r="B6" s="130" t="s">
        <v>166</v>
      </c>
      <c r="C6" s="189">
        <v>2753</v>
      </c>
      <c r="D6" s="189">
        <v>2834</v>
      </c>
      <c r="E6" s="189">
        <v>1849</v>
      </c>
      <c r="F6" s="189">
        <v>1416</v>
      </c>
      <c r="G6" s="189">
        <v>980</v>
      </c>
      <c r="H6" s="189">
        <v>893</v>
      </c>
      <c r="I6" s="189">
        <v>1305</v>
      </c>
      <c r="J6" s="189">
        <v>977</v>
      </c>
      <c r="K6" s="189">
        <v>770</v>
      </c>
      <c r="L6" s="189">
        <v>816</v>
      </c>
    </row>
    <row r="7" spans="1:12" s="41" customFormat="1" ht="36">
      <c r="A7" s="131" t="s">
        <v>7</v>
      </c>
      <c r="B7" s="130" t="s">
        <v>682</v>
      </c>
      <c r="C7" s="189">
        <v>2953</v>
      </c>
      <c r="D7" s="189">
        <v>2947</v>
      </c>
      <c r="E7" s="189">
        <v>2700</v>
      </c>
      <c r="F7" s="189">
        <v>2030</v>
      </c>
      <c r="G7" s="189">
        <v>1747</v>
      </c>
      <c r="H7" s="189">
        <v>1400</v>
      </c>
      <c r="I7" s="189">
        <v>2129</v>
      </c>
      <c r="J7" s="189">
        <v>1648</v>
      </c>
      <c r="K7" s="189">
        <v>1228</v>
      </c>
      <c r="L7" s="189">
        <v>1309</v>
      </c>
    </row>
    <row r="8" spans="1:12" s="41" customFormat="1" ht="48">
      <c r="A8" s="129" t="s">
        <v>8</v>
      </c>
      <c r="B8" s="130" t="s">
        <v>178</v>
      </c>
      <c r="C8" s="189" t="s">
        <v>677</v>
      </c>
      <c r="D8" s="189">
        <v>2541</v>
      </c>
      <c r="E8" s="189">
        <v>1981</v>
      </c>
      <c r="F8" s="189">
        <v>1565</v>
      </c>
      <c r="G8" s="189">
        <v>1112</v>
      </c>
      <c r="H8" s="189">
        <v>1070</v>
      </c>
      <c r="I8" s="189">
        <v>1431</v>
      </c>
      <c r="J8" s="189">
        <v>1076</v>
      </c>
      <c r="K8" s="189">
        <v>1081</v>
      </c>
      <c r="L8" s="189">
        <v>896</v>
      </c>
    </row>
    <row r="9" spans="1:12" s="41" customFormat="1">
      <c r="A9" s="131" t="s">
        <v>9</v>
      </c>
      <c r="B9" s="130" t="s">
        <v>50</v>
      </c>
      <c r="C9" s="189" t="s">
        <v>677</v>
      </c>
      <c r="D9" s="189">
        <v>1414</v>
      </c>
      <c r="E9" s="189">
        <v>1392</v>
      </c>
      <c r="F9" s="189">
        <v>1084</v>
      </c>
      <c r="G9" s="189">
        <v>850</v>
      </c>
      <c r="H9" s="189">
        <v>757</v>
      </c>
      <c r="I9" s="189">
        <v>1073</v>
      </c>
      <c r="J9" s="189">
        <v>888</v>
      </c>
      <c r="K9" s="189">
        <v>796</v>
      </c>
      <c r="L9" s="189">
        <v>760</v>
      </c>
    </row>
    <row r="10" spans="1:12" s="41" customFormat="1" ht="48">
      <c r="A10" s="129" t="s">
        <v>10</v>
      </c>
      <c r="B10" s="130" t="s">
        <v>179</v>
      </c>
      <c r="C10" s="189">
        <v>1916</v>
      </c>
      <c r="D10" s="189">
        <v>1866</v>
      </c>
      <c r="E10" s="189">
        <v>1619</v>
      </c>
      <c r="F10" s="189">
        <v>1312</v>
      </c>
      <c r="G10" s="189">
        <v>971</v>
      </c>
      <c r="H10" s="189">
        <v>1117</v>
      </c>
      <c r="I10" s="189">
        <v>1080</v>
      </c>
      <c r="J10" s="189">
        <v>933</v>
      </c>
      <c r="K10" s="189">
        <v>794</v>
      </c>
      <c r="L10" s="189">
        <v>806</v>
      </c>
    </row>
    <row r="11" spans="1:12" s="41" customFormat="1" ht="24">
      <c r="A11" s="131" t="s">
        <v>11</v>
      </c>
      <c r="B11" s="130" t="s">
        <v>180</v>
      </c>
      <c r="C11" s="189" t="s">
        <v>677</v>
      </c>
      <c r="D11" s="189">
        <v>2068</v>
      </c>
      <c r="E11" s="189">
        <v>1634</v>
      </c>
      <c r="F11" s="189">
        <v>1362</v>
      </c>
      <c r="G11" s="189">
        <v>974</v>
      </c>
      <c r="H11" s="189">
        <v>935</v>
      </c>
      <c r="I11" s="189">
        <v>1097</v>
      </c>
      <c r="J11" s="189">
        <v>923</v>
      </c>
      <c r="K11" s="189">
        <v>880</v>
      </c>
      <c r="L11" s="189">
        <v>878</v>
      </c>
    </row>
    <row r="12" spans="1:12" s="41" customFormat="1" ht="24">
      <c r="A12" s="129" t="s">
        <v>12</v>
      </c>
      <c r="B12" s="130" t="s">
        <v>181</v>
      </c>
      <c r="C12" s="189" t="s">
        <v>677</v>
      </c>
      <c r="D12" s="189">
        <v>2094</v>
      </c>
      <c r="E12" s="189">
        <v>1501</v>
      </c>
      <c r="F12" s="189">
        <v>1358</v>
      </c>
      <c r="G12" s="189">
        <v>822</v>
      </c>
      <c r="H12" s="189">
        <v>872</v>
      </c>
      <c r="I12" s="189">
        <v>1155</v>
      </c>
      <c r="J12" s="189">
        <v>938</v>
      </c>
      <c r="K12" s="189">
        <v>817</v>
      </c>
      <c r="L12" s="189">
        <v>740</v>
      </c>
    </row>
    <row r="13" spans="1:12" s="41" customFormat="1" ht="24">
      <c r="A13" s="131" t="s">
        <v>13</v>
      </c>
      <c r="B13" s="130" t="s">
        <v>182</v>
      </c>
      <c r="C13" s="189">
        <v>3579</v>
      </c>
      <c r="D13" s="189">
        <v>2349</v>
      </c>
      <c r="E13" s="189">
        <v>2417</v>
      </c>
      <c r="F13" s="189">
        <v>2077</v>
      </c>
      <c r="G13" s="189">
        <v>1525</v>
      </c>
      <c r="H13" s="189">
        <v>1055</v>
      </c>
      <c r="I13" s="189">
        <v>2238</v>
      </c>
      <c r="J13" s="189">
        <v>1552</v>
      </c>
      <c r="K13" s="189">
        <v>898</v>
      </c>
      <c r="L13" s="189">
        <v>1038</v>
      </c>
    </row>
    <row r="14" spans="1:12" s="41" customFormat="1" ht="24">
      <c r="A14" s="129" t="s">
        <v>14</v>
      </c>
      <c r="B14" s="130" t="s">
        <v>183</v>
      </c>
      <c r="C14" s="189">
        <v>7285</v>
      </c>
      <c r="D14" s="189">
        <v>3318</v>
      </c>
      <c r="E14" s="189">
        <v>2610</v>
      </c>
      <c r="F14" s="189">
        <v>1933</v>
      </c>
      <c r="G14" s="189">
        <v>1471</v>
      </c>
      <c r="H14" s="189">
        <v>939</v>
      </c>
      <c r="I14" s="189">
        <v>1648</v>
      </c>
      <c r="J14" s="189">
        <v>1175</v>
      </c>
      <c r="K14" s="189" t="s">
        <v>677</v>
      </c>
      <c r="L14" s="189">
        <v>822</v>
      </c>
    </row>
    <row r="15" spans="1:12" s="41" customFormat="1">
      <c r="A15" s="129" t="s">
        <v>15</v>
      </c>
      <c r="B15" s="130" t="s">
        <v>184</v>
      </c>
      <c r="C15" s="189" t="s">
        <v>105</v>
      </c>
      <c r="D15" s="189">
        <v>3020</v>
      </c>
      <c r="E15" s="189">
        <v>1597</v>
      </c>
      <c r="F15" s="189">
        <v>1047</v>
      </c>
      <c r="G15" s="189">
        <v>1008</v>
      </c>
      <c r="H15" s="189">
        <v>939</v>
      </c>
      <c r="I15" s="189">
        <v>1419</v>
      </c>
      <c r="J15" s="189">
        <v>1027</v>
      </c>
      <c r="K15" s="189" t="s">
        <v>677</v>
      </c>
      <c r="L15" s="189">
        <v>777</v>
      </c>
    </row>
    <row r="16" spans="1:12" s="41" customFormat="1" ht="24">
      <c r="A16" s="129" t="s">
        <v>16</v>
      </c>
      <c r="B16" s="130" t="s">
        <v>185</v>
      </c>
      <c r="C16" s="189">
        <v>2463</v>
      </c>
      <c r="D16" s="189">
        <v>2179</v>
      </c>
      <c r="E16" s="189">
        <v>1596</v>
      </c>
      <c r="F16" s="189">
        <v>1176</v>
      </c>
      <c r="G16" s="189">
        <v>988</v>
      </c>
      <c r="H16" s="189">
        <v>866</v>
      </c>
      <c r="I16" s="189">
        <v>1588</v>
      </c>
      <c r="J16" s="189">
        <v>1001</v>
      </c>
      <c r="K16" s="189">
        <v>1113</v>
      </c>
      <c r="L16" s="189">
        <v>733</v>
      </c>
    </row>
    <row r="17" spans="1:12" s="41" customFormat="1" ht="27.75" customHeight="1">
      <c r="A17" s="129" t="s">
        <v>17</v>
      </c>
      <c r="B17" s="130" t="s">
        <v>186</v>
      </c>
      <c r="C17" s="189" t="s">
        <v>677</v>
      </c>
      <c r="D17" s="189">
        <v>1287</v>
      </c>
      <c r="E17" s="189">
        <v>1612</v>
      </c>
      <c r="F17" s="189">
        <v>1114</v>
      </c>
      <c r="G17" s="189">
        <v>866</v>
      </c>
      <c r="H17" s="189">
        <v>898</v>
      </c>
      <c r="I17" s="189">
        <v>1620</v>
      </c>
      <c r="J17" s="189">
        <v>845</v>
      </c>
      <c r="K17" s="189" t="s">
        <v>677</v>
      </c>
      <c r="L17" s="189">
        <v>754</v>
      </c>
    </row>
    <row r="18" spans="1:12" s="41" customFormat="1" ht="40.5" customHeight="1">
      <c r="A18" s="129" t="s">
        <v>18</v>
      </c>
      <c r="B18" s="130" t="s">
        <v>187</v>
      </c>
      <c r="C18" s="189">
        <v>4092</v>
      </c>
      <c r="D18" s="189">
        <v>3067</v>
      </c>
      <c r="E18" s="189">
        <v>2425</v>
      </c>
      <c r="F18" s="189">
        <v>1788</v>
      </c>
      <c r="G18" s="189">
        <v>1455</v>
      </c>
      <c r="H18" s="189">
        <v>909</v>
      </c>
      <c r="I18" s="189">
        <v>1406</v>
      </c>
      <c r="J18" s="189">
        <v>1103</v>
      </c>
      <c r="K18" s="189">
        <v>826</v>
      </c>
      <c r="L18" s="189">
        <v>819</v>
      </c>
    </row>
    <row r="19" spans="1:12" s="41" customFormat="1">
      <c r="A19" s="129" t="s">
        <v>190</v>
      </c>
      <c r="B19" s="130" t="s">
        <v>51</v>
      </c>
      <c r="C19" s="189">
        <v>3149</v>
      </c>
      <c r="D19" s="189">
        <v>2050</v>
      </c>
      <c r="E19" s="189">
        <v>1379</v>
      </c>
      <c r="F19" s="189">
        <v>1349</v>
      </c>
      <c r="G19" s="189">
        <v>903</v>
      </c>
      <c r="H19" s="189">
        <v>776</v>
      </c>
      <c r="I19" s="189">
        <v>1083</v>
      </c>
      <c r="J19" s="189">
        <v>764</v>
      </c>
      <c r="K19" s="189">
        <v>614</v>
      </c>
      <c r="L19" s="189">
        <v>664</v>
      </c>
    </row>
    <row r="20" spans="1:12" s="41" customFormat="1" ht="24">
      <c r="A20" s="129" t="s">
        <v>191</v>
      </c>
      <c r="B20" s="130" t="s">
        <v>188</v>
      </c>
      <c r="C20" s="189">
        <v>3584</v>
      </c>
      <c r="D20" s="189">
        <v>3190</v>
      </c>
      <c r="E20" s="189">
        <v>2469</v>
      </c>
      <c r="F20" s="189">
        <v>1701</v>
      </c>
      <c r="G20" s="189">
        <v>1290</v>
      </c>
      <c r="H20" s="189">
        <v>908</v>
      </c>
      <c r="I20" s="189">
        <v>1448</v>
      </c>
      <c r="J20" s="189">
        <v>1036</v>
      </c>
      <c r="K20" s="189">
        <v>832</v>
      </c>
      <c r="L20" s="189">
        <v>804</v>
      </c>
    </row>
    <row r="21" spans="1:12" s="41" customFormat="1" ht="24">
      <c r="A21" s="129" t="s">
        <v>192</v>
      </c>
      <c r="B21" s="130" t="s">
        <v>189</v>
      </c>
      <c r="C21" s="189">
        <v>2524</v>
      </c>
      <c r="D21" s="189">
        <v>1957</v>
      </c>
      <c r="E21" s="189">
        <v>1774</v>
      </c>
      <c r="F21" s="189">
        <v>1102</v>
      </c>
      <c r="G21" s="189">
        <v>909</v>
      </c>
      <c r="H21" s="189">
        <v>860</v>
      </c>
      <c r="I21" s="189">
        <v>1225</v>
      </c>
      <c r="J21" s="189">
        <v>1174</v>
      </c>
      <c r="K21" s="189">
        <v>822</v>
      </c>
      <c r="L21" s="189">
        <v>793</v>
      </c>
    </row>
    <row r="22" spans="1:12" s="41" customFormat="1">
      <c r="A22" s="129" t="s">
        <v>193</v>
      </c>
      <c r="B22" s="130" t="s">
        <v>52</v>
      </c>
      <c r="C22" s="189">
        <v>2886</v>
      </c>
      <c r="D22" s="189">
        <v>2849</v>
      </c>
      <c r="E22" s="189">
        <v>1806</v>
      </c>
      <c r="F22" s="189">
        <v>1253</v>
      </c>
      <c r="G22" s="189">
        <v>953</v>
      </c>
      <c r="H22" s="189">
        <v>697</v>
      </c>
      <c r="I22" s="189">
        <v>1416</v>
      </c>
      <c r="J22" s="189">
        <v>983</v>
      </c>
      <c r="K22" s="189">
        <v>730</v>
      </c>
      <c r="L22" s="189">
        <v>779</v>
      </c>
    </row>
    <row r="23" spans="1:12" s="41" customFormat="1"/>
    <row r="24" spans="1:12" s="41" customFormat="1"/>
    <row r="25" spans="1:12" s="41" customFormat="1"/>
    <row r="26" spans="1:12" s="41" customFormat="1"/>
    <row r="27" spans="1:12" s="41" customFormat="1"/>
    <row r="28" spans="1:12" s="41" customFormat="1"/>
    <row r="29" spans="1:12" s="41" customFormat="1"/>
    <row r="30" spans="1:12" s="41" customFormat="1"/>
    <row r="31" spans="1:12" s="41" customFormat="1"/>
    <row r="32" spans="1:12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</sheetData>
  <customSheetViews>
    <customSheetView guid="{886210F1-4BBE-45E5-A9D3-8B6B8CDA117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I9" sqref="I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phoneticPr fontId="19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3"/>
  <sheetViews>
    <sheetView zoomScale="130" zoomScaleNormal="130" workbookViewId="0"/>
  </sheetViews>
  <sheetFormatPr defaultRowHeight="14.25"/>
  <cols>
    <col min="1" max="1" width="3" style="3" customWidth="1"/>
    <col min="2" max="2" width="39" style="3" customWidth="1"/>
    <col min="3" max="12" width="8" style="3" customWidth="1"/>
    <col min="13" max="16384" width="9.140625" style="3"/>
  </cols>
  <sheetData>
    <row r="1" spans="1:12">
      <c r="A1" s="22" t="s">
        <v>349</v>
      </c>
      <c r="B1" s="2"/>
      <c r="C1" s="2"/>
      <c r="D1" s="2"/>
    </row>
    <row r="2" spans="1:12" s="6" customFormat="1" ht="15" customHeight="1" thickBot="1">
      <c r="A2" s="2"/>
      <c r="B2" s="2"/>
      <c r="C2" s="2"/>
      <c r="D2" s="2"/>
      <c r="E2" s="2"/>
      <c r="J2" s="19"/>
      <c r="K2" s="19"/>
      <c r="L2" s="19" t="s">
        <v>135</v>
      </c>
    </row>
    <row r="3" spans="1:12" ht="21.75" customHeight="1" thickTop="1">
      <c r="A3" s="192" t="s">
        <v>294</v>
      </c>
      <c r="B3" s="193"/>
      <c r="C3" s="33">
        <v>2010</v>
      </c>
      <c r="D3" s="33">
        <v>2011</v>
      </c>
      <c r="E3" s="33">
        <v>2012</v>
      </c>
      <c r="F3" s="33">
        <v>2013</v>
      </c>
      <c r="G3" s="33">
        <v>2014</v>
      </c>
      <c r="H3" s="33">
        <v>2015</v>
      </c>
      <c r="I3" s="33">
        <v>2016</v>
      </c>
      <c r="J3" s="33">
        <v>2017</v>
      </c>
      <c r="K3" s="34">
        <v>2018</v>
      </c>
      <c r="L3" s="34">
        <v>2019</v>
      </c>
    </row>
    <row r="4" spans="1:12" s="41" customFormat="1" ht="17.25" customHeight="1">
      <c r="A4" s="194" t="s">
        <v>19</v>
      </c>
      <c r="B4" s="195"/>
      <c r="C4" s="83">
        <v>244453</v>
      </c>
      <c r="D4" s="83">
        <v>238956</v>
      </c>
      <c r="E4" s="83">
        <v>238178</v>
      </c>
      <c r="F4" s="83">
        <v>238640</v>
      </c>
      <c r="G4" s="83">
        <v>241544</v>
      </c>
      <c r="H4" s="97">
        <v>245975</v>
      </c>
      <c r="I4" s="97">
        <v>253305</v>
      </c>
      <c r="J4" s="97">
        <v>260608</v>
      </c>
      <c r="K4" s="97">
        <v>266309</v>
      </c>
      <c r="L4" s="97">
        <v>272366</v>
      </c>
    </row>
    <row r="5" spans="1:12" s="41" customFormat="1">
      <c r="A5" s="129" t="s">
        <v>167</v>
      </c>
      <c r="B5" s="130" t="s">
        <v>177</v>
      </c>
      <c r="C5" s="84">
        <v>8176</v>
      </c>
      <c r="D5" s="84">
        <v>8159</v>
      </c>
      <c r="E5" s="84">
        <v>7816</v>
      </c>
      <c r="F5" s="84">
        <v>7788</v>
      </c>
      <c r="G5" s="84">
        <v>8307</v>
      </c>
      <c r="H5" s="98">
        <v>8345</v>
      </c>
      <c r="I5" s="98">
        <v>8468</v>
      </c>
      <c r="J5" s="98">
        <v>8482</v>
      </c>
      <c r="K5" s="98">
        <v>8530</v>
      </c>
      <c r="L5" s="98">
        <v>8468</v>
      </c>
    </row>
    <row r="6" spans="1:12" s="41" customFormat="1">
      <c r="A6" s="131" t="s">
        <v>5</v>
      </c>
      <c r="B6" s="130" t="s">
        <v>165</v>
      </c>
      <c r="C6" s="84">
        <v>4841</v>
      </c>
      <c r="D6" s="84">
        <v>4918</v>
      </c>
      <c r="E6" s="84">
        <v>4932</v>
      </c>
      <c r="F6" s="84">
        <v>4866</v>
      </c>
      <c r="G6" s="84">
        <v>5155</v>
      </c>
      <c r="H6" s="98">
        <v>5288</v>
      </c>
      <c r="I6" s="98">
        <v>5277</v>
      </c>
      <c r="J6" s="98">
        <v>5357</v>
      </c>
      <c r="K6" s="98">
        <v>5114</v>
      </c>
      <c r="L6" s="98">
        <v>5045</v>
      </c>
    </row>
    <row r="7" spans="1:12" s="41" customFormat="1">
      <c r="A7" s="131" t="s">
        <v>6</v>
      </c>
      <c r="B7" s="130" t="s">
        <v>166</v>
      </c>
      <c r="C7" s="84">
        <v>48816</v>
      </c>
      <c r="D7" s="84">
        <v>46372</v>
      </c>
      <c r="E7" s="84">
        <v>45968</v>
      </c>
      <c r="F7" s="84">
        <v>45844</v>
      </c>
      <c r="G7" s="84">
        <v>48935</v>
      </c>
      <c r="H7" s="98">
        <v>49857</v>
      </c>
      <c r="I7" s="98">
        <v>52116</v>
      </c>
      <c r="J7" s="98">
        <v>54434</v>
      </c>
      <c r="K7" s="98">
        <v>56436</v>
      </c>
      <c r="L7" s="98">
        <v>56738</v>
      </c>
    </row>
    <row r="8" spans="1:12" s="41" customFormat="1" ht="24">
      <c r="A8" s="131" t="s">
        <v>7</v>
      </c>
      <c r="B8" s="130" t="s">
        <v>682</v>
      </c>
      <c r="C8" s="84">
        <v>7101</v>
      </c>
      <c r="D8" s="84">
        <v>6952</v>
      </c>
      <c r="E8" s="84">
        <v>7114</v>
      </c>
      <c r="F8" s="84">
        <v>7166</v>
      </c>
      <c r="G8" s="84">
        <v>7565</v>
      </c>
      <c r="H8" s="98">
        <v>7832</v>
      </c>
      <c r="I8" s="98">
        <v>7854</v>
      </c>
      <c r="J8" s="98">
        <v>8201</v>
      </c>
      <c r="K8" s="98">
        <v>8680</v>
      </c>
      <c r="L8" s="98">
        <v>8878</v>
      </c>
    </row>
    <row r="9" spans="1:12" s="41" customFormat="1" ht="24">
      <c r="A9" s="129" t="s">
        <v>8</v>
      </c>
      <c r="B9" s="130" t="s">
        <v>178</v>
      </c>
      <c r="C9" s="84">
        <v>4524</v>
      </c>
      <c r="D9" s="84">
        <v>4498</v>
      </c>
      <c r="E9" s="84">
        <v>4566</v>
      </c>
      <c r="F9" s="84">
        <v>4637</v>
      </c>
      <c r="G9" s="84">
        <v>4828</v>
      </c>
      <c r="H9" s="98">
        <v>4788</v>
      </c>
      <c r="I9" s="98">
        <v>4833</v>
      </c>
      <c r="J9" s="98">
        <v>4956</v>
      </c>
      <c r="K9" s="98">
        <v>4902</v>
      </c>
      <c r="L9" s="98">
        <v>5040</v>
      </c>
    </row>
    <row r="10" spans="1:12" s="41" customFormat="1">
      <c r="A10" s="131" t="s">
        <v>9</v>
      </c>
      <c r="B10" s="130" t="s">
        <v>50</v>
      </c>
      <c r="C10" s="84">
        <v>13763</v>
      </c>
      <c r="D10" s="84">
        <v>12590</v>
      </c>
      <c r="E10" s="84">
        <v>11702</v>
      </c>
      <c r="F10" s="84">
        <v>11003</v>
      </c>
      <c r="G10" s="84">
        <v>10970</v>
      </c>
      <c r="H10" s="98">
        <v>11072</v>
      </c>
      <c r="I10" s="98">
        <v>11542</v>
      </c>
      <c r="J10" s="98">
        <v>11731</v>
      </c>
      <c r="K10" s="98">
        <v>12155</v>
      </c>
      <c r="L10" s="98">
        <v>12596</v>
      </c>
    </row>
    <row r="11" spans="1:12" s="41" customFormat="1" ht="24">
      <c r="A11" s="129" t="s">
        <v>10</v>
      </c>
      <c r="B11" s="130" t="s">
        <v>179</v>
      </c>
      <c r="C11" s="84">
        <v>49344</v>
      </c>
      <c r="D11" s="84">
        <v>47447</v>
      </c>
      <c r="E11" s="84">
        <v>45902</v>
      </c>
      <c r="F11" s="84">
        <v>44750</v>
      </c>
      <c r="G11" s="84">
        <v>41983</v>
      </c>
      <c r="H11" s="98">
        <v>42595</v>
      </c>
      <c r="I11" s="98">
        <v>44909</v>
      </c>
      <c r="J11" s="98">
        <v>46172</v>
      </c>
      <c r="K11" s="98">
        <v>46571</v>
      </c>
      <c r="L11" s="98">
        <v>48192</v>
      </c>
    </row>
    <row r="12" spans="1:12" s="41" customFormat="1">
      <c r="A12" s="131" t="s">
        <v>11</v>
      </c>
      <c r="B12" s="130" t="s">
        <v>180</v>
      </c>
      <c r="C12" s="84">
        <v>11512</v>
      </c>
      <c r="D12" s="84">
        <v>11316</v>
      </c>
      <c r="E12" s="84">
        <v>11032</v>
      </c>
      <c r="F12" s="84">
        <v>10970</v>
      </c>
      <c r="G12" s="84">
        <v>11479</v>
      </c>
      <c r="H12" s="98">
        <v>11570</v>
      </c>
      <c r="I12" s="98">
        <v>11761</v>
      </c>
      <c r="J12" s="98">
        <v>11987</v>
      </c>
      <c r="K12" s="98">
        <v>12073</v>
      </c>
      <c r="L12" s="98">
        <v>12454</v>
      </c>
    </row>
    <row r="13" spans="1:12" s="41" customFormat="1">
      <c r="A13" s="129" t="s">
        <v>12</v>
      </c>
      <c r="B13" s="130" t="s">
        <v>181</v>
      </c>
      <c r="C13" s="84">
        <v>12848</v>
      </c>
      <c r="D13" s="84">
        <v>11840</v>
      </c>
      <c r="E13" s="84">
        <v>11330</v>
      </c>
      <c r="F13" s="84">
        <v>11345</v>
      </c>
      <c r="G13" s="84">
        <v>11181</v>
      </c>
      <c r="H13" s="98">
        <v>11602</v>
      </c>
      <c r="I13" s="98">
        <v>12106</v>
      </c>
      <c r="J13" s="98">
        <v>12879</v>
      </c>
      <c r="K13" s="98">
        <v>13341</v>
      </c>
      <c r="L13" s="98">
        <v>13742</v>
      </c>
    </row>
    <row r="14" spans="1:12" s="41" customFormat="1">
      <c r="A14" s="131" t="s">
        <v>13</v>
      </c>
      <c r="B14" s="130" t="s">
        <v>182</v>
      </c>
      <c r="C14" s="84">
        <v>5030</v>
      </c>
      <c r="D14" s="84">
        <v>5034</v>
      </c>
      <c r="E14" s="84">
        <v>5106</v>
      </c>
      <c r="F14" s="84">
        <v>5088</v>
      </c>
      <c r="G14" s="84">
        <v>5081</v>
      </c>
      <c r="H14" s="98">
        <v>5168</v>
      </c>
      <c r="I14" s="98">
        <v>5150</v>
      </c>
      <c r="J14" s="98">
        <v>5587</v>
      </c>
      <c r="K14" s="98">
        <v>5876</v>
      </c>
      <c r="L14" s="98">
        <v>6194</v>
      </c>
    </row>
    <row r="15" spans="1:12" s="41" customFormat="1">
      <c r="A15" s="129" t="s">
        <v>14</v>
      </c>
      <c r="B15" s="130" t="s">
        <v>183</v>
      </c>
      <c r="C15" s="84">
        <v>5122</v>
      </c>
      <c r="D15" s="84">
        <v>5252</v>
      </c>
      <c r="E15" s="84">
        <v>5616</v>
      </c>
      <c r="F15" s="84">
        <v>5664</v>
      </c>
      <c r="G15" s="84">
        <v>5608</v>
      </c>
      <c r="H15" s="98">
        <v>5608</v>
      </c>
      <c r="I15" s="98">
        <v>5558</v>
      </c>
      <c r="J15" s="98">
        <v>5505</v>
      </c>
      <c r="K15" s="98">
        <v>5614</v>
      </c>
      <c r="L15" s="98">
        <v>5788</v>
      </c>
    </row>
    <row r="16" spans="1:12" s="41" customFormat="1">
      <c r="A16" s="129" t="s">
        <v>15</v>
      </c>
      <c r="B16" s="130" t="s">
        <v>184</v>
      </c>
      <c r="C16" s="84">
        <v>756</v>
      </c>
      <c r="D16" s="84">
        <v>623</v>
      </c>
      <c r="E16" s="84">
        <v>608</v>
      </c>
      <c r="F16" s="84">
        <v>670</v>
      </c>
      <c r="G16" s="84">
        <v>508</v>
      </c>
      <c r="H16" s="98">
        <v>493</v>
      </c>
      <c r="I16" s="98">
        <v>519</v>
      </c>
      <c r="J16" s="98">
        <v>529</v>
      </c>
      <c r="K16" s="98">
        <v>552</v>
      </c>
      <c r="L16" s="98">
        <v>636</v>
      </c>
    </row>
    <row r="17" spans="1:12" s="41" customFormat="1">
      <c r="A17" s="131" t="s">
        <v>16</v>
      </c>
      <c r="B17" s="130" t="s">
        <v>185</v>
      </c>
      <c r="C17" s="84">
        <v>6752</v>
      </c>
      <c r="D17" s="84">
        <v>6880</v>
      </c>
      <c r="E17" s="84">
        <v>6938</v>
      </c>
      <c r="F17" s="84">
        <v>7084</v>
      </c>
      <c r="G17" s="84">
        <v>6809</v>
      </c>
      <c r="H17" s="98">
        <v>7130</v>
      </c>
      <c r="I17" s="98">
        <v>7423</v>
      </c>
      <c r="J17" s="98">
        <v>7657</v>
      </c>
      <c r="K17" s="98">
        <v>7788</v>
      </c>
      <c r="L17" s="98">
        <v>7883</v>
      </c>
    </row>
    <row r="18" spans="1:12" s="41" customFormat="1">
      <c r="A18" s="129" t="s">
        <v>17</v>
      </c>
      <c r="B18" s="130" t="s">
        <v>186</v>
      </c>
      <c r="C18" s="84">
        <v>2540</v>
      </c>
      <c r="D18" s="84">
        <v>2599</v>
      </c>
      <c r="E18" s="84">
        <v>2550</v>
      </c>
      <c r="F18" s="84">
        <v>2540</v>
      </c>
      <c r="G18" s="84">
        <v>2719</v>
      </c>
      <c r="H18" s="98">
        <v>2850</v>
      </c>
      <c r="I18" s="98">
        <v>2948</v>
      </c>
      <c r="J18" s="98">
        <v>3134</v>
      </c>
      <c r="K18" s="98">
        <v>3310</v>
      </c>
      <c r="L18" s="98">
        <v>3405</v>
      </c>
    </row>
    <row r="19" spans="1:12" s="41" customFormat="1" ht="24">
      <c r="A19" s="129" t="s">
        <v>18</v>
      </c>
      <c r="B19" s="130" t="s">
        <v>187</v>
      </c>
      <c r="C19" s="84">
        <v>22444</v>
      </c>
      <c r="D19" s="84">
        <v>22394</v>
      </c>
      <c r="E19" s="84">
        <v>23198</v>
      </c>
      <c r="F19" s="84">
        <v>23681</v>
      </c>
      <c r="G19" s="84">
        <v>23843</v>
      </c>
      <c r="H19" s="98">
        <v>24135</v>
      </c>
      <c r="I19" s="98">
        <v>24202</v>
      </c>
      <c r="J19" s="98">
        <v>24580</v>
      </c>
      <c r="K19" s="98">
        <v>24895</v>
      </c>
      <c r="L19" s="98">
        <v>25426</v>
      </c>
    </row>
    <row r="20" spans="1:12" s="41" customFormat="1">
      <c r="A20" s="129" t="s">
        <v>190</v>
      </c>
      <c r="B20" s="130" t="s">
        <v>51</v>
      </c>
      <c r="C20" s="84">
        <v>20126</v>
      </c>
      <c r="D20" s="84">
        <v>20778</v>
      </c>
      <c r="E20" s="84">
        <v>21156</v>
      </c>
      <c r="F20" s="84">
        <v>21484</v>
      </c>
      <c r="G20" s="84">
        <v>21917</v>
      </c>
      <c r="H20" s="98">
        <v>22314</v>
      </c>
      <c r="I20" s="98">
        <v>22608</v>
      </c>
      <c r="J20" s="98">
        <v>22691</v>
      </c>
      <c r="K20" s="98">
        <v>22830</v>
      </c>
      <c r="L20" s="98">
        <v>23073</v>
      </c>
    </row>
    <row r="21" spans="1:12" s="41" customFormat="1">
      <c r="A21" s="129" t="s">
        <v>191</v>
      </c>
      <c r="B21" s="130" t="s">
        <v>188</v>
      </c>
      <c r="C21" s="84">
        <v>14784</v>
      </c>
      <c r="D21" s="84">
        <v>15394</v>
      </c>
      <c r="E21" s="84">
        <v>16350</v>
      </c>
      <c r="F21" s="84">
        <v>16755</v>
      </c>
      <c r="G21" s="84">
        <v>16785</v>
      </c>
      <c r="H21" s="98">
        <v>17054</v>
      </c>
      <c r="I21" s="98">
        <v>17198</v>
      </c>
      <c r="J21" s="98">
        <v>17484</v>
      </c>
      <c r="K21" s="98">
        <v>18007</v>
      </c>
      <c r="L21" s="98">
        <v>18842</v>
      </c>
    </row>
    <row r="22" spans="1:12" s="41" customFormat="1">
      <c r="A22" s="129" t="s">
        <v>192</v>
      </c>
      <c r="B22" s="130" t="s">
        <v>189</v>
      </c>
      <c r="C22" s="84">
        <v>2355</v>
      </c>
      <c r="D22" s="84">
        <v>2500</v>
      </c>
      <c r="E22" s="84">
        <v>2540</v>
      </c>
      <c r="F22" s="84">
        <v>2814</v>
      </c>
      <c r="G22" s="84">
        <v>3123</v>
      </c>
      <c r="H22" s="98">
        <v>3293</v>
      </c>
      <c r="I22" s="98">
        <v>3583</v>
      </c>
      <c r="J22" s="98">
        <v>3846</v>
      </c>
      <c r="K22" s="98">
        <v>4118</v>
      </c>
      <c r="L22" s="98">
        <v>4457</v>
      </c>
    </row>
    <row r="23" spans="1:12" s="41" customFormat="1">
      <c r="A23" s="129" t="s">
        <v>193</v>
      </c>
      <c r="B23" s="130" t="s">
        <v>52</v>
      </c>
      <c r="C23" s="84">
        <v>3619</v>
      </c>
      <c r="D23" s="84">
        <v>3410</v>
      </c>
      <c r="E23" s="84">
        <v>3754</v>
      </c>
      <c r="F23" s="84">
        <v>4491</v>
      </c>
      <c r="G23" s="84">
        <v>4748</v>
      </c>
      <c r="H23" s="98">
        <v>4981</v>
      </c>
      <c r="I23" s="98">
        <v>5250</v>
      </c>
      <c r="J23" s="98">
        <v>5396</v>
      </c>
      <c r="K23" s="98">
        <v>5517</v>
      </c>
      <c r="L23" s="98">
        <v>5509</v>
      </c>
    </row>
    <row r="24" spans="1:12" s="41" customFormat="1"/>
    <row r="25" spans="1:12" s="41" customFormat="1"/>
    <row r="26" spans="1:12" s="41" customFormat="1"/>
    <row r="27" spans="1:12" s="41" customFormat="1"/>
    <row r="28" spans="1:12" s="41" customFormat="1"/>
    <row r="29" spans="1:12" s="41" customFormat="1"/>
    <row r="30" spans="1:12" s="41" customFormat="1"/>
    <row r="31" spans="1:12" s="41" customFormat="1"/>
    <row r="32" spans="1:12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</sheetData>
  <customSheetViews>
    <customSheetView guid="{886210F1-4BBE-45E5-A9D3-8B6B8CDA117D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C1">
      <pane ySplit="3" topLeftCell="A4" activePane="bottomLeft" state="frozen"/>
      <selection pane="bottomLeft" activeCell="M22" sqref="M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5" sqref="A5:B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4" sqref="C4:J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3"/>
    <mergeCell ref="A4:B4"/>
  </mergeCells>
  <phoneticPr fontId="19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3"/>
  <sheetViews>
    <sheetView zoomScale="130" zoomScaleNormal="130" workbookViewId="0"/>
  </sheetViews>
  <sheetFormatPr defaultRowHeight="14.25"/>
  <cols>
    <col min="1" max="1" width="15.140625" style="3" customWidth="1"/>
    <col min="2" max="7" width="9.140625" style="3" customWidth="1"/>
    <col min="8" max="8" width="9.140625" style="7" customWidth="1"/>
    <col min="9" max="16384" width="9.140625" style="3"/>
  </cols>
  <sheetData>
    <row r="1" spans="1:11">
      <c r="A1" s="22" t="s">
        <v>350</v>
      </c>
      <c r="B1" s="2"/>
      <c r="C1" s="2"/>
      <c r="D1" s="2"/>
      <c r="E1" s="2"/>
      <c r="F1" s="2"/>
      <c r="G1" s="2"/>
    </row>
    <row r="2" spans="1:11" ht="15" thickBot="1">
      <c r="A2" s="4"/>
      <c r="B2" s="2"/>
      <c r="C2" s="2"/>
      <c r="D2" s="2"/>
      <c r="E2" s="2"/>
      <c r="F2" s="2"/>
      <c r="G2" s="2"/>
      <c r="H2" s="2"/>
      <c r="K2" s="19" t="s">
        <v>135</v>
      </c>
    </row>
    <row r="3" spans="1:11" s="6" customFormat="1" ht="25.5" customHeight="1" thickTop="1">
      <c r="A3" s="9" t="s">
        <v>20</v>
      </c>
      <c r="B3" s="171">
        <v>2010</v>
      </c>
      <c r="C3" s="171">
        <v>2011</v>
      </c>
      <c r="D3" s="171">
        <v>2012</v>
      </c>
      <c r="E3" s="171">
        <v>2013</v>
      </c>
      <c r="F3" s="171">
        <v>2014</v>
      </c>
      <c r="G3" s="171">
        <v>2015</v>
      </c>
      <c r="H3" s="171">
        <v>2016</v>
      </c>
      <c r="I3" s="171">
        <v>2017</v>
      </c>
      <c r="J3" s="171">
        <v>2018</v>
      </c>
      <c r="K3" s="174">
        <v>2019</v>
      </c>
    </row>
    <row r="4" spans="1:11" s="41" customFormat="1" ht="17.100000000000001" customHeight="1">
      <c r="A4" s="166" t="s">
        <v>19</v>
      </c>
      <c r="B4" s="85">
        <v>244453</v>
      </c>
      <c r="C4" s="85">
        <v>238956</v>
      </c>
      <c r="D4" s="85">
        <v>238178</v>
      </c>
      <c r="E4" s="85">
        <v>238640</v>
      </c>
      <c r="F4" s="85">
        <v>241544</v>
      </c>
      <c r="G4" s="37">
        <v>245975</v>
      </c>
      <c r="H4" s="37">
        <v>253305</v>
      </c>
      <c r="I4" s="37">
        <v>260608</v>
      </c>
      <c r="J4" s="37">
        <v>266309</v>
      </c>
      <c r="K4" s="37">
        <v>272366</v>
      </c>
    </row>
    <row r="5" spans="1:11" s="41" customFormat="1" ht="17.100000000000001" customHeight="1">
      <c r="A5" s="167" t="s">
        <v>21</v>
      </c>
      <c r="B5" s="85">
        <v>69432</v>
      </c>
      <c r="C5" s="85">
        <v>70704</v>
      </c>
      <c r="D5" s="85">
        <v>72793</v>
      </c>
      <c r="E5" s="85">
        <v>74395</v>
      </c>
      <c r="F5" s="85">
        <v>73723</v>
      </c>
      <c r="G5" s="37">
        <v>74655</v>
      </c>
      <c r="H5" s="37">
        <v>75113</v>
      </c>
      <c r="I5" s="37">
        <v>76063</v>
      </c>
      <c r="J5" s="37">
        <v>77057</v>
      </c>
      <c r="K5" s="37">
        <v>78383</v>
      </c>
    </row>
    <row r="6" spans="1:11" s="41" customFormat="1" ht="17.100000000000001" customHeight="1">
      <c r="A6" s="167" t="s">
        <v>22</v>
      </c>
      <c r="B6" s="85">
        <v>123592</v>
      </c>
      <c r="C6" s="85">
        <v>120039</v>
      </c>
      <c r="D6" s="85">
        <v>119464</v>
      </c>
      <c r="E6" s="85">
        <v>120484</v>
      </c>
      <c r="F6" s="85">
        <v>126696</v>
      </c>
      <c r="G6" s="37">
        <v>130930</v>
      </c>
      <c r="H6" s="37">
        <v>140264</v>
      </c>
      <c r="I6" s="37">
        <v>146869</v>
      </c>
      <c r="J6" s="37">
        <v>153149</v>
      </c>
      <c r="K6" s="37">
        <v>159117</v>
      </c>
    </row>
    <row r="7" spans="1:11" s="41" customFormat="1" ht="17.100000000000001" customHeight="1">
      <c r="A7" s="167" t="s">
        <v>23</v>
      </c>
      <c r="B7" s="85">
        <v>1025</v>
      </c>
      <c r="C7" s="85">
        <v>768</v>
      </c>
      <c r="D7" s="85">
        <v>650</v>
      </c>
      <c r="E7" s="85">
        <v>605</v>
      </c>
      <c r="F7" s="85">
        <v>561</v>
      </c>
      <c r="G7" s="37">
        <v>447</v>
      </c>
      <c r="H7" s="37">
        <v>403</v>
      </c>
      <c r="I7" s="37">
        <v>390</v>
      </c>
      <c r="J7" s="37">
        <v>342</v>
      </c>
      <c r="K7" s="37">
        <v>306</v>
      </c>
    </row>
    <row r="8" spans="1:11" s="41" customFormat="1" ht="17.100000000000001" customHeight="1">
      <c r="A8" s="40" t="s">
        <v>24</v>
      </c>
      <c r="B8" s="85">
        <v>50404</v>
      </c>
      <c r="C8" s="85">
        <v>47445</v>
      </c>
      <c r="D8" s="85">
        <v>45271</v>
      </c>
      <c r="E8" s="85">
        <v>43156</v>
      </c>
      <c r="F8" s="85">
        <v>40564</v>
      </c>
      <c r="G8" s="37">
        <v>39943</v>
      </c>
      <c r="H8" s="37">
        <v>37525</v>
      </c>
      <c r="I8" s="37">
        <v>37286</v>
      </c>
      <c r="J8" s="37">
        <v>35761</v>
      </c>
      <c r="K8" s="37">
        <v>34560</v>
      </c>
    </row>
    <row r="9" spans="1:11" s="41" customFormat="1">
      <c r="H9" s="48"/>
      <c r="I9" s="85"/>
      <c r="J9" s="85"/>
    </row>
    <row r="10" spans="1:11" s="41" customFormat="1">
      <c r="H10" s="48"/>
    </row>
    <row r="11" spans="1:11" s="41" customFormat="1">
      <c r="H11" s="48"/>
    </row>
    <row r="12" spans="1:11" s="41" customFormat="1">
      <c r="H12" s="48"/>
    </row>
    <row r="13" spans="1:11" s="41" customFormat="1">
      <c r="H13" s="48"/>
    </row>
    <row r="14" spans="1:11" s="41" customFormat="1">
      <c r="H14" s="48"/>
    </row>
    <row r="15" spans="1:11" s="41" customFormat="1">
      <c r="H15" s="48"/>
    </row>
    <row r="16" spans="1:11" s="41" customFormat="1">
      <c r="H16" s="48"/>
    </row>
    <row r="17" spans="8:8" s="41" customFormat="1">
      <c r="H17" s="48"/>
    </row>
    <row r="18" spans="8:8" s="41" customFormat="1">
      <c r="H18" s="48"/>
    </row>
    <row r="19" spans="8:8" s="41" customFormat="1">
      <c r="H19" s="48"/>
    </row>
    <row r="20" spans="8:8" s="41" customFormat="1">
      <c r="H20" s="48"/>
    </row>
    <row r="21" spans="8:8" s="41" customFormat="1">
      <c r="H21" s="48"/>
    </row>
    <row r="22" spans="8:8" s="41" customFormat="1">
      <c r="H22" s="48"/>
    </row>
    <row r="23" spans="8:8" s="41" customFormat="1">
      <c r="H23" s="48"/>
    </row>
    <row r="24" spans="8:8" s="41" customFormat="1">
      <c r="H24" s="48"/>
    </row>
    <row r="25" spans="8:8" s="41" customFormat="1">
      <c r="H25" s="48"/>
    </row>
    <row r="26" spans="8:8" s="41" customFormat="1">
      <c r="H26" s="48"/>
    </row>
    <row r="27" spans="8:8" s="41" customFormat="1">
      <c r="H27" s="48"/>
    </row>
    <row r="28" spans="8:8" s="41" customFormat="1">
      <c r="H28" s="48"/>
    </row>
    <row r="29" spans="8:8" s="41" customFormat="1">
      <c r="H29" s="48"/>
    </row>
    <row r="30" spans="8:8" s="41" customFormat="1">
      <c r="H30" s="48"/>
    </row>
    <row r="31" spans="8:8" s="41" customFormat="1">
      <c r="H31" s="48"/>
    </row>
    <row r="32" spans="8:8" s="41" customFormat="1">
      <c r="H32" s="48"/>
    </row>
    <row r="33" spans="8:8" s="41" customFormat="1">
      <c r="H33" s="48"/>
    </row>
    <row r="34" spans="8:8" s="41" customFormat="1">
      <c r="H34" s="48"/>
    </row>
    <row r="35" spans="8:8" s="41" customFormat="1">
      <c r="H35" s="48"/>
    </row>
    <row r="36" spans="8:8" s="41" customFormat="1">
      <c r="H36" s="48"/>
    </row>
    <row r="37" spans="8:8" s="41" customFormat="1">
      <c r="H37" s="48"/>
    </row>
    <row r="38" spans="8:8" s="41" customFormat="1">
      <c r="H38" s="48"/>
    </row>
    <row r="39" spans="8:8" s="41" customFormat="1">
      <c r="H39" s="48"/>
    </row>
    <row r="40" spans="8:8" s="41" customFormat="1">
      <c r="H40" s="48"/>
    </row>
    <row r="41" spans="8:8" s="41" customFormat="1">
      <c r="H41" s="48"/>
    </row>
    <row r="42" spans="8:8" s="41" customFormat="1">
      <c r="H42" s="48"/>
    </row>
    <row r="43" spans="8:8" s="41" customFormat="1">
      <c r="H43" s="48"/>
    </row>
  </sheetData>
  <customSheetViews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11" sqref="J11:K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G16" sqref="G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3" sqref="K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3"/>
  <sheetViews>
    <sheetView zoomScale="130" zoomScaleNormal="130" workbookViewId="0">
      <pane ySplit="3" topLeftCell="A16" activePane="bottomLeft" state="frozen"/>
      <selection pane="bottomLeft"/>
    </sheetView>
  </sheetViews>
  <sheetFormatPr defaultRowHeight="14.25"/>
  <cols>
    <col min="1" max="1" width="19.28515625" style="3" customWidth="1"/>
    <col min="2" max="7" width="7.28515625" style="3" customWidth="1"/>
    <col min="8" max="10" width="7.28515625" style="7" customWidth="1"/>
    <col min="11" max="12" width="7.28515625" style="3" customWidth="1"/>
    <col min="13" max="13" width="9.140625" style="7" customWidth="1"/>
    <col min="14" max="16384" width="9.140625" style="3"/>
  </cols>
  <sheetData>
    <row r="1" spans="1:13">
      <c r="A1" s="22" t="s">
        <v>161</v>
      </c>
      <c r="B1" s="2"/>
      <c r="C1" s="2"/>
      <c r="D1" s="2"/>
      <c r="E1" s="2"/>
      <c r="F1" s="2"/>
    </row>
    <row r="2" spans="1:13" ht="15" thickBot="1">
      <c r="A2" s="4"/>
      <c r="B2" s="2"/>
      <c r="C2" s="2"/>
      <c r="D2" s="2"/>
      <c r="E2" s="2"/>
      <c r="F2" s="2"/>
      <c r="G2" s="2"/>
      <c r="K2" s="19" t="s">
        <v>135</v>
      </c>
    </row>
    <row r="3" spans="1:13" ht="27" customHeight="1" thickTop="1">
      <c r="A3" s="82" t="s">
        <v>25</v>
      </c>
      <c r="B3" s="64">
        <v>2010</v>
      </c>
      <c r="C3" s="64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173">
        <v>2019</v>
      </c>
    </row>
    <row r="4" spans="1:13" s="41" customFormat="1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91"/>
      <c r="M4" s="48"/>
    </row>
    <row r="5" spans="1:13" s="41" customFormat="1">
      <c r="A5" s="163" t="s">
        <v>19</v>
      </c>
      <c r="B5" s="164">
        <v>202483</v>
      </c>
      <c r="C5" s="164">
        <v>200076</v>
      </c>
      <c r="D5" s="164">
        <v>201297</v>
      </c>
      <c r="E5" s="165">
        <v>201890</v>
      </c>
      <c r="F5" s="99">
        <v>204714</v>
      </c>
      <c r="G5" s="100">
        <v>207709</v>
      </c>
      <c r="H5" s="100">
        <v>213844</v>
      </c>
      <c r="I5" s="100">
        <v>219899</v>
      </c>
      <c r="J5" s="100">
        <v>225342</v>
      </c>
      <c r="K5" s="61">
        <v>230538</v>
      </c>
      <c r="M5" s="48"/>
    </row>
    <row r="6" spans="1:13" s="41" customFormat="1">
      <c r="A6" s="163" t="s">
        <v>26</v>
      </c>
      <c r="B6" s="164">
        <v>857</v>
      </c>
      <c r="C6" s="164">
        <v>910</v>
      </c>
      <c r="D6" s="164">
        <v>973</v>
      </c>
      <c r="E6" s="165">
        <v>1059</v>
      </c>
      <c r="F6" s="99">
        <v>1079</v>
      </c>
      <c r="G6" s="100">
        <v>1174</v>
      </c>
      <c r="H6" s="100">
        <v>1281</v>
      </c>
      <c r="I6" s="100">
        <v>1398</v>
      </c>
      <c r="J6" s="100">
        <v>1366</v>
      </c>
      <c r="K6" s="61">
        <v>1362</v>
      </c>
      <c r="M6" s="48"/>
    </row>
    <row r="7" spans="1:13" s="41" customFormat="1">
      <c r="A7" s="163" t="s">
        <v>27</v>
      </c>
      <c r="B7" s="164">
        <v>1224</v>
      </c>
      <c r="C7" s="164">
        <v>1368</v>
      </c>
      <c r="D7" s="164">
        <v>1575</v>
      </c>
      <c r="E7" s="165">
        <v>1859</v>
      </c>
      <c r="F7" s="99">
        <v>1985</v>
      </c>
      <c r="G7" s="100">
        <v>2250</v>
      </c>
      <c r="H7" s="100">
        <v>2373</v>
      </c>
      <c r="I7" s="100">
        <v>2477</v>
      </c>
      <c r="J7" s="100">
        <v>2541</v>
      </c>
      <c r="K7" s="61">
        <v>2610</v>
      </c>
      <c r="M7" s="48"/>
    </row>
    <row r="8" spans="1:13" s="41" customFormat="1">
      <c r="A8" s="163" t="s">
        <v>28</v>
      </c>
      <c r="B8" s="164">
        <v>33215</v>
      </c>
      <c r="C8" s="164">
        <v>36245</v>
      </c>
      <c r="D8" s="164">
        <v>39735</v>
      </c>
      <c r="E8" s="165">
        <v>42419</v>
      </c>
      <c r="F8" s="99">
        <v>44319</v>
      </c>
      <c r="G8" s="100">
        <v>46674</v>
      </c>
      <c r="H8" s="100">
        <v>48915</v>
      </c>
      <c r="I8" s="100">
        <v>50878</v>
      </c>
      <c r="J8" s="100">
        <v>53255</v>
      </c>
      <c r="K8" s="61">
        <v>55262</v>
      </c>
      <c r="M8" s="48"/>
    </row>
    <row r="9" spans="1:13" s="41" customFormat="1">
      <c r="A9" s="163" t="s">
        <v>29</v>
      </c>
      <c r="B9" s="164">
        <v>13183</v>
      </c>
      <c r="C9" s="164">
        <v>12412</v>
      </c>
      <c r="D9" s="164">
        <v>11579</v>
      </c>
      <c r="E9" s="165">
        <v>10986</v>
      </c>
      <c r="F9" s="99">
        <v>10220</v>
      </c>
      <c r="G9" s="100">
        <v>9843</v>
      </c>
      <c r="H9" s="100">
        <v>9375</v>
      </c>
      <c r="I9" s="100">
        <v>9457</v>
      </c>
      <c r="J9" s="100">
        <v>9367</v>
      </c>
      <c r="K9" s="61">
        <v>8794</v>
      </c>
      <c r="M9" s="48"/>
    </row>
    <row r="10" spans="1:13" s="41" customFormat="1">
      <c r="A10" s="163" t="s">
        <v>30</v>
      </c>
      <c r="B10" s="164">
        <v>87284</v>
      </c>
      <c r="C10" s="164">
        <v>85657</v>
      </c>
      <c r="D10" s="164">
        <v>86515</v>
      </c>
      <c r="E10" s="165">
        <v>86838</v>
      </c>
      <c r="F10" s="99">
        <v>89085</v>
      </c>
      <c r="G10" s="100">
        <v>90595</v>
      </c>
      <c r="H10" s="100">
        <v>95880</v>
      </c>
      <c r="I10" s="100">
        <v>99977</v>
      </c>
      <c r="J10" s="100">
        <v>103868</v>
      </c>
      <c r="K10" s="61">
        <v>107940</v>
      </c>
      <c r="M10" s="48"/>
    </row>
    <row r="11" spans="1:13" s="41" customFormat="1">
      <c r="A11" s="163" t="s">
        <v>31</v>
      </c>
      <c r="B11" s="164">
        <v>4238</v>
      </c>
      <c r="C11" s="164">
        <v>4365</v>
      </c>
      <c r="D11" s="164">
        <v>3797</v>
      </c>
      <c r="E11" s="165">
        <v>3895</v>
      </c>
      <c r="F11" s="99">
        <v>3836</v>
      </c>
      <c r="G11" s="100">
        <v>3885</v>
      </c>
      <c r="H11" s="100">
        <v>4321</v>
      </c>
      <c r="I11" s="100">
        <v>4383</v>
      </c>
      <c r="J11" s="100">
        <v>3934</v>
      </c>
      <c r="K11" s="61">
        <v>3907</v>
      </c>
      <c r="M11" s="48"/>
    </row>
    <row r="12" spans="1:13" s="41" customFormat="1">
      <c r="A12" s="163" t="s">
        <v>32</v>
      </c>
      <c r="B12" s="164">
        <v>8710</v>
      </c>
      <c r="C12" s="164">
        <v>8250</v>
      </c>
      <c r="D12" s="164">
        <v>8158</v>
      </c>
      <c r="E12" s="165">
        <v>7777</v>
      </c>
      <c r="F12" s="99">
        <v>7325</v>
      </c>
      <c r="G12" s="100">
        <v>7121</v>
      </c>
      <c r="H12" s="100">
        <v>6752</v>
      </c>
      <c r="I12" s="100">
        <v>6767</v>
      </c>
      <c r="J12" s="100">
        <v>6420</v>
      </c>
      <c r="K12" s="61">
        <v>6791</v>
      </c>
      <c r="M12" s="48"/>
    </row>
    <row r="13" spans="1:13" s="41" customFormat="1">
      <c r="A13" s="163" t="s">
        <v>33</v>
      </c>
      <c r="B13" s="164">
        <v>34972</v>
      </c>
      <c r="C13" s="164">
        <v>33571</v>
      </c>
      <c r="D13" s="164">
        <v>32630</v>
      </c>
      <c r="E13" s="165">
        <v>31890</v>
      </c>
      <c r="F13" s="99">
        <v>32010</v>
      </c>
      <c r="G13" s="100">
        <v>31724</v>
      </c>
      <c r="H13" s="100">
        <v>31095</v>
      </c>
      <c r="I13" s="100">
        <v>30833</v>
      </c>
      <c r="J13" s="100">
        <v>30813</v>
      </c>
      <c r="K13" s="61">
        <v>29955</v>
      </c>
      <c r="M13" s="48"/>
    </row>
    <row r="14" spans="1:13" s="41" customFormat="1">
      <c r="A14" s="163" t="s">
        <v>34</v>
      </c>
      <c r="B14" s="164">
        <v>4306</v>
      </c>
      <c r="C14" s="164">
        <v>4000</v>
      </c>
      <c r="D14" s="164">
        <v>3667</v>
      </c>
      <c r="E14" s="165">
        <v>3320</v>
      </c>
      <c r="F14" s="99">
        <v>3222</v>
      </c>
      <c r="G14" s="100">
        <v>2899</v>
      </c>
      <c r="H14" s="100">
        <v>2902</v>
      </c>
      <c r="I14" s="100">
        <v>3134</v>
      </c>
      <c r="J14" s="100">
        <v>2944</v>
      </c>
      <c r="K14" s="61">
        <v>2945</v>
      </c>
      <c r="M14" s="48"/>
    </row>
    <row r="15" spans="1:13" s="41" customFormat="1">
      <c r="A15" s="163" t="s">
        <v>35</v>
      </c>
      <c r="B15" s="164">
        <v>14494</v>
      </c>
      <c r="C15" s="164">
        <v>13298</v>
      </c>
      <c r="D15" s="164">
        <v>12668</v>
      </c>
      <c r="E15" s="165">
        <v>11847</v>
      </c>
      <c r="F15" s="99">
        <v>11633</v>
      </c>
      <c r="G15" s="100">
        <v>11544</v>
      </c>
      <c r="H15" s="100">
        <v>10950</v>
      </c>
      <c r="I15" s="100">
        <v>10595</v>
      </c>
      <c r="J15" s="100">
        <v>10834</v>
      </c>
      <c r="K15" s="61">
        <v>10972</v>
      </c>
      <c r="M15" s="48"/>
    </row>
    <row r="16" spans="1:13" s="41" customFormat="1">
      <c r="A16" s="101" t="s">
        <v>148</v>
      </c>
      <c r="B16" s="101"/>
      <c r="C16" s="101"/>
      <c r="D16" s="101"/>
      <c r="E16" s="101"/>
      <c r="F16" s="101"/>
      <c r="G16" s="108"/>
      <c r="H16" s="108"/>
      <c r="I16" s="108"/>
      <c r="J16" s="108"/>
      <c r="K16" s="177"/>
      <c r="M16" s="48"/>
    </row>
    <row r="17" spans="1:13" s="41" customFormat="1">
      <c r="A17" s="163" t="s">
        <v>19</v>
      </c>
      <c r="B17" s="164">
        <v>118440</v>
      </c>
      <c r="C17" s="164">
        <v>116109</v>
      </c>
      <c r="D17" s="164">
        <v>115776</v>
      </c>
      <c r="E17" s="165">
        <v>115015</v>
      </c>
      <c r="F17" s="99">
        <v>116427</v>
      </c>
      <c r="G17" s="100">
        <v>117618</v>
      </c>
      <c r="H17" s="100">
        <v>120959</v>
      </c>
      <c r="I17" s="100">
        <v>123912</v>
      </c>
      <c r="J17" s="100">
        <v>126127</v>
      </c>
      <c r="K17" s="61">
        <v>127987</v>
      </c>
      <c r="M17" s="48"/>
    </row>
    <row r="18" spans="1:13" s="41" customFormat="1">
      <c r="A18" s="163" t="s">
        <v>26</v>
      </c>
      <c r="B18" s="164">
        <v>662</v>
      </c>
      <c r="C18" s="164">
        <v>680</v>
      </c>
      <c r="D18" s="164">
        <v>701</v>
      </c>
      <c r="E18" s="165">
        <v>759</v>
      </c>
      <c r="F18" s="99">
        <v>754</v>
      </c>
      <c r="G18" s="100">
        <v>801</v>
      </c>
      <c r="H18" s="100">
        <v>854</v>
      </c>
      <c r="I18" s="100">
        <v>882</v>
      </c>
      <c r="J18" s="100">
        <v>844</v>
      </c>
      <c r="K18" s="61">
        <v>823</v>
      </c>
      <c r="M18" s="48"/>
    </row>
    <row r="19" spans="1:13" s="41" customFormat="1">
      <c r="A19" s="163" t="s">
        <v>27</v>
      </c>
      <c r="B19" s="164">
        <v>699</v>
      </c>
      <c r="C19" s="164">
        <v>771</v>
      </c>
      <c r="D19" s="164">
        <v>858</v>
      </c>
      <c r="E19" s="165">
        <v>961</v>
      </c>
      <c r="F19" s="99">
        <v>970</v>
      </c>
      <c r="G19" s="100">
        <v>1080</v>
      </c>
      <c r="H19" s="100">
        <v>1096</v>
      </c>
      <c r="I19" s="100">
        <v>1139</v>
      </c>
      <c r="J19" s="100">
        <v>1141</v>
      </c>
      <c r="K19" s="61">
        <v>1142</v>
      </c>
      <c r="M19" s="48"/>
    </row>
    <row r="20" spans="1:13" s="41" customFormat="1">
      <c r="A20" s="163" t="s">
        <v>28</v>
      </c>
      <c r="B20" s="164">
        <v>16075</v>
      </c>
      <c r="C20" s="164">
        <v>17128</v>
      </c>
      <c r="D20" s="164">
        <v>18350</v>
      </c>
      <c r="E20" s="165">
        <v>19339</v>
      </c>
      <c r="F20" s="99">
        <v>20022</v>
      </c>
      <c r="G20" s="100">
        <v>20785</v>
      </c>
      <c r="H20" s="100">
        <v>21783</v>
      </c>
      <c r="I20" s="100">
        <v>22413</v>
      </c>
      <c r="J20" s="100">
        <v>23411</v>
      </c>
      <c r="K20" s="61">
        <v>23974</v>
      </c>
      <c r="M20" s="48"/>
    </row>
    <row r="21" spans="1:13" s="41" customFormat="1">
      <c r="A21" s="163" t="s">
        <v>29</v>
      </c>
      <c r="B21" s="164">
        <v>5772</v>
      </c>
      <c r="C21" s="164">
        <v>5415</v>
      </c>
      <c r="D21" s="164">
        <v>5064</v>
      </c>
      <c r="E21" s="165">
        <v>4790</v>
      </c>
      <c r="F21" s="99">
        <v>4565</v>
      </c>
      <c r="G21" s="100">
        <v>4373</v>
      </c>
      <c r="H21" s="100">
        <v>4219</v>
      </c>
      <c r="I21" s="100">
        <v>4354</v>
      </c>
      <c r="J21" s="100">
        <v>4379</v>
      </c>
      <c r="K21" s="61">
        <v>4086</v>
      </c>
      <c r="M21" s="48"/>
    </row>
    <row r="22" spans="1:13" s="41" customFormat="1">
      <c r="A22" s="163" t="s">
        <v>30</v>
      </c>
      <c r="B22" s="164">
        <v>47317</v>
      </c>
      <c r="C22" s="164">
        <v>46496</v>
      </c>
      <c r="D22" s="164">
        <v>47147</v>
      </c>
      <c r="E22" s="165">
        <v>47644</v>
      </c>
      <c r="F22" s="99">
        <v>49228</v>
      </c>
      <c r="G22" s="100">
        <v>50317</v>
      </c>
      <c r="H22" s="100">
        <v>53799</v>
      </c>
      <c r="I22" s="100">
        <v>56262</v>
      </c>
      <c r="J22" s="100">
        <v>58298</v>
      </c>
      <c r="K22" s="61">
        <v>60828</v>
      </c>
      <c r="M22" s="48"/>
    </row>
    <row r="23" spans="1:13" s="41" customFormat="1">
      <c r="A23" s="163" t="s">
        <v>31</v>
      </c>
      <c r="B23" s="164">
        <v>2456</v>
      </c>
      <c r="C23" s="164">
        <v>2600</v>
      </c>
      <c r="D23" s="164">
        <v>2313</v>
      </c>
      <c r="E23" s="165">
        <v>2265</v>
      </c>
      <c r="F23" s="99">
        <v>2319</v>
      </c>
      <c r="G23" s="100">
        <v>2422</v>
      </c>
      <c r="H23" s="100">
        <v>2437</v>
      </c>
      <c r="I23" s="100">
        <v>2357</v>
      </c>
      <c r="J23" s="100">
        <v>2172</v>
      </c>
      <c r="K23" s="61">
        <v>2195</v>
      </c>
      <c r="M23" s="48"/>
    </row>
    <row r="24" spans="1:13" s="41" customFormat="1">
      <c r="A24" s="163" t="s">
        <v>32</v>
      </c>
      <c r="B24" s="164">
        <v>7935</v>
      </c>
      <c r="C24" s="164">
        <v>7552</v>
      </c>
      <c r="D24" s="164">
        <v>7515</v>
      </c>
      <c r="E24" s="165">
        <v>7145</v>
      </c>
      <c r="F24" s="99">
        <v>6678</v>
      </c>
      <c r="G24" s="100">
        <v>6534</v>
      </c>
      <c r="H24" s="100">
        <v>6208</v>
      </c>
      <c r="I24" s="100">
        <v>6209</v>
      </c>
      <c r="J24" s="100">
        <v>5791</v>
      </c>
      <c r="K24" s="61">
        <v>6169</v>
      </c>
      <c r="M24" s="48"/>
    </row>
    <row r="25" spans="1:13" s="41" customFormat="1">
      <c r="A25" s="163" t="s">
        <v>33</v>
      </c>
      <c r="B25" s="164">
        <v>26752</v>
      </c>
      <c r="C25" s="164">
        <v>25689</v>
      </c>
      <c r="D25" s="164">
        <v>24715</v>
      </c>
      <c r="E25" s="165">
        <v>23898</v>
      </c>
      <c r="F25" s="99">
        <v>24048</v>
      </c>
      <c r="G25" s="100">
        <v>23741</v>
      </c>
      <c r="H25" s="100">
        <v>23215</v>
      </c>
      <c r="I25" s="100">
        <v>22813</v>
      </c>
      <c r="J25" s="100">
        <v>22777</v>
      </c>
      <c r="K25" s="61">
        <v>21588</v>
      </c>
      <c r="M25" s="48"/>
    </row>
    <row r="26" spans="1:13" s="41" customFormat="1">
      <c r="A26" s="163" t="s">
        <v>34</v>
      </c>
      <c r="B26" s="164">
        <v>2966</v>
      </c>
      <c r="C26" s="164">
        <v>2553</v>
      </c>
      <c r="D26" s="164">
        <v>2431</v>
      </c>
      <c r="E26" s="165">
        <v>2185</v>
      </c>
      <c r="F26" s="99">
        <v>2160</v>
      </c>
      <c r="G26" s="100">
        <v>1939</v>
      </c>
      <c r="H26" s="100">
        <v>1954</v>
      </c>
      <c r="I26" s="100">
        <v>2288</v>
      </c>
      <c r="J26" s="100">
        <v>2074</v>
      </c>
      <c r="K26" s="61">
        <v>2020</v>
      </c>
      <c r="M26" s="48"/>
    </row>
    <row r="27" spans="1:13" s="41" customFormat="1">
      <c r="A27" s="163" t="s">
        <v>35</v>
      </c>
      <c r="B27" s="164">
        <v>7806</v>
      </c>
      <c r="C27" s="164">
        <v>7225</v>
      </c>
      <c r="D27" s="164">
        <v>6682</v>
      </c>
      <c r="E27" s="165">
        <v>6029</v>
      </c>
      <c r="F27" s="99">
        <v>5683</v>
      </c>
      <c r="G27" s="100">
        <v>5626</v>
      </c>
      <c r="H27" s="100">
        <v>5394</v>
      </c>
      <c r="I27" s="100">
        <v>5195</v>
      </c>
      <c r="J27" s="100">
        <v>5240</v>
      </c>
      <c r="K27" s="61">
        <v>5162</v>
      </c>
      <c r="M27" s="48"/>
    </row>
    <row r="28" spans="1:13" s="41" customFormat="1">
      <c r="A28" s="101" t="s">
        <v>149</v>
      </c>
      <c r="B28" s="101"/>
      <c r="C28" s="101"/>
      <c r="D28" s="101"/>
      <c r="E28" s="101"/>
      <c r="F28" s="101"/>
      <c r="G28" s="108"/>
      <c r="H28" s="108"/>
      <c r="I28" s="108"/>
      <c r="J28" s="108"/>
      <c r="K28" s="177"/>
      <c r="M28" s="48"/>
    </row>
    <row r="29" spans="1:13" s="41" customFormat="1">
      <c r="A29" s="163" t="s">
        <v>19</v>
      </c>
      <c r="B29" s="164">
        <v>84043</v>
      </c>
      <c r="C29" s="164">
        <v>83967</v>
      </c>
      <c r="D29" s="164">
        <v>85521</v>
      </c>
      <c r="E29" s="165">
        <v>86875</v>
      </c>
      <c r="F29" s="99">
        <v>88287</v>
      </c>
      <c r="G29" s="100">
        <v>90091</v>
      </c>
      <c r="H29" s="100">
        <v>92885</v>
      </c>
      <c r="I29" s="100">
        <v>95987</v>
      </c>
      <c r="J29" s="100">
        <v>99215</v>
      </c>
      <c r="K29" s="61">
        <v>102551</v>
      </c>
      <c r="M29" s="48"/>
    </row>
    <row r="30" spans="1:13" s="41" customFormat="1">
      <c r="A30" s="163" t="s">
        <v>26</v>
      </c>
      <c r="B30" s="164">
        <v>195</v>
      </c>
      <c r="C30" s="164">
        <v>230</v>
      </c>
      <c r="D30" s="164">
        <v>272</v>
      </c>
      <c r="E30" s="165">
        <v>300</v>
      </c>
      <c r="F30" s="99">
        <v>325</v>
      </c>
      <c r="G30" s="100">
        <v>373</v>
      </c>
      <c r="H30" s="100">
        <v>427</v>
      </c>
      <c r="I30" s="100">
        <v>516</v>
      </c>
      <c r="J30" s="100">
        <v>522</v>
      </c>
      <c r="K30" s="61">
        <v>539</v>
      </c>
      <c r="M30" s="48"/>
    </row>
    <row r="31" spans="1:13" s="41" customFormat="1">
      <c r="A31" s="163" t="s">
        <v>27</v>
      </c>
      <c r="B31" s="164">
        <v>525</v>
      </c>
      <c r="C31" s="164">
        <v>597</v>
      </c>
      <c r="D31" s="164">
        <v>717</v>
      </c>
      <c r="E31" s="165">
        <v>898</v>
      </c>
      <c r="F31" s="99">
        <v>1015</v>
      </c>
      <c r="G31" s="100">
        <v>1170</v>
      </c>
      <c r="H31" s="100">
        <v>1277</v>
      </c>
      <c r="I31" s="100">
        <v>1338</v>
      </c>
      <c r="J31" s="100">
        <v>1400</v>
      </c>
      <c r="K31" s="61">
        <v>1468</v>
      </c>
      <c r="M31" s="48"/>
    </row>
    <row r="32" spans="1:13" s="41" customFormat="1">
      <c r="A32" s="163" t="s">
        <v>28</v>
      </c>
      <c r="B32" s="164">
        <v>17140</v>
      </c>
      <c r="C32" s="164">
        <v>19117</v>
      </c>
      <c r="D32" s="164">
        <v>21385</v>
      </c>
      <c r="E32" s="165">
        <v>23080</v>
      </c>
      <c r="F32" s="99">
        <v>24297</v>
      </c>
      <c r="G32" s="100">
        <v>25889</v>
      </c>
      <c r="H32" s="100">
        <v>27132</v>
      </c>
      <c r="I32" s="100">
        <v>28465</v>
      </c>
      <c r="J32" s="100">
        <v>29844</v>
      </c>
      <c r="K32" s="61">
        <v>31288</v>
      </c>
      <c r="M32" s="48"/>
    </row>
    <row r="33" spans="1:13" s="41" customFormat="1">
      <c r="A33" s="163" t="s">
        <v>29</v>
      </c>
      <c r="B33" s="164">
        <v>7411</v>
      </c>
      <c r="C33" s="164">
        <v>6997</v>
      </c>
      <c r="D33" s="164">
        <v>6515</v>
      </c>
      <c r="E33" s="165">
        <v>6196</v>
      </c>
      <c r="F33" s="99">
        <v>5655</v>
      </c>
      <c r="G33" s="100">
        <v>5470</v>
      </c>
      <c r="H33" s="100">
        <v>5156</v>
      </c>
      <c r="I33" s="100">
        <v>5103</v>
      </c>
      <c r="J33" s="100">
        <v>4988</v>
      </c>
      <c r="K33" s="61">
        <v>4708</v>
      </c>
      <c r="M33" s="48"/>
    </row>
    <row r="34" spans="1:13" s="41" customFormat="1">
      <c r="A34" s="163" t="s">
        <v>30</v>
      </c>
      <c r="B34" s="164">
        <v>39967</v>
      </c>
      <c r="C34" s="164">
        <v>39161</v>
      </c>
      <c r="D34" s="164">
        <v>39368</v>
      </c>
      <c r="E34" s="165">
        <v>39194</v>
      </c>
      <c r="F34" s="99">
        <v>39857</v>
      </c>
      <c r="G34" s="100">
        <v>40278</v>
      </c>
      <c r="H34" s="100">
        <v>42081</v>
      </c>
      <c r="I34" s="100">
        <v>43715</v>
      </c>
      <c r="J34" s="100">
        <v>45570</v>
      </c>
      <c r="K34" s="61">
        <v>47112</v>
      </c>
      <c r="M34" s="48"/>
    </row>
    <row r="35" spans="1:13" s="41" customFormat="1">
      <c r="A35" s="163" t="s">
        <v>31</v>
      </c>
      <c r="B35" s="164">
        <v>1782</v>
      </c>
      <c r="C35" s="164">
        <v>1765</v>
      </c>
      <c r="D35" s="164">
        <v>1484</v>
      </c>
      <c r="E35" s="165">
        <v>1630</v>
      </c>
      <c r="F35" s="99">
        <v>1517</v>
      </c>
      <c r="G35" s="100">
        <v>1463</v>
      </c>
      <c r="H35" s="100">
        <v>1884</v>
      </c>
      <c r="I35" s="100">
        <v>2026</v>
      </c>
      <c r="J35" s="100">
        <v>1762</v>
      </c>
      <c r="K35" s="61">
        <v>1712</v>
      </c>
      <c r="M35" s="48"/>
    </row>
    <row r="36" spans="1:13" s="41" customFormat="1">
      <c r="A36" s="163" t="s">
        <v>32</v>
      </c>
      <c r="B36" s="164">
        <v>775</v>
      </c>
      <c r="C36" s="164">
        <v>698</v>
      </c>
      <c r="D36" s="164">
        <v>643</v>
      </c>
      <c r="E36" s="165">
        <v>632</v>
      </c>
      <c r="F36" s="99">
        <v>647</v>
      </c>
      <c r="G36" s="100">
        <v>587</v>
      </c>
      <c r="H36" s="100">
        <v>544</v>
      </c>
      <c r="I36" s="100">
        <v>558</v>
      </c>
      <c r="J36" s="100">
        <v>629</v>
      </c>
      <c r="K36" s="61">
        <v>622</v>
      </c>
      <c r="M36" s="48"/>
    </row>
    <row r="37" spans="1:13" s="41" customFormat="1">
      <c r="A37" s="163" t="s">
        <v>33</v>
      </c>
      <c r="B37" s="164">
        <v>8220</v>
      </c>
      <c r="C37" s="164">
        <v>7882</v>
      </c>
      <c r="D37" s="164">
        <v>7915</v>
      </c>
      <c r="E37" s="165">
        <v>7992</v>
      </c>
      <c r="F37" s="99">
        <v>7962</v>
      </c>
      <c r="G37" s="100">
        <v>7983</v>
      </c>
      <c r="H37" s="100">
        <v>7880</v>
      </c>
      <c r="I37" s="100">
        <v>8020</v>
      </c>
      <c r="J37" s="100">
        <v>8036</v>
      </c>
      <c r="K37" s="61">
        <v>8367</v>
      </c>
      <c r="M37" s="48"/>
    </row>
    <row r="38" spans="1:13" s="41" customFormat="1">
      <c r="A38" s="163" t="s">
        <v>34</v>
      </c>
      <c r="B38" s="164">
        <v>1340</v>
      </c>
      <c r="C38" s="164">
        <v>1447</v>
      </c>
      <c r="D38" s="164">
        <v>1236</v>
      </c>
      <c r="E38" s="165">
        <v>1135</v>
      </c>
      <c r="F38" s="99">
        <v>1062</v>
      </c>
      <c r="G38" s="100">
        <v>960</v>
      </c>
      <c r="H38" s="100">
        <v>948</v>
      </c>
      <c r="I38" s="100">
        <v>846</v>
      </c>
      <c r="J38" s="100">
        <v>870</v>
      </c>
      <c r="K38" s="61">
        <v>925</v>
      </c>
      <c r="M38" s="48"/>
    </row>
    <row r="39" spans="1:13" s="41" customFormat="1">
      <c r="A39" s="163" t="s">
        <v>35</v>
      </c>
      <c r="B39" s="164">
        <v>6688</v>
      </c>
      <c r="C39" s="164">
        <v>6073</v>
      </c>
      <c r="D39" s="164">
        <v>5986</v>
      </c>
      <c r="E39" s="165">
        <v>5818</v>
      </c>
      <c r="F39" s="99">
        <v>5950</v>
      </c>
      <c r="G39" s="100">
        <v>5918</v>
      </c>
      <c r="H39" s="100">
        <v>5556</v>
      </c>
      <c r="I39" s="100">
        <v>5400</v>
      </c>
      <c r="J39" s="100">
        <v>5594</v>
      </c>
      <c r="K39" s="61">
        <v>5810</v>
      </c>
      <c r="M39" s="48"/>
    </row>
    <row r="40" spans="1:13" s="41" customFormat="1">
      <c r="H40" s="48"/>
      <c r="I40" s="48"/>
      <c r="J40" s="48"/>
      <c r="M40" s="48"/>
    </row>
    <row r="41" spans="1:13" s="41" customFormat="1">
      <c r="H41" s="48"/>
      <c r="I41" s="48"/>
      <c r="J41" s="48"/>
      <c r="M41" s="48"/>
    </row>
    <row r="42" spans="1:13" s="41" customFormat="1">
      <c r="H42" s="48"/>
      <c r="I42" s="48"/>
      <c r="J42" s="48"/>
      <c r="M42" s="48"/>
    </row>
    <row r="43" spans="1:13" s="41" customFormat="1">
      <c r="H43" s="48"/>
      <c r="I43" s="48"/>
      <c r="J43" s="48"/>
      <c r="M43" s="48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45866141700000002" right="0.45866141700000002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B41" sqref="B41"/>
      <pageMargins left="0.45866141700000002" right="0.45866141700000002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H4" sqref="H4:H4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D7" sqref="D7"/>
      <pageMargins left="0.45866141700000002" right="0.45866141700000002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C4" sqref="C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J4" sqref="J4:J47"/>
      <pageMargins left="0.45866141700000002" right="0.45866141700000002" top="0.74803149606299202" bottom="0.74803149606299202" header="0.31496062992126" footer="0.31496062992126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O25" sqref="O25"/>
      <pageMargins left="0.45866141700000002" right="0.45866141700000002" top="0.74803149606299202" bottom="0.74803149606299202" header="0.31496062992126" footer="0.31496062992126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16" activePane="bottomLeft" state="frozen"/>
      <selection pane="bottomLeft"/>
      <pageMargins left="0.45866141700000002" right="0.45866141700000002" top="0.74803149606299202" bottom="0.74803149606299202" header="0.31496062992126" footer="0.31496062992126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3"/>
  <sheetViews>
    <sheetView zoomScale="130" zoomScaleNormal="130" workbookViewId="0"/>
  </sheetViews>
  <sheetFormatPr defaultRowHeight="14.25"/>
  <cols>
    <col min="1" max="1" width="10" style="3" customWidth="1"/>
    <col min="2" max="11" width="8.140625" style="3" customWidth="1"/>
    <col min="12" max="12" width="8.140625" style="7" customWidth="1"/>
    <col min="13" max="16" width="8.140625" style="3" customWidth="1"/>
    <col min="17" max="16384" width="9.140625" style="3"/>
  </cols>
  <sheetData>
    <row r="1" spans="1:16">
      <c r="A1" s="22" t="s">
        <v>162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6" customFormat="1" ht="15" thickBot="1">
      <c r="A2" s="4"/>
      <c r="B2" s="2"/>
      <c r="C2" s="2"/>
      <c r="D2" s="2"/>
      <c r="E2" s="2"/>
      <c r="F2" s="2"/>
      <c r="G2" s="2"/>
      <c r="H2" s="2"/>
      <c r="I2" s="19"/>
      <c r="J2" s="19"/>
      <c r="K2" s="19" t="s">
        <v>135</v>
      </c>
      <c r="L2" s="2"/>
      <c r="N2" s="2"/>
      <c r="O2" s="2"/>
      <c r="P2" s="2"/>
    </row>
    <row r="3" spans="1:16" ht="21" customHeight="1" thickTop="1">
      <c r="A3" s="82" t="s">
        <v>45</v>
      </c>
      <c r="B3" s="64">
        <v>2010</v>
      </c>
      <c r="C3" s="64">
        <v>2011</v>
      </c>
      <c r="D3" s="64">
        <v>2012</v>
      </c>
      <c r="E3" s="64">
        <v>2013</v>
      </c>
      <c r="F3" s="64">
        <v>2014</v>
      </c>
      <c r="G3" s="64">
        <v>2015</v>
      </c>
      <c r="H3" s="64">
        <v>2016</v>
      </c>
      <c r="I3" s="64">
        <v>2017</v>
      </c>
      <c r="J3" s="64">
        <v>2018</v>
      </c>
      <c r="K3" s="64">
        <v>2019</v>
      </c>
    </row>
    <row r="4" spans="1:16" s="41" customFormat="1" ht="21" customHeight="1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48"/>
    </row>
    <row r="5" spans="1:16" s="41" customFormat="1">
      <c r="A5" s="47" t="s">
        <v>19</v>
      </c>
      <c r="B5" s="160">
        <v>202483</v>
      </c>
      <c r="C5" s="160">
        <v>200076</v>
      </c>
      <c r="D5" s="160">
        <v>201297</v>
      </c>
      <c r="E5" s="160">
        <v>201890</v>
      </c>
      <c r="F5" s="102">
        <v>204714</v>
      </c>
      <c r="G5" s="102">
        <v>207709</v>
      </c>
      <c r="H5" s="102">
        <v>213844</v>
      </c>
      <c r="I5" s="102">
        <v>219899</v>
      </c>
      <c r="J5" s="102">
        <v>225342</v>
      </c>
      <c r="K5" s="102">
        <v>230538</v>
      </c>
      <c r="L5" s="48"/>
    </row>
    <row r="6" spans="1:16" s="41" customFormat="1">
      <c r="A6" s="47" t="s">
        <v>348</v>
      </c>
      <c r="B6" s="160">
        <v>10307</v>
      </c>
      <c r="C6" s="160">
        <v>9723</v>
      </c>
      <c r="D6" s="160">
        <v>9112</v>
      </c>
      <c r="E6" s="160">
        <v>8513</v>
      </c>
      <c r="F6" s="102">
        <v>8536</v>
      </c>
      <c r="G6" s="102">
        <v>9025</v>
      </c>
      <c r="H6" s="102">
        <v>10011</v>
      </c>
      <c r="I6" s="102">
        <v>10767</v>
      </c>
      <c r="J6" s="102">
        <v>11994</v>
      </c>
      <c r="K6" s="102">
        <v>12899</v>
      </c>
      <c r="L6" s="48"/>
    </row>
    <row r="7" spans="1:16" s="41" customFormat="1">
      <c r="A7" s="47" t="s">
        <v>36</v>
      </c>
      <c r="B7" s="160">
        <v>26013</v>
      </c>
      <c r="C7" s="160">
        <v>25587</v>
      </c>
      <c r="D7" s="160">
        <v>24780</v>
      </c>
      <c r="E7" s="160">
        <v>24227</v>
      </c>
      <c r="F7" s="102">
        <v>23487</v>
      </c>
      <c r="G7" s="102">
        <v>23304</v>
      </c>
      <c r="H7" s="102">
        <v>23365</v>
      </c>
      <c r="I7" s="102">
        <v>23460</v>
      </c>
      <c r="J7" s="102">
        <v>23118</v>
      </c>
      <c r="K7" s="102">
        <v>23275</v>
      </c>
      <c r="L7" s="48"/>
    </row>
    <row r="8" spans="1:16" s="41" customFormat="1">
      <c r="A8" s="47" t="s">
        <v>37</v>
      </c>
      <c r="B8" s="160">
        <v>29188</v>
      </c>
      <c r="C8" s="160">
        <v>29221</v>
      </c>
      <c r="D8" s="160">
        <v>30048</v>
      </c>
      <c r="E8" s="160">
        <v>30759</v>
      </c>
      <c r="F8" s="102">
        <v>31177</v>
      </c>
      <c r="G8" s="102">
        <v>31936</v>
      </c>
      <c r="H8" s="102">
        <v>32309</v>
      </c>
      <c r="I8" s="102">
        <v>32927</v>
      </c>
      <c r="J8" s="102">
        <v>32613</v>
      </c>
      <c r="K8" s="102">
        <v>32117</v>
      </c>
      <c r="L8" s="48"/>
    </row>
    <row r="9" spans="1:16" s="41" customFormat="1">
      <c r="A9" s="47" t="s">
        <v>38</v>
      </c>
      <c r="B9" s="160">
        <v>28266</v>
      </c>
      <c r="C9" s="160">
        <v>28505</v>
      </c>
      <c r="D9" s="160">
        <v>29376</v>
      </c>
      <c r="E9" s="160">
        <v>30257</v>
      </c>
      <c r="F9" s="102">
        <v>30851</v>
      </c>
      <c r="G9" s="102">
        <v>31535</v>
      </c>
      <c r="H9" s="102">
        <v>32700</v>
      </c>
      <c r="I9" s="102">
        <v>34024</v>
      </c>
      <c r="J9" s="102">
        <v>35253</v>
      </c>
      <c r="K9" s="102">
        <v>36271</v>
      </c>
      <c r="L9" s="48"/>
    </row>
    <row r="10" spans="1:16" s="41" customFormat="1">
      <c r="A10" s="47" t="s">
        <v>39</v>
      </c>
      <c r="B10" s="160">
        <v>27059</v>
      </c>
      <c r="C10" s="160">
        <v>26009</v>
      </c>
      <c r="D10" s="160">
        <v>25918</v>
      </c>
      <c r="E10" s="160">
        <v>26042</v>
      </c>
      <c r="F10" s="102">
        <v>27110</v>
      </c>
      <c r="G10" s="102">
        <v>27835</v>
      </c>
      <c r="H10" s="102">
        <v>29640</v>
      </c>
      <c r="I10" s="102">
        <v>30463</v>
      </c>
      <c r="J10" s="102">
        <v>31911</v>
      </c>
      <c r="K10" s="102">
        <v>33068</v>
      </c>
      <c r="L10" s="48"/>
    </row>
    <row r="11" spans="1:16" s="41" customFormat="1">
      <c r="A11" s="47" t="s">
        <v>40</v>
      </c>
      <c r="B11" s="160">
        <v>30459</v>
      </c>
      <c r="C11" s="160">
        <v>28816</v>
      </c>
      <c r="D11" s="160">
        <v>27979</v>
      </c>
      <c r="E11" s="160">
        <v>26795</v>
      </c>
      <c r="F11" s="102">
        <v>26641</v>
      </c>
      <c r="G11" s="102">
        <v>25787</v>
      </c>
      <c r="H11" s="102">
        <v>25754</v>
      </c>
      <c r="I11" s="102">
        <v>26337</v>
      </c>
      <c r="J11" s="102">
        <v>27235</v>
      </c>
      <c r="K11" s="102">
        <v>28058</v>
      </c>
      <c r="L11" s="48"/>
    </row>
    <row r="12" spans="1:16" s="41" customFormat="1">
      <c r="A12" s="47" t="s">
        <v>41</v>
      </c>
      <c r="B12" s="160">
        <v>26937</v>
      </c>
      <c r="C12" s="160">
        <v>27345</v>
      </c>
      <c r="D12" s="160">
        <v>28042</v>
      </c>
      <c r="E12" s="160">
        <v>28027</v>
      </c>
      <c r="F12" s="102">
        <v>27936</v>
      </c>
      <c r="G12" s="102">
        <v>27553</v>
      </c>
      <c r="H12" s="102">
        <v>27056</v>
      </c>
      <c r="I12" s="102">
        <v>26691</v>
      </c>
      <c r="J12" s="102">
        <v>26105</v>
      </c>
      <c r="K12" s="102">
        <v>25696</v>
      </c>
      <c r="L12" s="48"/>
    </row>
    <row r="13" spans="1:16" s="41" customFormat="1">
      <c r="A13" s="47" t="s">
        <v>42</v>
      </c>
      <c r="B13" s="160">
        <v>17526</v>
      </c>
      <c r="C13" s="160">
        <v>17635</v>
      </c>
      <c r="D13" s="160">
        <v>18469</v>
      </c>
      <c r="E13" s="160">
        <v>19178</v>
      </c>
      <c r="F13" s="102">
        <v>20343</v>
      </c>
      <c r="G13" s="102">
        <v>21620</v>
      </c>
      <c r="H13" s="102">
        <v>22952</v>
      </c>
      <c r="I13" s="102">
        <v>24027</v>
      </c>
      <c r="J13" s="102">
        <v>24475</v>
      </c>
      <c r="K13" s="102">
        <v>24705</v>
      </c>
      <c r="L13" s="48"/>
    </row>
    <row r="14" spans="1:16" s="41" customFormat="1">
      <c r="A14" s="47" t="s">
        <v>43</v>
      </c>
      <c r="B14" s="160">
        <v>6347</v>
      </c>
      <c r="C14" s="160">
        <v>6780</v>
      </c>
      <c r="D14" s="160">
        <v>7101</v>
      </c>
      <c r="E14" s="160">
        <v>7620</v>
      </c>
      <c r="F14" s="102">
        <v>8083</v>
      </c>
      <c r="G14" s="102">
        <v>8492</v>
      </c>
      <c r="H14" s="102">
        <v>9357</v>
      </c>
      <c r="I14" s="102">
        <v>10405</v>
      </c>
      <c r="J14" s="102">
        <v>11717</v>
      </c>
      <c r="K14" s="102">
        <v>13383</v>
      </c>
      <c r="L14" s="48"/>
    </row>
    <row r="15" spans="1:16" s="41" customFormat="1">
      <c r="A15" s="47" t="s">
        <v>44</v>
      </c>
      <c r="B15" s="160">
        <v>381</v>
      </c>
      <c r="C15" s="160">
        <v>455</v>
      </c>
      <c r="D15" s="160">
        <v>472</v>
      </c>
      <c r="E15" s="160">
        <v>472</v>
      </c>
      <c r="F15" s="102">
        <v>550</v>
      </c>
      <c r="G15" s="102">
        <v>622</v>
      </c>
      <c r="H15" s="102">
        <v>700</v>
      </c>
      <c r="I15" s="102">
        <v>798</v>
      </c>
      <c r="J15" s="102">
        <v>921</v>
      </c>
      <c r="K15" s="102">
        <v>1066</v>
      </c>
      <c r="L15" s="48"/>
    </row>
    <row r="16" spans="1:16" s="41" customFormat="1" ht="19.5" customHeight="1">
      <c r="A16" s="103" t="s">
        <v>148</v>
      </c>
      <c r="B16" s="103"/>
      <c r="C16" s="103"/>
      <c r="D16" s="103"/>
      <c r="E16" s="103"/>
      <c r="F16" s="103"/>
      <c r="G16" s="104"/>
      <c r="H16" s="161"/>
      <c r="I16" s="161"/>
      <c r="J16" s="161"/>
      <c r="K16" s="161"/>
      <c r="L16" s="48"/>
    </row>
    <row r="17" spans="1:12" s="41" customFormat="1">
      <c r="A17" s="47" t="s">
        <v>19</v>
      </c>
      <c r="B17" s="160">
        <v>118440</v>
      </c>
      <c r="C17" s="160">
        <v>116109</v>
      </c>
      <c r="D17" s="160">
        <v>115776</v>
      </c>
      <c r="E17" s="160">
        <v>115015</v>
      </c>
      <c r="F17" s="102">
        <v>116427</v>
      </c>
      <c r="G17" s="102">
        <v>117618</v>
      </c>
      <c r="H17" s="102">
        <v>120959</v>
      </c>
      <c r="I17" s="102">
        <v>123912</v>
      </c>
      <c r="J17" s="102">
        <v>126127</v>
      </c>
      <c r="K17" s="102">
        <v>127987</v>
      </c>
      <c r="L17" s="48"/>
    </row>
    <row r="18" spans="1:12" s="41" customFormat="1">
      <c r="A18" s="47" t="s">
        <v>348</v>
      </c>
      <c r="B18" s="160">
        <v>6228</v>
      </c>
      <c r="C18" s="160">
        <v>5857</v>
      </c>
      <c r="D18" s="160">
        <v>5418</v>
      </c>
      <c r="E18" s="160">
        <v>5059</v>
      </c>
      <c r="F18" s="102">
        <v>5137</v>
      </c>
      <c r="G18" s="102">
        <v>5478</v>
      </c>
      <c r="H18" s="102">
        <v>6211</v>
      </c>
      <c r="I18" s="102">
        <v>6590</v>
      </c>
      <c r="J18" s="102">
        <v>7237</v>
      </c>
      <c r="K18" s="102">
        <v>7690</v>
      </c>
      <c r="L18" s="48"/>
    </row>
    <row r="19" spans="1:12" s="41" customFormat="1">
      <c r="A19" s="47" t="s">
        <v>36</v>
      </c>
      <c r="B19" s="160">
        <v>14589</v>
      </c>
      <c r="C19" s="160">
        <v>14152</v>
      </c>
      <c r="D19" s="160">
        <v>13473</v>
      </c>
      <c r="E19" s="160">
        <v>13223</v>
      </c>
      <c r="F19" s="102">
        <v>12762</v>
      </c>
      <c r="G19" s="102">
        <v>12589</v>
      </c>
      <c r="H19" s="102">
        <v>12637</v>
      </c>
      <c r="I19" s="102">
        <v>12703</v>
      </c>
      <c r="J19" s="102">
        <v>12491</v>
      </c>
      <c r="K19" s="102">
        <v>12642</v>
      </c>
      <c r="L19" s="48"/>
    </row>
    <row r="20" spans="1:12" s="41" customFormat="1">
      <c r="A20" s="47" t="s">
        <v>37</v>
      </c>
      <c r="B20" s="160">
        <v>16876</v>
      </c>
      <c r="C20" s="160">
        <v>16714</v>
      </c>
      <c r="D20" s="160">
        <v>16843</v>
      </c>
      <c r="E20" s="160">
        <v>16991</v>
      </c>
      <c r="F20" s="102">
        <v>17277</v>
      </c>
      <c r="G20" s="102">
        <v>17456</v>
      </c>
      <c r="H20" s="102">
        <v>17610</v>
      </c>
      <c r="I20" s="102">
        <v>17754</v>
      </c>
      <c r="J20" s="102">
        <v>17357</v>
      </c>
      <c r="K20" s="102">
        <v>16964</v>
      </c>
      <c r="L20" s="48"/>
    </row>
    <row r="21" spans="1:12" s="41" customFormat="1">
      <c r="A21" s="47" t="s">
        <v>38</v>
      </c>
      <c r="B21" s="160">
        <v>17197</v>
      </c>
      <c r="C21" s="160">
        <v>17023</v>
      </c>
      <c r="D21" s="160">
        <v>17194</v>
      </c>
      <c r="E21" s="160">
        <v>17345</v>
      </c>
      <c r="F21" s="102">
        <v>17331</v>
      </c>
      <c r="G21" s="102">
        <v>17606</v>
      </c>
      <c r="H21" s="102">
        <v>18120</v>
      </c>
      <c r="I21" s="102">
        <v>18699</v>
      </c>
      <c r="J21" s="102">
        <v>18953</v>
      </c>
      <c r="K21" s="102">
        <v>19241</v>
      </c>
      <c r="L21" s="48"/>
    </row>
    <row r="22" spans="1:12" s="41" customFormat="1">
      <c r="A22" s="47" t="s">
        <v>39</v>
      </c>
      <c r="B22" s="160">
        <v>16164</v>
      </c>
      <c r="C22" s="160">
        <v>15621</v>
      </c>
      <c r="D22" s="160">
        <v>15558</v>
      </c>
      <c r="E22" s="160">
        <v>15457</v>
      </c>
      <c r="F22" s="102">
        <v>15968</v>
      </c>
      <c r="G22" s="102">
        <v>16247</v>
      </c>
      <c r="H22" s="102">
        <v>16906</v>
      </c>
      <c r="I22" s="102">
        <v>17050</v>
      </c>
      <c r="J22" s="102">
        <v>17704</v>
      </c>
      <c r="K22" s="102">
        <v>18185</v>
      </c>
      <c r="L22" s="48"/>
    </row>
    <row r="23" spans="1:12" s="41" customFormat="1">
      <c r="A23" s="47" t="s">
        <v>40</v>
      </c>
      <c r="B23" s="160">
        <v>17251</v>
      </c>
      <c r="C23" s="160">
        <v>16448</v>
      </c>
      <c r="D23" s="160">
        <v>16100</v>
      </c>
      <c r="E23" s="160">
        <v>15330</v>
      </c>
      <c r="F23" s="102">
        <v>15545</v>
      </c>
      <c r="G23" s="102">
        <v>14977</v>
      </c>
      <c r="H23" s="102">
        <v>15068</v>
      </c>
      <c r="I23" s="102">
        <v>15487</v>
      </c>
      <c r="J23" s="102">
        <v>15990</v>
      </c>
      <c r="K23" s="102">
        <v>15981</v>
      </c>
      <c r="L23" s="48"/>
    </row>
    <row r="24" spans="1:12" s="41" customFormat="1">
      <c r="A24" s="47" t="s">
        <v>41</v>
      </c>
      <c r="B24" s="160">
        <v>15311</v>
      </c>
      <c r="C24" s="160">
        <v>15330</v>
      </c>
      <c r="D24" s="160">
        <v>15656</v>
      </c>
      <c r="E24" s="160">
        <v>15523</v>
      </c>
      <c r="F24" s="102">
        <v>15547</v>
      </c>
      <c r="G24" s="102">
        <v>15395</v>
      </c>
      <c r="H24" s="102">
        <v>15253</v>
      </c>
      <c r="I24" s="102">
        <v>15203</v>
      </c>
      <c r="J24" s="102">
        <v>14946</v>
      </c>
      <c r="K24" s="102">
        <v>14822</v>
      </c>
      <c r="L24" s="48"/>
    </row>
    <row r="25" spans="1:12" s="41" customFormat="1">
      <c r="A25" s="47" t="s">
        <v>42</v>
      </c>
      <c r="B25" s="160">
        <v>10528</v>
      </c>
      <c r="C25" s="160">
        <v>10394</v>
      </c>
      <c r="D25" s="160">
        <v>10898</v>
      </c>
      <c r="E25" s="160">
        <v>11099</v>
      </c>
      <c r="F25" s="102">
        <v>11564</v>
      </c>
      <c r="G25" s="102">
        <v>12303</v>
      </c>
      <c r="H25" s="102">
        <v>13007</v>
      </c>
      <c r="I25" s="102">
        <v>13705</v>
      </c>
      <c r="J25" s="102">
        <v>13902</v>
      </c>
      <c r="K25" s="102">
        <v>14006</v>
      </c>
      <c r="L25" s="48"/>
    </row>
    <row r="26" spans="1:12" s="41" customFormat="1">
      <c r="A26" s="47" t="s">
        <v>43</v>
      </c>
      <c r="B26" s="160">
        <v>3979</v>
      </c>
      <c r="C26" s="160">
        <v>4206</v>
      </c>
      <c r="D26" s="160">
        <v>4276</v>
      </c>
      <c r="E26" s="160">
        <v>4636</v>
      </c>
      <c r="F26" s="102">
        <v>4879</v>
      </c>
      <c r="G26" s="102">
        <v>5096</v>
      </c>
      <c r="H26" s="102">
        <v>5597</v>
      </c>
      <c r="I26" s="102">
        <v>6130</v>
      </c>
      <c r="J26" s="102">
        <v>6875</v>
      </c>
      <c r="K26" s="102">
        <v>7667</v>
      </c>
      <c r="L26" s="48"/>
    </row>
    <row r="27" spans="1:12" s="41" customFormat="1">
      <c r="A27" s="47" t="s">
        <v>44</v>
      </c>
      <c r="B27" s="160">
        <v>317</v>
      </c>
      <c r="C27" s="160">
        <v>364</v>
      </c>
      <c r="D27" s="160">
        <v>360</v>
      </c>
      <c r="E27" s="160">
        <v>352</v>
      </c>
      <c r="F27" s="102">
        <v>417</v>
      </c>
      <c r="G27" s="102">
        <v>471</v>
      </c>
      <c r="H27" s="102">
        <v>550</v>
      </c>
      <c r="I27" s="102">
        <v>591</v>
      </c>
      <c r="J27" s="102">
        <v>672</v>
      </c>
      <c r="K27" s="102">
        <v>789</v>
      </c>
      <c r="L27" s="48"/>
    </row>
    <row r="28" spans="1:12" s="41" customFormat="1" ht="19.5" customHeight="1">
      <c r="A28" s="103" t="s">
        <v>149</v>
      </c>
      <c r="B28" s="103"/>
      <c r="C28" s="103"/>
      <c r="D28" s="103"/>
      <c r="E28" s="103"/>
      <c r="F28" s="103"/>
      <c r="G28" s="104"/>
      <c r="H28" s="161"/>
      <c r="I28" s="161"/>
      <c r="J28" s="161"/>
      <c r="K28" s="161"/>
      <c r="L28" s="162"/>
    </row>
    <row r="29" spans="1:12" s="41" customFormat="1">
      <c r="A29" s="47" t="s">
        <v>19</v>
      </c>
      <c r="B29" s="160">
        <v>84043</v>
      </c>
      <c r="C29" s="160">
        <v>83967</v>
      </c>
      <c r="D29" s="160">
        <v>85521</v>
      </c>
      <c r="E29" s="160">
        <v>86875</v>
      </c>
      <c r="F29" s="102">
        <v>88287</v>
      </c>
      <c r="G29" s="102">
        <v>90091</v>
      </c>
      <c r="H29" s="102">
        <v>92885</v>
      </c>
      <c r="I29" s="102">
        <v>95987</v>
      </c>
      <c r="J29" s="102">
        <v>99215</v>
      </c>
      <c r="K29" s="102">
        <v>102551</v>
      </c>
      <c r="L29" s="48"/>
    </row>
    <row r="30" spans="1:12" s="41" customFormat="1">
      <c r="A30" s="47" t="s">
        <v>348</v>
      </c>
      <c r="B30" s="160">
        <v>4079</v>
      </c>
      <c r="C30" s="160">
        <v>3866</v>
      </c>
      <c r="D30" s="160">
        <v>3694</v>
      </c>
      <c r="E30" s="160">
        <v>3454</v>
      </c>
      <c r="F30" s="102">
        <v>3399</v>
      </c>
      <c r="G30" s="102">
        <v>3547</v>
      </c>
      <c r="H30" s="102">
        <v>3800</v>
      </c>
      <c r="I30" s="102">
        <v>4177</v>
      </c>
      <c r="J30" s="102">
        <v>4757</v>
      </c>
      <c r="K30" s="102">
        <v>5209</v>
      </c>
      <c r="L30" s="48"/>
    </row>
    <row r="31" spans="1:12" s="41" customFormat="1">
      <c r="A31" s="47" t="s">
        <v>36</v>
      </c>
      <c r="B31" s="160">
        <v>11424</v>
      </c>
      <c r="C31" s="160">
        <v>11435</v>
      </c>
      <c r="D31" s="160">
        <v>11307</v>
      </c>
      <c r="E31" s="160">
        <v>11004</v>
      </c>
      <c r="F31" s="102">
        <v>10725</v>
      </c>
      <c r="G31" s="102">
        <v>10715</v>
      </c>
      <c r="H31" s="102">
        <v>10728</v>
      </c>
      <c r="I31" s="102">
        <v>10757</v>
      </c>
      <c r="J31" s="102">
        <v>10627</v>
      </c>
      <c r="K31" s="102">
        <v>10633</v>
      </c>
      <c r="L31" s="48"/>
    </row>
    <row r="32" spans="1:12" s="41" customFormat="1">
      <c r="A32" s="47" t="s">
        <v>37</v>
      </c>
      <c r="B32" s="160">
        <v>12312</v>
      </c>
      <c r="C32" s="160">
        <v>12507</v>
      </c>
      <c r="D32" s="160">
        <v>13205</v>
      </c>
      <c r="E32" s="160">
        <v>13768</v>
      </c>
      <c r="F32" s="102">
        <v>13900</v>
      </c>
      <c r="G32" s="102">
        <v>14480</v>
      </c>
      <c r="H32" s="102">
        <v>14699</v>
      </c>
      <c r="I32" s="102">
        <v>15173</v>
      </c>
      <c r="J32" s="102">
        <v>15256</v>
      </c>
      <c r="K32" s="102">
        <v>15153</v>
      </c>
      <c r="L32" s="48"/>
    </row>
    <row r="33" spans="1:12" s="41" customFormat="1">
      <c r="A33" s="47" t="s">
        <v>38</v>
      </c>
      <c r="B33" s="160">
        <v>11069</v>
      </c>
      <c r="C33" s="160">
        <v>11482</v>
      </c>
      <c r="D33" s="160">
        <v>12182</v>
      </c>
      <c r="E33" s="160">
        <v>12912</v>
      </c>
      <c r="F33" s="102">
        <v>13520</v>
      </c>
      <c r="G33" s="102">
        <v>13929</v>
      </c>
      <c r="H33" s="102">
        <v>14580</v>
      </c>
      <c r="I33" s="102">
        <v>15325</v>
      </c>
      <c r="J33" s="102">
        <v>16300</v>
      </c>
      <c r="K33" s="102">
        <v>17030</v>
      </c>
      <c r="L33" s="48"/>
    </row>
    <row r="34" spans="1:12" s="41" customFormat="1">
      <c r="A34" s="47" t="s">
        <v>39</v>
      </c>
      <c r="B34" s="160">
        <v>10895</v>
      </c>
      <c r="C34" s="160">
        <v>10388</v>
      </c>
      <c r="D34" s="160">
        <v>10360</v>
      </c>
      <c r="E34" s="160">
        <v>10585</v>
      </c>
      <c r="F34" s="102">
        <v>11142</v>
      </c>
      <c r="G34" s="102">
        <v>11588</v>
      </c>
      <c r="H34" s="102">
        <v>12734</v>
      </c>
      <c r="I34" s="102">
        <v>13413</v>
      </c>
      <c r="J34" s="102">
        <v>14207</v>
      </c>
      <c r="K34" s="102">
        <v>14883</v>
      </c>
      <c r="L34" s="48"/>
    </row>
    <row r="35" spans="1:12" s="41" customFormat="1">
      <c r="A35" s="47" t="s">
        <v>40</v>
      </c>
      <c r="B35" s="160">
        <v>13208</v>
      </c>
      <c r="C35" s="160">
        <v>12368</v>
      </c>
      <c r="D35" s="160">
        <v>11879</v>
      </c>
      <c r="E35" s="160">
        <v>11465</v>
      </c>
      <c r="F35" s="102">
        <v>11096</v>
      </c>
      <c r="G35" s="102">
        <v>10810</v>
      </c>
      <c r="H35" s="102">
        <v>10686</v>
      </c>
      <c r="I35" s="102">
        <v>10850</v>
      </c>
      <c r="J35" s="102">
        <v>11245</v>
      </c>
      <c r="K35" s="102">
        <v>12077</v>
      </c>
      <c r="L35" s="48"/>
    </row>
    <row r="36" spans="1:12" s="41" customFormat="1">
      <c r="A36" s="47" t="s">
        <v>41</v>
      </c>
      <c r="B36" s="160">
        <v>11626</v>
      </c>
      <c r="C36" s="160">
        <v>12015</v>
      </c>
      <c r="D36" s="160">
        <v>12386</v>
      </c>
      <c r="E36" s="160">
        <v>12504</v>
      </c>
      <c r="F36" s="102">
        <v>12389</v>
      </c>
      <c r="G36" s="102">
        <v>12158</v>
      </c>
      <c r="H36" s="102">
        <v>11803</v>
      </c>
      <c r="I36" s="102">
        <v>11488</v>
      </c>
      <c r="J36" s="102">
        <v>11159</v>
      </c>
      <c r="K36" s="102">
        <v>10874</v>
      </c>
      <c r="L36" s="48"/>
    </row>
    <row r="37" spans="1:12" s="41" customFormat="1">
      <c r="A37" s="47" t="s">
        <v>42</v>
      </c>
      <c r="B37" s="160">
        <v>6998</v>
      </c>
      <c r="C37" s="160">
        <v>7241</v>
      </c>
      <c r="D37" s="160">
        <v>7571</v>
      </c>
      <c r="E37" s="160">
        <v>8079</v>
      </c>
      <c r="F37" s="102">
        <v>8779</v>
      </c>
      <c r="G37" s="102">
        <v>9317</v>
      </c>
      <c r="H37" s="102">
        <v>9945</v>
      </c>
      <c r="I37" s="102">
        <v>10322</v>
      </c>
      <c r="J37" s="102">
        <v>10573</v>
      </c>
      <c r="K37" s="102">
        <v>10699</v>
      </c>
      <c r="L37" s="48"/>
    </row>
    <row r="38" spans="1:12" s="41" customFormat="1">
      <c r="A38" s="47" t="s">
        <v>43</v>
      </c>
      <c r="B38" s="160">
        <v>2368</v>
      </c>
      <c r="C38" s="160">
        <v>2574</v>
      </c>
      <c r="D38" s="160">
        <v>2825</v>
      </c>
      <c r="E38" s="160">
        <v>2984</v>
      </c>
      <c r="F38" s="102">
        <v>3204</v>
      </c>
      <c r="G38" s="102">
        <v>3396</v>
      </c>
      <c r="H38" s="102">
        <v>3760</v>
      </c>
      <c r="I38" s="102">
        <v>4275</v>
      </c>
      <c r="J38" s="102">
        <v>4842</v>
      </c>
      <c r="K38" s="102">
        <v>5716</v>
      </c>
      <c r="L38" s="48"/>
    </row>
    <row r="39" spans="1:12" s="41" customFormat="1">
      <c r="A39" s="47" t="s">
        <v>44</v>
      </c>
      <c r="B39" s="160">
        <v>64</v>
      </c>
      <c r="C39" s="160">
        <v>91</v>
      </c>
      <c r="D39" s="160">
        <v>112</v>
      </c>
      <c r="E39" s="160">
        <v>120</v>
      </c>
      <c r="F39" s="102">
        <v>133</v>
      </c>
      <c r="G39" s="102">
        <v>151</v>
      </c>
      <c r="H39" s="102">
        <v>150</v>
      </c>
      <c r="I39" s="102">
        <v>207</v>
      </c>
      <c r="J39" s="102">
        <v>249</v>
      </c>
      <c r="K39" s="102">
        <v>277</v>
      </c>
      <c r="L39" s="48"/>
    </row>
    <row r="40" spans="1:12" s="41" customFormat="1">
      <c r="L40" s="48"/>
    </row>
    <row r="41" spans="1:12" s="41" customFormat="1">
      <c r="L41" s="48"/>
    </row>
    <row r="42" spans="1:12" s="41" customFormat="1">
      <c r="L42" s="48"/>
    </row>
    <row r="43" spans="1:12" s="41" customFormat="1">
      <c r="L43" s="48"/>
    </row>
  </sheetData>
  <customSheetViews>
    <customSheetView guid="{886210F1-4BBE-45E5-A9D3-8B6B8CDA117D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F28" sqref="F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Q22" sqref="Q2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21" activePane="bottomLeft" state="frozen"/>
      <selection pane="bottomLeft" activeCell="G32" sqref="G3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 topLeftCell="A25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28" sqref="K28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phoneticPr fontId="19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0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5.85546875" style="42" customWidth="1"/>
    <col min="2" max="2" width="58.85546875" style="41" customWidth="1"/>
    <col min="3" max="3" width="11.7109375" style="3" customWidth="1"/>
    <col min="4" max="4" width="11.7109375" style="7" customWidth="1"/>
    <col min="5" max="5" width="9.140625" style="3" customWidth="1"/>
    <col min="6" max="6" width="9.140625" style="7" customWidth="1"/>
    <col min="7" max="8" width="9.140625" style="3" customWidth="1"/>
    <col min="9" max="10" width="9.140625" style="7" customWidth="1"/>
    <col min="11" max="16384" width="9.140625" style="3"/>
  </cols>
  <sheetData>
    <row r="1" spans="1:10">
      <c r="A1" s="115" t="s">
        <v>619</v>
      </c>
      <c r="B1" s="39"/>
    </row>
    <row r="2" spans="1:10" ht="15" thickBot="1">
      <c r="A2" s="28"/>
      <c r="B2" s="39"/>
      <c r="C2" s="2"/>
      <c r="D2" s="19" t="s">
        <v>135</v>
      </c>
    </row>
    <row r="3" spans="1:10" s="6" customFormat="1" ht="27.75" customHeight="1" thickTop="1">
      <c r="A3" s="196" t="s">
        <v>46</v>
      </c>
      <c r="B3" s="197"/>
      <c r="C3" s="200" t="s">
        <v>47</v>
      </c>
      <c r="D3" s="201"/>
      <c r="F3" s="8"/>
      <c r="I3" s="8"/>
      <c r="J3" s="8"/>
    </row>
    <row r="4" spans="1:10" s="121" customFormat="1" ht="19.5" customHeight="1">
      <c r="A4" s="198"/>
      <c r="B4" s="199"/>
      <c r="C4" s="25" t="s">
        <v>137</v>
      </c>
      <c r="D4" s="26" t="s">
        <v>138</v>
      </c>
      <c r="F4" s="159"/>
      <c r="I4" s="159"/>
      <c r="J4" s="159"/>
    </row>
    <row r="5" spans="1:10" s="41" customFormat="1" ht="15" customHeight="1">
      <c r="A5" s="94"/>
      <c r="B5" s="95" t="s">
        <v>19</v>
      </c>
      <c r="C5" s="183">
        <v>272366</v>
      </c>
      <c r="D5" s="183">
        <v>122917</v>
      </c>
      <c r="F5" s="48"/>
      <c r="I5" s="48"/>
      <c r="J5" s="48"/>
    </row>
    <row r="6" spans="1:10" s="41" customFormat="1" ht="15" customHeight="1">
      <c r="A6" s="178" t="s">
        <v>167</v>
      </c>
      <c r="B6" s="179" t="s">
        <v>177</v>
      </c>
      <c r="C6" s="184">
        <v>8468</v>
      </c>
      <c r="D6" s="185">
        <v>1792</v>
      </c>
      <c r="F6" s="48"/>
      <c r="I6" s="48"/>
      <c r="J6" s="48"/>
    </row>
    <row r="7" spans="1:10" s="41" customFormat="1" ht="15" customHeight="1">
      <c r="A7" s="57" t="s">
        <v>194</v>
      </c>
      <c r="B7" s="58" t="s">
        <v>195</v>
      </c>
      <c r="C7" s="185">
        <v>1995</v>
      </c>
      <c r="D7" s="185">
        <v>587</v>
      </c>
      <c r="F7" s="48"/>
      <c r="I7" s="48"/>
      <c r="J7" s="48"/>
    </row>
    <row r="8" spans="1:10" s="41" customFormat="1" ht="15" customHeight="1">
      <c r="A8" s="57" t="s">
        <v>196</v>
      </c>
      <c r="B8" s="58" t="s">
        <v>197</v>
      </c>
      <c r="C8" s="185">
        <v>6280</v>
      </c>
      <c r="D8" s="184">
        <v>1170</v>
      </c>
      <c r="F8" s="48"/>
      <c r="I8" s="48"/>
      <c r="J8" s="48"/>
    </row>
    <row r="9" spans="1:10" s="41" customFormat="1" ht="15" customHeight="1">
      <c r="A9" s="114" t="s">
        <v>280</v>
      </c>
      <c r="B9" s="58" t="s">
        <v>198</v>
      </c>
      <c r="C9" s="185">
        <v>193</v>
      </c>
      <c r="D9" s="185">
        <v>35</v>
      </c>
      <c r="F9" s="48"/>
      <c r="I9" s="48"/>
      <c r="J9" s="48"/>
    </row>
    <row r="10" spans="1:10" s="41" customFormat="1" ht="15" customHeight="1">
      <c r="A10" s="178" t="s">
        <v>5</v>
      </c>
      <c r="B10" s="179" t="s">
        <v>165</v>
      </c>
      <c r="C10" s="184">
        <v>5045</v>
      </c>
      <c r="D10" s="185">
        <v>681</v>
      </c>
      <c r="F10" s="48"/>
      <c r="I10" s="48"/>
      <c r="J10" s="48"/>
    </row>
    <row r="11" spans="1:10" s="41" customFormat="1" ht="15" customHeight="1">
      <c r="A11" s="57" t="s">
        <v>199</v>
      </c>
      <c r="B11" s="58" t="s">
        <v>200</v>
      </c>
      <c r="C11" s="185">
        <v>2397</v>
      </c>
      <c r="D11" s="184">
        <v>208</v>
      </c>
      <c r="F11" s="48"/>
      <c r="I11" s="48"/>
      <c r="J11" s="48"/>
    </row>
    <row r="12" spans="1:10" s="41" customFormat="1" ht="15" customHeight="1">
      <c r="A12" s="57" t="s">
        <v>201</v>
      </c>
      <c r="B12" s="58" t="s">
        <v>202</v>
      </c>
      <c r="C12" s="185" t="s">
        <v>105</v>
      </c>
      <c r="D12" s="185" t="s">
        <v>105</v>
      </c>
      <c r="F12" s="48"/>
      <c r="I12" s="48"/>
      <c r="J12" s="48"/>
    </row>
    <row r="13" spans="1:10" s="41" customFormat="1" ht="15" customHeight="1">
      <c r="A13" s="57" t="s">
        <v>203</v>
      </c>
      <c r="B13" s="58" t="s">
        <v>48</v>
      </c>
      <c r="C13" s="185">
        <v>2070</v>
      </c>
      <c r="D13" s="185">
        <v>405</v>
      </c>
      <c r="F13" s="48"/>
      <c r="I13" s="48"/>
      <c r="J13" s="48"/>
    </row>
    <row r="14" spans="1:10" s="41" customFormat="1" ht="15" customHeight="1">
      <c r="A14" s="57" t="s">
        <v>204</v>
      </c>
      <c r="B14" s="58" t="s">
        <v>49</v>
      </c>
      <c r="C14" s="185">
        <v>571</v>
      </c>
      <c r="D14" s="184">
        <v>68</v>
      </c>
      <c r="F14" s="48"/>
      <c r="I14" s="48"/>
      <c r="J14" s="48"/>
    </row>
    <row r="15" spans="1:10" s="41" customFormat="1" ht="15" customHeight="1">
      <c r="A15" s="57" t="s">
        <v>205</v>
      </c>
      <c r="B15" s="58" t="s">
        <v>206</v>
      </c>
      <c r="C15" s="185">
        <v>7</v>
      </c>
      <c r="D15" s="185" t="s">
        <v>105</v>
      </c>
      <c r="F15" s="48"/>
      <c r="I15" s="48"/>
      <c r="J15" s="48"/>
    </row>
    <row r="16" spans="1:10" s="41" customFormat="1" ht="15" customHeight="1">
      <c r="A16" s="178" t="s">
        <v>6</v>
      </c>
      <c r="B16" s="179" t="s">
        <v>166</v>
      </c>
      <c r="C16" s="184">
        <v>56738</v>
      </c>
      <c r="D16" s="185">
        <v>23771</v>
      </c>
      <c r="F16" s="48"/>
      <c r="I16" s="48"/>
      <c r="J16" s="48"/>
    </row>
    <row r="17" spans="1:10" s="41" customFormat="1" ht="15" customHeight="1">
      <c r="A17" s="57">
        <v>10</v>
      </c>
      <c r="B17" s="58" t="s">
        <v>207</v>
      </c>
      <c r="C17" s="185">
        <v>9308</v>
      </c>
      <c r="D17" s="184">
        <v>4569</v>
      </c>
      <c r="F17" s="48"/>
      <c r="I17" s="48"/>
      <c r="J17" s="48"/>
    </row>
    <row r="18" spans="1:10" s="41" customFormat="1" ht="15" customHeight="1">
      <c r="A18" s="57">
        <v>11</v>
      </c>
      <c r="B18" s="58" t="s">
        <v>208</v>
      </c>
      <c r="C18" s="185">
        <v>732</v>
      </c>
      <c r="D18" s="185">
        <v>197</v>
      </c>
      <c r="F18" s="48"/>
      <c r="I18" s="48"/>
      <c r="J18" s="48"/>
    </row>
    <row r="19" spans="1:10" s="41" customFormat="1" ht="15" customHeight="1">
      <c r="A19" s="57">
        <v>12</v>
      </c>
      <c r="B19" s="58" t="s">
        <v>209</v>
      </c>
      <c r="C19" s="185">
        <v>6</v>
      </c>
      <c r="D19" s="185">
        <v>1</v>
      </c>
      <c r="F19" s="48"/>
      <c r="I19" s="48"/>
      <c r="J19" s="48"/>
    </row>
    <row r="20" spans="1:10" s="41" customFormat="1" ht="15" customHeight="1">
      <c r="A20" s="57">
        <v>13</v>
      </c>
      <c r="B20" s="58" t="s">
        <v>210</v>
      </c>
      <c r="C20" s="185">
        <v>902</v>
      </c>
      <c r="D20" s="184">
        <v>617</v>
      </c>
      <c r="F20" s="48"/>
      <c r="I20" s="48"/>
      <c r="J20" s="48"/>
    </row>
    <row r="21" spans="1:10" s="41" customFormat="1" ht="15" customHeight="1">
      <c r="A21" s="57">
        <v>14</v>
      </c>
      <c r="B21" s="58" t="s">
        <v>211</v>
      </c>
      <c r="C21" s="185">
        <v>3517</v>
      </c>
      <c r="D21" s="185">
        <v>3171</v>
      </c>
      <c r="F21" s="48"/>
      <c r="I21" s="48"/>
      <c r="J21" s="48"/>
    </row>
    <row r="22" spans="1:10" s="41" customFormat="1" ht="15" customHeight="1">
      <c r="A22" s="57">
        <v>15</v>
      </c>
      <c r="B22" s="58" t="s">
        <v>212</v>
      </c>
      <c r="C22" s="185">
        <v>8690</v>
      </c>
      <c r="D22" s="185">
        <v>6901</v>
      </c>
      <c r="F22" s="48"/>
      <c r="I22" s="48"/>
      <c r="J22" s="48"/>
    </row>
    <row r="23" spans="1:10" s="137" customFormat="1" ht="24">
      <c r="A23" s="57">
        <v>16</v>
      </c>
      <c r="B23" s="58" t="s">
        <v>213</v>
      </c>
      <c r="C23" s="185">
        <v>7600</v>
      </c>
      <c r="D23" s="184">
        <v>1535</v>
      </c>
      <c r="F23" s="138"/>
      <c r="I23" s="138"/>
      <c r="J23" s="138"/>
    </row>
    <row r="24" spans="1:10" s="41" customFormat="1" ht="15" customHeight="1">
      <c r="A24" s="57">
        <v>17</v>
      </c>
      <c r="B24" s="58" t="s">
        <v>214</v>
      </c>
      <c r="C24" s="185">
        <v>750</v>
      </c>
      <c r="D24" s="185">
        <v>247</v>
      </c>
      <c r="F24" s="48"/>
      <c r="I24" s="48"/>
      <c r="J24" s="48"/>
    </row>
    <row r="25" spans="1:10" s="41" customFormat="1" ht="15" customHeight="1">
      <c r="A25" s="57">
        <v>18</v>
      </c>
      <c r="B25" s="58" t="s">
        <v>215</v>
      </c>
      <c r="C25" s="185">
        <v>678</v>
      </c>
      <c r="D25" s="185">
        <v>246</v>
      </c>
      <c r="F25" s="48"/>
      <c r="I25" s="48"/>
      <c r="J25" s="48"/>
    </row>
    <row r="26" spans="1:10" s="41" customFormat="1" ht="15" customHeight="1">
      <c r="A26" s="57">
        <v>19</v>
      </c>
      <c r="B26" s="58" t="s">
        <v>216</v>
      </c>
      <c r="C26" s="185">
        <v>1292</v>
      </c>
      <c r="D26" s="184">
        <v>298</v>
      </c>
      <c r="F26" s="48"/>
      <c r="I26" s="48"/>
      <c r="J26" s="48"/>
    </row>
    <row r="27" spans="1:10" s="41" customFormat="1" ht="15" customHeight="1">
      <c r="A27" s="57">
        <v>20</v>
      </c>
      <c r="B27" s="58" t="s">
        <v>217</v>
      </c>
      <c r="C27" s="185">
        <v>840</v>
      </c>
      <c r="D27" s="185">
        <v>166</v>
      </c>
      <c r="F27" s="48"/>
      <c r="I27" s="48"/>
      <c r="J27" s="48"/>
    </row>
    <row r="28" spans="1:10" s="137" customFormat="1" ht="24">
      <c r="A28" s="57">
        <v>21</v>
      </c>
      <c r="B28" s="58" t="s">
        <v>218</v>
      </c>
      <c r="C28" s="185">
        <v>182</v>
      </c>
      <c r="D28" s="185">
        <v>102</v>
      </c>
      <c r="F28" s="138"/>
      <c r="I28" s="138"/>
      <c r="J28" s="138"/>
    </row>
    <row r="29" spans="1:10" s="41" customFormat="1" ht="15" customHeight="1">
      <c r="A29" s="57">
        <v>22</v>
      </c>
      <c r="B29" s="58" t="s">
        <v>219</v>
      </c>
      <c r="C29" s="185">
        <v>2315</v>
      </c>
      <c r="D29" s="184">
        <v>612</v>
      </c>
      <c r="F29" s="48"/>
      <c r="I29" s="48"/>
      <c r="J29" s="48"/>
    </row>
    <row r="30" spans="1:10" s="41" customFormat="1" ht="15" customHeight="1">
      <c r="A30" s="57">
        <v>23</v>
      </c>
      <c r="B30" s="58" t="s">
        <v>220</v>
      </c>
      <c r="C30" s="185">
        <v>1347</v>
      </c>
      <c r="D30" s="185">
        <v>156</v>
      </c>
      <c r="F30" s="48"/>
      <c r="I30" s="48"/>
      <c r="J30" s="48"/>
    </row>
    <row r="31" spans="1:10" s="41" customFormat="1" ht="15" customHeight="1">
      <c r="A31" s="57">
        <v>24</v>
      </c>
      <c r="B31" s="58" t="s">
        <v>221</v>
      </c>
      <c r="C31" s="185">
        <v>2235</v>
      </c>
      <c r="D31" s="185">
        <v>398</v>
      </c>
      <c r="F31" s="48"/>
      <c r="I31" s="48"/>
      <c r="J31" s="48"/>
    </row>
    <row r="32" spans="1:10" s="41" customFormat="1" ht="15" customHeight="1">
      <c r="A32" s="57">
        <v>25</v>
      </c>
      <c r="B32" s="58" t="s">
        <v>222</v>
      </c>
      <c r="C32" s="185">
        <v>6188</v>
      </c>
      <c r="D32" s="184">
        <v>855</v>
      </c>
      <c r="F32" s="48"/>
      <c r="I32" s="48"/>
      <c r="J32" s="48"/>
    </row>
    <row r="33" spans="1:10" s="41" customFormat="1" ht="15" customHeight="1">
      <c r="A33" s="57">
        <v>26</v>
      </c>
      <c r="B33" s="58" t="s">
        <v>223</v>
      </c>
      <c r="C33" s="185">
        <v>486</v>
      </c>
      <c r="D33" s="185">
        <v>138</v>
      </c>
      <c r="F33" s="48"/>
      <c r="I33" s="48"/>
      <c r="J33" s="48"/>
    </row>
    <row r="34" spans="1:10" s="41" customFormat="1" ht="15" customHeight="1">
      <c r="A34" s="57">
        <v>27</v>
      </c>
      <c r="B34" s="58" t="s">
        <v>224</v>
      </c>
      <c r="C34" s="185">
        <v>1653</v>
      </c>
      <c r="D34" s="185">
        <v>1085</v>
      </c>
      <c r="F34" s="48"/>
      <c r="I34" s="48"/>
      <c r="J34" s="48"/>
    </row>
    <row r="35" spans="1:10" s="41" customFormat="1" ht="15" customHeight="1">
      <c r="A35" s="57">
        <v>28</v>
      </c>
      <c r="B35" s="58" t="s">
        <v>225</v>
      </c>
      <c r="C35" s="185">
        <v>1038</v>
      </c>
      <c r="D35" s="184">
        <v>134</v>
      </c>
      <c r="F35" s="48"/>
      <c r="I35" s="48"/>
      <c r="J35" s="48"/>
    </row>
    <row r="36" spans="1:10" s="41" customFormat="1" ht="15" customHeight="1">
      <c r="A36" s="57">
        <v>29</v>
      </c>
      <c r="B36" s="58" t="s">
        <v>226</v>
      </c>
      <c r="C36" s="185">
        <v>696</v>
      </c>
      <c r="D36" s="185">
        <v>261</v>
      </c>
      <c r="F36" s="48"/>
      <c r="I36" s="48"/>
      <c r="J36" s="48"/>
    </row>
    <row r="37" spans="1:10" s="41" customFormat="1" ht="15" customHeight="1">
      <c r="A37" s="57">
        <v>30</v>
      </c>
      <c r="B37" s="58" t="s">
        <v>227</v>
      </c>
      <c r="C37" s="185">
        <v>430</v>
      </c>
      <c r="D37" s="185">
        <v>117</v>
      </c>
      <c r="F37" s="48"/>
      <c r="I37" s="48"/>
      <c r="J37" s="48"/>
    </row>
    <row r="38" spans="1:10" s="41" customFormat="1" ht="15" customHeight="1">
      <c r="A38" s="57">
        <v>31</v>
      </c>
      <c r="B38" s="58" t="s">
        <v>228</v>
      </c>
      <c r="C38" s="185">
        <v>4094</v>
      </c>
      <c r="D38" s="184">
        <v>1497</v>
      </c>
      <c r="F38" s="48"/>
      <c r="I38" s="48"/>
      <c r="J38" s="48"/>
    </row>
    <row r="39" spans="1:10" s="41" customFormat="1" ht="15" customHeight="1">
      <c r="A39" s="57">
        <v>32</v>
      </c>
      <c r="B39" s="58" t="s">
        <v>229</v>
      </c>
      <c r="C39" s="185">
        <v>636</v>
      </c>
      <c r="D39" s="185">
        <v>297</v>
      </c>
      <c r="F39" s="48"/>
      <c r="I39" s="48"/>
      <c r="J39" s="48"/>
    </row>
    <row r="40" spans="1:10" s="41" customFormat="1" ht="15" customHeight="1">
      <c r="A40" s="57">
        <v>33</v>
      </c>
      <c r="B40" s="58" t="s">
        <v>230</v>
      </c>
      <c r="C40" s="185">
        <v>1123</v>
      </c>
      <c r="D40" s="185">
        <v>171</v>
      </c>
      <c r="F40" s="48"/>
      <c r="I40" s="48"/>
      <c r="J40" s="48"/>
    </row>
    <row r="41" spans="1:10" s="41" customFormat="1" ht="15" customHeight="1">
      <c r="A41" s="178" t="s">
        <v>7</v>
      </c>
      <c r="B41" s="179" t="s">
        <v>682</v>
      </c>
      <c r="C41" s="184">
        <v>8878</v>
      </c>
      <c r="D41" s="184">
        <v>2160</v>
      </c>
      <c r="F41" s="48"/>
      <c r="I41" s="48"/>
      <c r="J41" s="48"/>
    </row>
    <row r="42" spans="1:10" s="41" customFormat="1" ht="15" customHeight="1">
      <c r="A42" s="57">
        <v>35</v>
      </c>
      <c r="B42" s="58" t="s">
        <v>682</v>
      </c>
      <c r="C42" s="184">
        <v>8878</v>
      </c>
      <c r="D42" s="185">
        <v>2160</v>
      </c>
      <c r="F42" s="48"/>
      <c r="I42" s="48"/>
      <c r="J42" s="48"/>
    </row>
    <row r="43" spans="1:10" s="41" customFormat="1" ht="15" customHeight="1">
      <c r="A43" s="57" t="s">
        <v>8</v>
      </c>
      <c r="B43" s="58" t="s">
        <v>178</v>
      </c>
      <c r="C43" s="184">
        <v>5040</v>
      </c>
      <c r="D43" s="185">
        <v>1100</v>
      </c>
      <c r="F43" s="48"/>
      <c r="I43" s="48"/>
      <c r="J43" s="48"/>
    </row>
    <row r="44" spans="1:10">
      <c r="A44" s="57">
        <v>36</v>
      </c>
      <c r="B44" s="58" t="s">
        <v>231</v>
      </c>
      <c r="C44" s="185">
        <v>2717</v>
      </c>
      <c r="D44" s="184">
        <v>638</v>
      </c>
    </row>
    <row r="45" spans="1:10" ht="15" customHeight="1">
      <c r="A45" s="57">
        <v>37</v>
      </c>
      <c r="B45" s="58" t="s">
        <v>232</v>
      </c>
      <c r="C45" s="185">
        <v>42</v>
      </c>
      <c r="D45" s="185">
        <v>14</v>
      </c>
    </row>
    <row r="46" spans="1:10" ht="15" customHeight="1">
      <c r="A46" s="57">
        <v>38</v>
      </c>
      <c r="B46" s="58" t="s">
        <v>233</v>
      </c>
      <c r="C46" s="185">
        <v>2259</v>
      </c>
      <c r="D46" s="185">
        <v>440</v>
      </c>
    </row>
    <row r="47" spans="1:10" ht="15" customHeight="1">
      <c r="A47" s="57">
        <v>39</v>
      </c>
      <c r="B47" s="58" t="s">
        <v>234</v>
      </c>
      <c r="C47" s="185">
        <v>22</v>
      </c>
      <c r="D47" s="184">
        <v>8</v>
      </c>
    </row>
    <row r="48" spans="1:10" ht="15" customHeight="1">
      <c r="A48" s="178" t="s">
        <v>9</v>
      </c>
      <c r="B48" s="179" t="s">
        <v>50</v>
      </c>
      <c r="C48" s="184">
        <v>12596</v>
      </c>
      <c r="D48" s="185">
        <v>1273</v>
      </c>
    </row>
    <row r="49" spans="1:4" ht="15" customHeight="1">
      <c r="A49" s="60">
        <v>41</v>
      </c>
      <c r="B49" s="58" t="s">
        <v>235</v>
      </c>
      <c r="C49" s="185">
        <v>4486</v>
      </c>
      <c r="D49" s="185">
        <v>494</v>
      </c>
    </row>
    <row r="50" spans="1:4" ht="15" customHeight="1">
      <c r="A50" s="60">
        <v>42</v>
      </c>
      <c r="B50" s="58" t="s">
        <v>236</v>
      </c>
      <c r="C50" s="185">
        <v>4265</v>
      </c>
      <c r="D50" s="184">
        <v>465</v>
      </c>
    </row>
    <row r="51" spans="1:4">
      <c r="A51" s="60">
        <v>43</v>
      </c>
      <c r="B51" s="58" t="s">
        <v>237</v>
      </c>
      <c r="C51" s="185">
        <v>3845</v>
      </c>
      <c r="D51" s="185">
        <v>314</v>
      </c>
    </row>
    <row r="52" spans="1:4" ht="15" customHeight="1">
      <c r="A52" s="178" t="s">
        <v>10</v>
      </c>
      <c r="B52" s="179" t="s">
        <v>179</v>
      </c>
      <c r="C52" s="184">
        <v>48192</v>
      </c>
      <c r="D52" s="185">
        <v>25095</v>
      </c>
    </row>
    <row r="53" spans="1:4" ht="15" customHeight="1">
      <c r="A53" s="60">
        <v>45</v>
      </c>
      <c r="B53" s="58" t="s">
        <v>238</v>
      </c>
      <c r="C53" s="185">
        <v>4199</v>
      </c>
      <c r="D53" s="184">
        <v>577</v>
      </c>
    </row>
    <row r="54" spans="1:4" ht="15" customHeight="1">
      <c r="A54" s="60">
        <v>46</v>
      </c>
      <c r="B54" s="58" t="s">
        <v>239</v>
      </c>
      <c r="C54" s="185">
        <v>13776</v>
      </c>
      <c r="D54" s="185">
        <v>5036</v>
      </c>
    </row>
    <row r="55" spans="1:4" ht="15" customHeight="1">
      <c r="A55" s="60">
        <v>47</v>
      </c>
      <c r="B55" s="58" t="s">
        <v>240</v>
      </c>
      <c r="C55" s="185">
        <v>30217</v>
      </c>
      <c r="D55" s="185">
        <v>19482</v>
      </c>
    </row>
    <row r="56" spans="1:4" ht="15" customHeight="1">
      <c r="A56" s="178" t="s">
        <v>11</v>
      </c>
      <c r="B56" s="179" t="s">
        <v>180</v>
      </c>
      <c r="C56" s="184">
        <v>12454</v>
      </c>
      <c r="D56" s="184">
        <v>2518</v>
      </c>
    </row>
    <row r="57" spans="1:4" ht="15" customHeight="1">
      <c r="A57" s="60">
        <v>49</v>
      </c>
      <c r="B57" s="58" t="s">
        <v>241</v>
      </c>
      <c r="C57" s="185">
        <v>8351</v>
      </c>
      <c r="D57" s="185">
        <v>971</v>
      </c>
    </row>
    <row r="58" spans="1:4" ht="15" customHeight="1">
      <c r="A58" s="60">
        <v>50</v>
      </c>
      <c r="B58" s="58" t="s">
        <v>242</v>
      </c>
      <c r="C58" s="185">
        <v>17</v>
      </c>
      <c r="D58" s="185">
        <v>2</v>
      </c>
    </row>
    <row r="59" spans="1:4" ht="15" customHeight="1">
      <c r="A59" s="60">
        <v>51</v>
      </c>
      <c r="B59" s="58" t="s">
        <v>243</v>
      </c>
      <c r="C59" s="185" t="s">
        <v>105</v>
      </c>
      <c r="D59" s="185" t="s">
        <v>105</v>
      </c>
    </row>
    <row r="60" spans="1:4" ht="15" customHeight="1">
      <c r="A60" s="60">
        <v>52</v>
      </c>
      <c r="B60" s="58" t="s">
        <v>244</v>
      </c>
      <c r="C60" s="185">
        <v>1218</v>
      </c>
      <c r="D60" s="185">
        <v>379</v>
      </c>
    </row>
    <row r="61" spans="1:4" ht="15" customHeight="1">
      <c r="A61" s="60">
        <v>53</v>
      </c>
      <c r="B61" s="58" t="s">
        <v>245</v>
      </c>
      <c r="C61" s="185">
        <v>2868</v>
      </c>
      <c r="D61" s="185">
        <v>1166</v>
      </c>
    </row>
    <row r="62" spans="1:4" ht="15" customHeight="1">
      <c r="A62" s="178" t="s">
        <v>12</v>
      </c>
      <c r="B62" s="179" t="s">
        <v>181</v>
      </c>
      <c r="C62" s="185">
        <v>13742</v>
      </c>
      <c r="D62" s="184">
        <v>6811</v>
      </c>
    </row>
    <row r="63" spans="1:4" ht="15" customHeight="1">
      <c r="A63" s="60">
        <v>55</v>
      </c>
      <c r="B63" s="58" t="s">
        <v>246</v>
      </c>
      <c r="C63" s="185">
        <v>2732</v>
      </c>
      <c r="D63" s="185">
        <v>1534</v>
      </c>
    </row>
    <row r="64" spans="1:4" ht="15" customHeight="1">
      <c r="A64" s="60">
        <v>56</v>
      </c>
      <c r="B64" s="58" t="s">
        <v>247</v>
      </c>
      <c r="C64" s="184">
        <v>11010</v>
      </c>
      <c r="D64" s="185">
        <v>5277</v>
      </c>
    </row>
    <row r="65" spans="1:10" ht="15" customHeight="1">
      <c r="A65" s="178" t="s">
        <v>13</v>
      </c>
      <c r="B65" s="179" t="s">
        <v>182</v>
      </c>
      <c r="C65" s="185">
        <v>6194</v>
      </c>
      <c r="D65" s="184">
        <v>2402</v>
      </c>
    </row>
    <row r="66" spans="1:10" ht="15" customHeight="1">
      <c r="A66" s="60">
        <v>58</v>
      </c>
      <c r="B66" s="58" t="s">
        <v>248</v>
      </c>
      <c r="C66" s="185">
        <v>643</v>
      </c>
      <c r="D66" s="185">
        <v>313</v>
      </c>
    </row>
    <row r="67" spans="1:10" s="36" customFormat="1" ht="24">
      <c r="A67" s="60">
        <v>59</v>
      </c>
      <c r="B67" s="58" t="s">
        <v>249</v>
      </c>
      <c r="C67" s="184">
        <v>77</v>
      </c>
      <c r="D67" s="185">
        <v>31</v>
      </c>
      <c r="F67" s="59"/>
      <c r="I67" s="59"/>
      <c r="J67" s="59"/>
    </row>
    <row r="68" spans="1:10" ht="15" customHeight="1">
      <c r="A68" s="60">
        <v>60</v>
      </c>
      <c r="B68" s="58" t="s">
        <v>250</v>
      </c>
      <c r="C68" s="185">
        <v>1391</v>
      </c>
      <c r="D68" s="184">
        <v>600</v>
      </c>
    </row>
    <row r="69" spans="1:10" ht="15" customHeight="1">
      <c r="A69" s="60">
        <v>61</v>
      </c>
      <c r="B69" s="58" t="s">
        <v>251</v>
      </c>
      <c r="C69" s="185">
        <v>2462</v>
      </c>
      <c r="D69" s="185">
        <v>927</v>
      </c>
    </row>
    <row r="70" spans="1:10" ht="15" customHeight="1">
      <c r="A70" s="60">
        <v>62</v>
      </c>
      <c r="B70" s="58" t="s">
        <v>252</v>
      </c>
      <c r="C70" s="185">
        <v>1284</v>
      </c>
      <c r="D70" s="185">
        <v>320</v>
      </c>
    </row>
    <row r="71" spans="1:10" ht="15" customHeight="1">
      <c r="A71" s="60">
        <v>63</v>
      </c>
      <c r="B71" s="58" t="s">
        <v>253</v>
      </c>
      <c r="C71" s="185">
        <v>337</v>
      </c>
      <c r="D71" s="184">
        <v>211</v>
      </c>
    </row>
    <row r="72" spans="1:10" ht="15" customHeight="1">
      <c r="A72" s="178" t="s">
        <v>14</v>
      </c>
      <c r="B72" s="179" t="s">
        <v>183</v>
      </c>
      <c r="C72" s="185">
        <v>5788</v>
      </c>
      <c r="D72" s="185">
        <v>3663</v>
      </c>
    </row>
    <row r="73" spans="1:10" ht="15" customHeight="1">
      <c r="A73" s="60">
        <v>64</v>
      </c>
      <c r="B73" s="58" t="s">
        <v>254</v>
      </c>
      <c r="C73" s="185">
        <v>4037</v>
      </c>
      <c r="D73" s="185">
        <v>2770</v>
      </c>
    </row>
    <row r="74" spans="1:10" s="36" customFormat="1" ht="24">
      <c r="A74" s="60">
        <v>65</v>
      </c>
      <c r="B74" s="58" t="s">
        <v>255</v>
      </c>
      <c r="C74" s="184">
        <v>1358</v>
      </c>
      <c r="D74" s="184">
        <v>700</v>
      </c>
      <c r="F74" s="59"/>
      <c r="I74" s="59"/>
      <c r="J74" s="59"/>
    </row>
    <row r="75" spans="1:10">
      <c r="A75" s="180">
        <v>66</v>
      </c>
      <c r="B75" s="181" t="s">
        <v>256</v>
      </c>
      <c r="C75" s="185">
        <v>393</v>
      </c>
      <c r="D75" s="185">
        <v>193</v>
      </c>
    </row>
    <row r="76" spans="1:10" ht="15" customHeight="1">
      <c r="A76" s="182" t="s">
        <v>15</v>
      </c>
      <c r="B76" s="179" t="s">
        <v>184</v>
      </c>
      <c r="C76" s="185">
        <v>636</v>
      </c>
      <c r="D76" s="185">
        <v>284</v>
      </c>
    </row>
    <row r="77" spans="1:10" ht="15" customHeight="1">
      <c r="A77" s="60">
        <v>68</v>
      </c>
      <c r="B77" s="58" t="s">
        <v>184</v>
      </c>
      <c r="C77" s="185">
        <v>636</v>
      </c>
      <c r="D77" s="184">
        <v>284</v>
      </c>
    </row>
    <row r="78" spans="1:10" ht="15" customHeight="1">
      <c r="A78" s="182" t="s">
        <v>16</v>
      </c>
      <c r="B78" s="179" t="s">
        <v>185</v>
      </c>
      <c r="C78" s="184">
        <v>7883</v>
      </c>
      <c r="D78" s="185">
        <v>3174</v>
      </c>
    </row>
    <row r="79" spans="1:10" ht="15" customHeight="1">
      <c r="A79" s="60">
        <v>69</v>
      </c>
      <c r="B79" s="58" t="s">
        <v>257</v>
      </c>
      <c r="C79" s="184">
        <v>2188</v>
      </c>
      <c r="D79" s="185">
        <v>1410</v>
      </c>
    </row>
    <row r="80" spans="1:10" ht="15" customHeight="1">
      <c r="A80" s="60">
        <v>70</v>
      </c>
      <c r="B80" s="58" t="s">
        <v>258</v>
      </c>
      <c r="C80" s="184">
        <v>468</v>
      </c>
      <c r="D80" s="184">
        <v>151</v>
      </c>
    </row>
    <row r="81" spans="1:10" ht="15" customHeight="1">
      <c r="A81" s="60">
        <v>71</v>
      </c>
      <c r="B81" s="58" t="s">
        <v>259</v>
      </c>
      <c r="C81" s="185">
        <v>3387</v>
      </c>
      <c r="D81" s="185">
        <v>974</v>
      </c>
    </row>
    <row r="82" spans="1:10" ht="15" customHeight="1">
      <c r="A82" s="60">
        <v>72</v>
      </c>
      <c r="B82" s="58" t="s">
        <v>260</v>
      </c>
      <c r="C82" s="185">
        <v>298</v>
      </c>
      <c r="D82" s="185">
        <v>102</v>
      </c>
    </row>
    <row r="83" spans="1:10" ht="15" customHeight="1">
      <c r="A83" s="60">
        <v>73</v>
      </c>
      <c r="B83" s="58" t="s">
        <v>261</v>
      </c>
      <c r="C83" s="185">
        <v>410</v>
      </c>
      <c r="D83" s="184">
        <v>172</v>
      </c>
    </row>
    <row r="84" spans="1:10" ht="15" customHeight="1">
      <c r="A84" s="60">
        <v>74</v>
      </c>
      <c r="B84" s="58" t="s">
        <v>262</v>
      </c>
      <c r="C84" s="185">
        <v>344</v>
      </c>
      <c r="D84" s="185">
        <v>132</v>
      </c>
    </row>
    <row r="85" spans="1:10" ht="15" customHeight="1">
      <c r="A85" s="60">
        <v>75</v>
      </c>
      <c r="B85" s="58" t="s">
        <v>263</v>
      </c>
      <c r="C85" s="185">
        <v>788</v>
      </c>
      <c r="D85" s="185">
        <v>233</v>
      </c>
    </row>
    <row r="86" spans="1:10" ht="15" customHeight="1">
      <c r="A86" s="182" t="s">
        <v>17</v>
      </c>
      <c r="B86" s="179" t="s">
        <v>186</v>
      </c>
      <c r="C86" s="185">
        <v>3405</v>
      </c>
      <c r="D86" s="185">
        <v>981</v>
      </c>
    </row>
    <row r="87" spans="1:10" ht="15" customHeight="1">
      <c r="A87" s="60">
        <v>77</v>
      </c>
      <c r="B87" s="58" t="s">
        <v>264</v>
      </c>
      <c r="C87" s="185">
        <v>234</v>
      </c>
      <c r="D87" s="185">
        <v>60</v>
      </c>
    </row>
    <row r="88" spans="1:10" ht="15" customHeight="1">
      <c r="A88" s="60">
        <v>78</v>
      </c>
      <c r="B88" s="58" t="s">
        <v>265</v>
      </c>
      <c r="C88" s="184">
        <v>500</v>
      </c>
      <c r="D88" s="184">
        <v>332</v>
      </c>
    </row>
    <row r="89" spans="1:10" s="36" customFormat="1" ht="24">
      <c r="A89" s="60">
        <v>79</v>
      </c>
      <c r="B89" s="58" t="s">
        <v>266</v>
      </c>
      <c r="C89" s="185">
        <v>228</v>
      </c>
      <c r="D89" s="185">
        <v>127</v>
      </c>
      <c r="F89" s="59"/>
      <c r="I89" s="59"/>
      <c r="J89" s="59"/>
    </row>
    <row r="90" spans="1:10" ht="15" customHeight="1">
      <c r="A90" s="60">
        <v>80</v>
      </c>
      <c r="B90" s="58" t="s">
        <v>267</v>
      </c>
      <c r="C90" s="185">
        <v>1442</v>
      </c>
      <c r="D90" s="185">
        <v>88</v>
      </c>
    </row>
    <row r="91" spans="1:10" ht="15" customHeight="1">
      <c r="A91" s="60">
        <v>81</v>
      </c>
      <c r="B91" s="58" t="s">
        <v>268</v>
      </c>
      <c r="C91" s="185">
        <v>464</v>
      </c>
      <c r="D91" s="185">
        <v>181</v>
      </c>
    </row>
    <row r="92" spans="1:10" ht="15" customHeight="1">
      <c r="A92" s="60">
        <v>82</v>
      </c>
      <c r="B92" s="58" t="s">
        <v>269</v>
      </c>
      <c r="C92" s="185">
        <v>537</v>
      </c>
      <c r="D92" s="185">
        <v>193</v>
      </c>
    </row>
    <row r="93" spans="1:10" ht="15" customHeight="1">
      <c r="A93" s="182" t="s">
        <v>18</v>
      </c>
      <c r="B93" s="179" t="s">
        <v>187</v>
      </c>
      <c r="C93" s="185">
        <v>25426</v>
      </c>
      <c r="D93" s="185">
        <v>11036</v>
      </c>
    </row>
    <row r="94" spans="1:10" ht="15" customHeight="1">
      <c r="A94" s="60">
        <v>84</v>
      </c>
      <c r="B94" s="58" t="s">
        <v>187</v>
      </c>
      <c r="C94" s="185">
        <v>25426</v>
      </c>
      <c r="D94" s="185">
        <v>11036</v>
      </c>
    </row>
    <row r="95" spans="1:10" ht="15" customHeight="1">
      <c r="A95" s="182" t="s">
        <v>190</v>
      </c>
      <c r="B95" s="179" t="s">
        <v>51</v>
      </c>
      <c r="C95" s="184">
        <v>23073</v>
      </c>
      <c r="D95" s="184">
        <v>15929</v>
      </c>
    </row>
    <row r="96" spans="1:10" ht="15" customHeight="1">
      <c r="A96" s="60">
        <v>85</v>
      </c>
      <c r="B96" s="58" t="s">
        <v>51</v>
      </c>
      <c r="C96" s="184">
        <v>23073</v>
      </c>
      <c r="D96" s="184">
        <v>15929</v>
      </c>
    </row>
    <row r="97" spans="1:4" ht="15" customHeight="1">
      <c r="A97" s="182" t="s">
        <v>191</v>
      </c>
      <c r="B97" s="179" t="s">
        <v>188</v>
      </c>
      <c r="C97" s="184">
        <v>18842</v>
      </c>
      <c r="D97" s="184">
        <v>13957</v>
      </c>
    </row>
    <row r="98" spans="1:4" ht="15" customHeight="1">
      <c r="A98" s="60">
        <v>86</v>
      </c>
      <c r="B98" s="58" t="s">
        <v>270</v>
      </c>
      <c r="C98" s="184">
        <v>16529</v>
      </c>
      <c r="D98" s="184">
        <v>12221</v>
      </c>
    </row>
    <row r="99" spans="1:4" ht="15" customHeight="1">
      <c r="A99" s="60">
        <v>87</v>
      </c>
      <c r="B99" s="58" t="s">
        <v>271</v>
      </c>
      <c r="C99" s="184">
        <v>1090</v>
      </c>
      <c r="D99" s="184">
        <v>786</v>
      </c>
    </row>
    <row r="100" spans="1:4" ht="15" customHeight="1">
      <c r="A100" s="60">
        <v>88</v>
      </c>
      <c r="B100" s="58" t="s">
        <v>272</v>
      </c>
      <c r="C100" s="185">
        <v>1223</v>
      </c>
      <c r="D100" s="185">
        <v>950</v>
      </c>
    </row>
    <row r="101" spans="1:4" ht="15" customHeight="1">
      <c r="A101" s="182" t="s">
        <v>192</v>
      </c>
      <c r="B101" s="179" t="s">
        <v>189</v>
      </c>
      <c r="C101" s="185">
        <v>4457</v>
      </c>
      <c r="D101" s="185">
        <v>2832</v>
      </c>
    </row>
    <row r="102" spans="1:4" ht="15" customHeight="1">
      <c r="A102" s="60">
        <v>90</v>
      </c>
      <c r="B102" s="58" t="s">
        <v>273</v>
      </c>
      <c r="C102" s="185">
        <v>462</v>
      </c>
      <c r="D102" s="185">
        <v>200</v>
      </c>
    </row>
    <row r="103" spans="1:4" ht="15" customHeight="1">
      <c r="A103" s="60">
        <v>91</v>
      </c>
      <c r="B103" s="58" t="s">
        <v>274</v>
      </c>
      <c r="C103" s="184">
        <v>671</v>
      </c>
      <c r="D103" s="184">
        <v>424</v>
      </c>
    </row>
    <row r="104" spans="1:4" ht="15" customHeight="1">
      <c r="A104" s="60">
        <v>92</v>
      </c>
      <c r="B104" s="58" t="s">
        <v>275</v>
      </c>
      <c r="C104" s="185">
        <v>2543</v>
      </c>
      <c r="D104" s="185">
        <v>1959</v>
      </c>
    </row>
    <row r="105" spans="1:4" ht="15" customHeight="1">
      <c r="A105" s="60">
        <v>93</v>
      </c>
      <c r="B105" s="58" t="s">
        <v>276</v>
      </c>
      <c r="C105" s="185">
        <v>781</v>
      </c>
      <c r="D105" s="185">
        <v>249</v>
      </c>
    </row>
    <row r="106" spans="1:4" ht="15" customHeight="1">
      <c r="A106" s="182" t="s">
        <v>193</v>
      </c>
      <c r="B106" s="179" t="s">
        <v>52</v>
      </c>
      <c r="C106" s="185">
        <v>5509</v>
      </c>
      <c r="D106" s="185">
        <v>3458</v>
      </c>
    </row>
    <row r="107" spans="1:4" ht="15" customHeight="1">
      <c r="A107" s="60">
        <v>94</v>
      </c>
      <c r="B107" s="58" t="s">
        <v>277</v>
      </c>
      <c r="C107" s="185">
        <v>1784</v>
      </c>
      <c r="D107" s="185">
        <v>702</v>
      </c>
    </row>
    <row r="108" spans="1:4" ht="15" customHeight="1">
      <c r="A108" s="60">
        <v>95</v>
      </c>
      <c r="B108" s="58" t="s">
        <v>278</v>
      </c>
      <c r="C108" s="184">
        <v>627</v>
      </c>
      <c r="D108" s="184">
        <v>171</v>
      </c>
    </row>
    <row r="109" spans="1:4" ht="15" customHeight="1">
      <c r="A109" s="60">
        <v>96</v>
      </c>
      <c r="B109" s="58" t="s">
        <v>279</v>
      </c>
      <c r="C109" s="185">
        <v>3098</v>
      </c>
      <c r="D109" s="185">
        <v>2585</v>
      </c>
    </row>
  </sheetData>
  <customSheetViews>
    <customSheetView guid="{886210F1-4BBE-45E5-A9D3-8B6B8CDA117D}" scale="13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 printArea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printArea="1">
      <pane ySplit="4" topLeftCell="A62" activePane="bottomLeft" state="frozen"/>
      <selection pane="bottomLeft" activeCell="B69" sqref="B6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printArea="1" showRuler="0">
      <pane ySplit="4" topLeftCell="A5" activePane="bottomLeft" state="frozen"/>
      <selection pane="bottomLeft" activeCell="B8" sqref="B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97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86" activePane="bottomLeft" state="frozen"/>
      <selection pane="bottomLeft" activeCell="J91" sqref="J91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 showPageBreaks="1" printArea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B4"/>
    <mergeCell ref="C3:D3"/>
  </mergeCells>
  <phoneticPr fontId="19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3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4.140625" style="3" customWidth="1"/>
    <col min="2" max="2" width="29.5703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22" t="s">
        <v>620</v>
      </c>
      <c r="C1" s="2"/>
      <c r="D1" s="2"/>
      <c r="E1" s="2"/>
      <c r="F1" s="2"/>
      <c r="G1" s="2"/>
      <c r="H1" s="2"/>
      <c r="I1" s="2"/>
      <c r="K1" s="19"/>
    </row>
    <row r="2" spans="1:11" s="6" customFormat="1" ht="15" customHeight="1" thickBot="1">
      <c r="B2" s="2"/>
      <c r="C2" s="2"/>
      <c r="D2" s="2"/>
      <c r="E2" s="2"/>
      <c r="F2" s="2"/>
      <c r="G2" s="19" t="s">
        <v>135</v>
      </c>
      <c r="H2" s="2"/>
      <c r="I2" s="2"/>
      <c r="J2" s="2"/>
    </row>
    <row r="3" spans="1:11" s="6" customFormat="1" ht="24" customHeight="1" thickTop="1">
      <c r="A3" s="206" t="s">
        <v>294</v>
      </c>
      <c r="B3" s="207"/>
      <c r="C3" s="202" t="s">
        <v>0</v>
      </c>
      <c r="D3" s="204" t="s">
        <v>20</v>
      </c>
      <c r="E3" s="205"/>
      <c r="F3" s="205"/>
      <c r="G3" s="205"/>
    </row>
    <row r="4" spans="1:11" s="121" customFormat="1" ht="24" customHeight="1">
      <c r="A4" s="208"/>
      <c r="B4" s="209"/>
      <c r="C4" s="203"/>
      <c r="D4" s="23" t="s">
        <v>156</v>
      </c>
      <c r="E4" s="23" t="s">
        <v>157</v>
      </c>
      <c r="F4" s="23" t="s">
        <v>158</v>
      </c>
      <c r="G4" s="24" t="s">
        <v>159</v>
      </c>
    </row>
    <row r="5" spans="1:11" s="41" customFormat="1" ht="24" customHeight="1">
      <c r="A5" s="194" t="s">
        <v>19</v>
      </c>
      <c r="B5" s="195"/>
      <c r="C5" s="186">
        <v>230538</v>
      </c>
      <c r="D5" s="186">
        <v>78383</v>
      </c>
      <c r="E5" s="186">
        <v>117289</v>
      </c>
      <c r="F5" s="186">
        <v>306</v>
      </c>
      <c r="G5" s="186">
        <v>34560</v>
      </c>
    </row>
    <row r="6" spans="1:11" s="41" customFormat="1">
      <c r="A6" s="129" t="s">
        <v>167</v>
      </c>
      <c r="B6" s="130" t="s">
        <v>177</v>
      </c>
      <c r="C6" s="185">
        <v>7772</v>
      </c>
      <c r="D6" s="185">
        <v>5078</v>
      </c>
      <c r="E6" s="186">
        <v>2298</v>
      </c>
      <c r="F6" s="185">
        <v>97</v>
      </c>
      <c r="G6" s="185">
        <v>299</v>
      </c>
    </row>
    <row r="7" spans="1:11" s="41" customFormat="1">
      <c r="A7" s="131" t="s">
        <v>5</v>
      </c>
      <c r="B7" s="130" t="s">
        <v>165</v>
      </c>
      <c r="C7" s="185">
        <v>5044</v>
      </c>
      <c r="D7" s="185">
        <v>7</v>
      </c>
      <c r="E7" s="186">
        <v>1586</v>
      </c>
      <c r="F7" s="185" t="s">
        <v>105</v>
      </c>
      <c r="G7" s="185">
        <v>3451</v>
      </c>
    </row>
    <row r="8" spans="1:11" s="41" customFormat="1">
      <c r="A8" s="131" t="s">
        <v>6</v>
      </c>
      <c r="B8" s="130" t="s">
        <v>166</v>
      </c>
      <c r="C8" s="185">
        <v>49630</v>
      </c>
      <c r="D8" s="185">
        <v>681</v>
      </c>
      <c r="E8" s="186">
        <v>42258</v>
      </c>
      <c r="F8" s="185">
        <v>16</v>
      </c>
      <c r="G8" s="185">
        <v>6675</v>
      </c>
    </row>
    <row r="9" spans="1:11" s="41" customFormat="1" ht="24">
      <c r="A9" s="131" t="s">
        <v>7</v>
      </c>
      <c r="B9" s="130" t="s">
        <v>682</v>
      </c>
      <c r="C9" s="185">
        <v>8877</v>
      </c>
      <c r="D9" s="185">
        <v>852</v>
      </c>
      <c r="E9" s="186">
        <v>500</v>
      </c>
      <c r="F9" s="185" t="s">
        <v>105</v>
      </c>
      <c r="G9" s="185">
        <v>7525</v>
      </c>
    </row>
    <row r="10" spans="1:11" s="41" customFormat="1" ht="36">
      <c r="A10" s="129" t="s">
        <v>8</v>
      </c>
      <c r="B10" s="130" t="s">
        <v>178</v>
      </c>
      <c r="C10" s="185">
        <v>4978</v>
      </c>
      <c r="D10" s="185">
        <v>850</v>
      </c>
      <c r="E10" s="186">
        <v>390</v>
      </c>
      <c r="F10" s="185" t="s">
        <v>105</v>
      </c>
      <c r="G10" s="185">
        <v>3738</v>
      </c>
    </row>
    <row r="11" spans="1:11" s="41" customFormat="1">
      <c r="A11" s="131" t="s">
        <v>9</v>
      </c>
      <c r="B11" s="130" t="s">
        <v>50</v>
      </c>
      <c r="C11" s="185">
        <v>11106</v>
      </c>
      <c r="D11" s="185">
        <v>125</v>
      </c>
      <c r="E11" s="186">
        <v>9458</v>
      </c>
      <c r="F11" s="185">
        <v>1</v>
      </c>
      <c r="G11" s="185">
        <v>1522</v>
      </c>
    </row>
    <row r="12" spans="1:11" s="41" customFormat="1" ht="24">
      <c r="A12" s="129" t="s">
        <v>10</v>
      </c>
      <c r="B12" s="130" t="s">
        <v>179</v>
      </c>
      <c r="C12" s="185">
        <v>35012</v>
      </c>
      <c r="D12" s="185">
        <v>244</v>
      </c>
      <c r="E12" s="186">
        <v>33453</v>
      </c>
      <c r="F12" s="185">
        <v>160</v>
      </c>
      <c r="G12" s="185">
        <v>1155</v>
      </c>
    </row>
    <row r="13" spans="1:11" s="41" customFormat="1">
      <c r="A13" s="131" t="s">
        <v>11</v>
      </c>
      <c r="B13" s="130" t="s">
        <v>180</v>
      </c>
      <c r="C13" s="185">
        <v>10533</v>
      </c>
      <c r="D13" s="185">
        <v>143</v>
      </c>
      <c r="E13" s="186">
        <v>5649</v>
      </c>
      <c r="F13" s="185" t="s">
        <v>105</v>
      </c>
      <c r="G13" s="185">
        <v>4741</v>
      </c>
    </row>
    <row r="14" spans="1:11" s="41" customFormat="1" ht="24">
      <c r="A14" s="129" t="s">
        <v>12</v>
      </c>
      <c r="B14" s="130" t="s">
        <v>181</v>
      </c>
      <c r="C14" s="185">
        <v>3307</v>
      </c>
      <c r="D14" s="185">
        <v>721</v>
      </c>
      <c r="E14" s="186">
        <v>2010</v>
      </c>
      <c r="F14" s="185" t="s">
        <v>105</v>
      </c>
      <c r="G14" s="185">
        <v>576</v>
      </c>
    </row>
    <row r="15" spans="1:11" s="41" customFormat="1">
      <c r="A15" s="131" t="s">
        <v>13</v>
      </c>
      <c r="B15" s="130" t="s">
        <v>182</v>
      </c>
      <c r="C15" s="185">
        <v>5986</v>
      </c>
      <c r="D15" s="185">
        <v>1198</v>
      </c>
      <c r="E15" s="186">
        <v>2556</v>
      </c>
      <c r="F15" s="185" t="s">
        <v>105</v>
      </c>
      <c r="G15" s="185">
        <v>2232</v>
      </c>
    </row>
    <row r="16" spans="1:11" s="41" customFormat="1">
      <c r="A16" s="129" t="s">
        <v>14</v>
      </c>
      <c r="B16" s="130" t="s">
        <v>183</v>
      </c>
      <c r="C16" s="185">
        <v>5688</v>
      </c>
      <c r="D16" s="185">
        <v>826</v>
      </c>
      <c r="E16" s="186">
        <v>3392</v>
      </c>
      <c r="F16" s="185" t="s">
        <v>105</v>
      </c>
      <c r="G16" s="185">
        <v>1470</v>
      </c>
    </row>
    <row r="17" spans="1:7" s="41" customFormat="1">
      <c r="A17" s="129" t="s">
        <v>15</v>
      </c>
      <c r="B17" s="130" t="s">
        <v>184</v>
      </c>
      <c r="C17" s="185">
        <v>588</v>
      </c>
      <c r="D17" s="185">
        <v>92</v>
      </c>
      <c r="E17" s="186">
        <v>347</v>
      </c>
      <c r="F17" s="185">
        <v>2</v>
      </c>
      <c r="G17" s="185">
        <v>147</v>
      </c>
    </row>
    <row r="18" spans="1:7" s="41" customFormat="1" ht="24">
      <c r="A18" s="131" t="s">
        <v>16</v>
      </c>
      <c r="B18" s="130" t="s">
        <v>185</v>
      </c>
      <c r="C18" s="185">
        <v>5585</v>
      </c>
      <c r="D18" s="185">
        <v>584</v>
      </c>
      <c r="E18" s="186">
        <v>4402</v>
      </c>
      <c r="F18" s="185">
        <v>1</v>
      </c>
      <c r="G18" s="185">
        <v>598</v>
      </c>
    </row>
    <row r="19" spans="1:7" s="41" customFormat="1" ht="24">
      <c r="A19" s="129" t="s">
        <v>17</v>
      </c>
      <c r="B19" s="130" t="s">
        <v>186</v>
      </c>
      <c r="C19" s="185">
        <v>3106</v>
      </c>
      <c r="D19" s="185">
        <v>481</v>
      </c>
      <c r="E19" s="186">
        <v>2605</v>
      </c>
      <c r="F19" s="185">
        <v>1</v>
      </c>
      <c r="G19" s="185">
        <v>19</v>
      </c>
    </row>
    <row r="20" spans="1:7" s="41" customFormat="1" ht="24">
      <c r="A20" s="129" t="s">
        <v>18</v>
      </c>
      <c r="B20" s="130" t="s">
        <v>187</v>
      </c>
      <c r="C20" s="185">
        <v>25426</v>
      </c>
      <c r="D20" s="185">
        <v>25426</v>
      </c>
      <c r="E20" s="185" t="s">
        <v>105</v>
      </c>
      <c r="F20" s="185" t="s">
        <v>105</v>
      </c>
      <c r="G20" s="185" t="s">
        <v>105</v>
      </c>
    </row>
    <row r="21" spans="1:7" s="41" customFormat="1">
      <c r="A21" s="129" t="s">
        <v>190</v>
      </c>
      <c r="B21" s="130" t="s">
        <v>51</v>
      </c>
      <c r="C21" s="185">
        <v>22554</v>
      </c>
      <c r="D21" s="185">
        <v>21474</v>
      </c>
      <c r="E21" s="186">
        <v>1059</v>
      </c>
      <c r="F21" s="185" t="s">
        <v>105</v>
      </c>
      <c r="G21" s="185">
        <v>21</v>
      </c>
    </row>
    <row r="22" spans="1:7" s="41" customFormat="1" ht="24">
      <c r="A22" s="129" t="s">
        <v>191</v>
      </c>
      <c r="B22" s="130" t="s">
        <v>188</v>
      </c>
      <c r="C22" s="185">
        <v>18824</v>
      </c>
      <c r="D22" s="185">
        <v>16107</v>
      </c>
      <c r="E22" s="186">
        <v>2495</v>
      </c>
      <c r="F22" s="185" t="s">
        <v>105</v>
      </c>
      <c r="G22" s="185">
        <v>222</v>
      </c>
    </row>
    <row r="23" spans="1:7" s="41" customFormat="1">
      <c r="A23" s="129" t="s">
        <v>192</v>
      </c>
      <c r="B23" s="130" t="s">
        <v>189</v>
      </c>
      <c r="C23" s="185">
        <v>4300</v>
      </c>
      <c r="D23" s="185">
        <v>1680</v>
      </c>
      <c r="E23" s="186">
        <v>2521</v>
      </c>
      <c r="F23" s="185" t="s">
        <v>105</v>
      </c>
      <c r="G23" s="185">
        <v>99</v>
      </c>
    </row>
    <row r="24" spans="1:7" s="41" customFormat="1">
      <c r="A24" s="129" t="s">
        <v>193</v>
      </c>
      <c r="B24" s="130" t="s">
        <v>52</v>
      </c>
      <c r="C24" s="185">
        <v>2222</v>
      </c>
      <c r="D24" s="185">
        <v>1814</v>
      </c>
      <c r="E24" s="186">
        <v>310</v>
      </c>
      <c r="F24" s="185">
        <v>28</v>
      </c>
      <c r="G24" s="185">
        <v>70</v>
      </c>
    </row>
    <row r="25" spans="1:7" s="41" customFormat="1"/>
    <row r="26" spans="1:7" s="41" customFormat="1"/>
    <row r="27" spans="1:7" s="41" customFormat="1"/>
    <row r="28" spans="1:7" s="41" customFormat="1"/>
    <row r="29" spans="1:7" s="41" customFormat="1"/>
    <row r="30" spans="1:7" s="41" customFormat="1"/>
    <row r="31" spans="1:7" s="41" customFormat="1"/>
    <row r="32" spans="1:7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</sheetData>
  <customSheetViews>
    <customSheetView guid="{886210F1-4BBE-45E5-A9D3-8B6B8CDA117D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4" topLeftCell="A5" activePane="bottomLeft" state="frozen"/>
      <selection pane="bottomLeft" activeCell="A6" sqref="A6:B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F2" sqref="F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D3:G3"/>
    <mergeCell ref="A5:B5"/>
    <mergeCell ref="A3:B4"/>
  </mergeCells>
  <phoneticPr fontId="19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3"/>
  <sheetViews>
    <sheetView zoomScale="130" zoomScaleNormal="130" workbookViewId="0"/>
  </sheetViews>
  <sheetFormatPr defaultRowHeight="14.25"/>
  <cols>
    <col min="1" max="1" width="3.42578125" style="3" customWidth="1"/>
    <col min="2" max="2" width="21.28515625" style="3" customWidth="1"/>
    <col min="3" max="3" width="10.140625" style="3" customWidth="1"/>
    <col min="4" max="11" width="10.28515625" style="3" customWidth="1"/>
    <col min="12" max="12" width="9.28515625" style="3" customWidth="1"/>
    <col min="13" max="13" width="10.28515625" style="3" customWidth="1"/>
    <col min="14" max="16384" width="9.140625" style="3"/>
  </cols>
  <sheetData>
    <row r="1" spans="1:13">
      <c r="A1" s="22" t="s">
        <v>621</v>
      </c>
      <c r="B1" s="2"/>
      <c r="C1" s="2"/>
      <c r="D1" s="2"/>
      <c r="E1" s="2"/>
      <c r="F1" s="2"/>
      <c r="G1" s="2"/>
      <c r="H1" s="2"/>
      <c r="I1" s="2"/>
    </row>
    <row r="2" spans="1:13" s="6" customFormat="1" ht="1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M2" s="19" t="s">
        <v>135</v>
      </c>
    </row>
    <row r="3" spans="1:13" s="6" customFormat="1" ht="15" customHeight="1" thickTop="1">
      <c r="A3" s="206" t="s">
        <v>294</v>
      </c>
      <c r="B3" s="207"/>
      <c r="C3" s="190" t="s">
        <v>0</v>
      </c>
      <c r="D3" s="211" t="s">
        <v>25</v>
      </c>
      <c r="E3" s="211"/>
      <c r="F3" s="211"/>
      <c r="G3" s="211"/>
      <c r="H3" s="211"/>
      <c r="I3" s="211"/>
      <c r="J3" s="211"/>
      <c r="K3" s="211"/>
      <c r="L3" s="211"/>
      <c r="M3" s="204"/>
    </row>
    <row r="4" spans="1:13" s="121" customFormat="1" ht="37.5" customHeight="1">
      <c r="A4" s="208"/>
      <c r="B4" s="209"/>
      <c r="C4" s="210"/>
      <c r="D4" s="25" t="s">
        <v>139</v>
      </c>
      <c r="E4" s="25" t="s">
        <v>140</v>
      </c>
      <c r="F4" s="25" t="s">
        <v>93</v>
      </c>
      <c r="G4" s="25" t="s">
        <v>94</v>
      </c>
      <c r="H4" s="25" t="s">
        <v>95</v>
      </c>
      <c r="I4" s="25" t="s">
        <v>141</v>
      </c>
      <c r="J4" s="25" t="s">
        <v>142</v>
      </c>
      <c r="K4" s="25" t="s">
        <v>143</v>
      </c>
      <c r="L4" s="25" t="s">
        <v>144</v>
      </c>
      <c r="M4" s="26" t="s">
        <v>98</v>
      </c>
    </row>
    <row r="5" spans="1:13" s="121" customFormat="1" ht="25.5" customHeight="1">
      <c r="A5" s="194" t="s">
        <v>19</v>
      </c>
      <c r="B5" s="195"/>
      <c r="C5" s="186">
        <v>230538</v>
      </c>
      <c r="D5" s="187">
        <v>1362</v>
      </c>
      <c r="E5" s="187">
        <v>2610</v>
      </c>
      <c r="F5" s="187">
        <v>55262</v>
      </c>
      <c r="G5" s="187">
        <v>8794</v>
      </c>
      <c r="H5" s="187">
        <v>107940</v>
      </c>
      <c r="I5" s="187">
        <v>3907</v>
      </c>
      <c r="J5" s="187">
        <v>6791</v>
      </c>
      <c r="K5" s="187">
        <v>29955</v>
      </c>
      <c r="L5" s="187">
        <v>2945</v>
      </c>
      <c r="M5" s="187">
        <v>10972</v>
      </c>
    </row>
    <row r="6" spans="1:13" s="41" customFormat="1" ht="24">
      <c r="A6" s="129" t="s">
        <v>167</v>
      </c>
      <c r="B6" s="130" t="s">
        <v>177</v>
      </c>
      <c r="C6" s="185">
        <v>7772</v>
      </c>
      <c r="D6" s="184">
        <v>12</v>
      </c>
      <c r="E6" s="184">
        <v>50</v>
      </c>
      <c r="F6" s="184">
        <v>1414</v>
      </c>
      <c r="G6" s="184">
        <v>120</v>
      </c>
      <c r="H6" s="184">
        <v>4050</v>
      </c>
      <c r="I6" s="184">
        <v>171</v>
      </c>
      <c r="J6" s="184">
        <v>86</v>
      </c>
      <c r="K6" s="184">
        <v>1290</v>
      </c>
      <c r="L6" s="184">
        <v>162</v>
      </c>
      <c r="M6" s="184">
        <v>417</v>
      </c>
    </row>
    <row r="7" spans="1:13" s="41" customFormat="1">
      <c r="A7" s="131" t="s">
        <v>5</v>
      </c>
      <c r="B7" s="130" t="s">
        <v>165</v>
      </c>
      <c r="C7" s="185">
        <v>5044</v>
      </c>
      <c r="D7" s="184">
        <v>5</v>
      </c>
      <c r="E7" s="184">
        <v>41</v>
      </c>
      <c r="F7" s="184">
        <v>495</v>
      </c>
      <c r="G7" s="184">
        <v>74</v>
      </c>
      <c r="H7" s="184">
        <v>1578</v>
      </c>
      <c r="I7" s="184">
        <v>21</v>
      </c>
      <c r="J7" s="184">
        <v>665</v>
      </c>
      <c r="K7" s="184">
        <v>1855</v>
      </c>
      <c r="L7" s="184">
        <v>97</v>
      </c>
      <c r="M7" s="184">
        <v>213</v>
      </c>
    </row>
    <row r="8" spans="1:13" s="41" customFormat="1">
      <c r="A8" s="131" t="s">
        <v>6</v>
      </c>
      <c r="B8" s="130" t="s">
        <v>166</v>
      </c>
      <c r="C8" s="185">
        <v>49630</v>
      </c>
      <c r="D8" s="184">
        <v>14</v>
      </c>
      <c r="E8" s="184">
        <v>148</v>
      </c>
      <c r="F8" s="184">
        <v>3430</v>
      </c>
      <c r="G8" s="184">
        <v>859</v>
      </c>
      <c r="H8" s="184">
        <v>24537</v>
      </c>
      <c r="I8" s="184">
        <v>1756</v>
      </c>
      <c r="J8" s="184">
        <v>1062</v>
      </c>
      <c r="K8" s="184">
        <v>12285</v>
      </c>
      <c r="L8" s="184">
        <v>1014</v>
      </c>
      <c r="M8" s="184">
        <v>4525</v>
      </c>
    </row>
    <row r="9" spans="1:13" s="41" customFormat="1" ht="36">
      <c r="A9" s="131" t="s">
        <v>7</v>
      </c>
      <c r="B9" s="130" t="s">
        <v>682</v>
      </c>
      <c r="C9" s="185">
        <v>8877</v>
      </c>
      <c r="D9" s="184">
        <v>19</v>
      </c>
      <c r="E9" s="184">
        <v>98</v>
      </c>
      <c r="F9" s="184">
        <v>1993</v>
      </c>
      <c r="G9" s="184">
        <v>381</v>
      </c>
      <c r="H9" s="184">
        <v>2253</v>
      </c>
      <c r="I9" s="184">
        <v>6</v>
      </c>
      <c r="J9" s="184">
        <v>2131</v>
      </c>
      <c r="K9" s="184">
        <v>1670</v>
      </c>
      <c r="L9" s="184">
        <v>146</v>
      </c>
      <c r="M9" s="184">
        <v>180</v>
      </c>
    </row>
    <row r="10" spans="1:13" s="41" customFormat="1" ht="36">
      <c r="A10" s="129" t="s">
        <v>8</v>
      </c>
      <c r="B10" s="130" t="s">
        <v>178</v>
      </c>
      <c r="C10" s="185">
        <v>4978</v>
      </c>
      <c r="D10" s="184">
        <v>3</v>
      </c>
      <c r="E10" s="184">
        <v>20</v>
      </c>
      <c r="F10" s="184">
        <v>786</v>
      </c>
      <c r="G10" s="184">
        <v>141</v>
      </c>
      <c r="H10" s="184">
        <v>1505</v>
      </c>
      <c r="I10" s="184">
        <v>76</v>
      </c>
      <c r="J10" s="184">
        <v>215</v>
      </c>
      <c r="K10" s="184">
        <v>1289</v>
      </c>
      <c r="L10" s="184">
        <v>300</v>
      </c>
      <c r="M10" s="184">
        <v>643</v>
      </c>
    </row>
    <row r="11" spans="1:13" s="41" customFormat="1">
      <c r="A11" s="131" t="s">
        <v>9</v>
      </c>
      <c r="B11" s="130" t="s">
        <v>50</v>
      </c>
      <c r="C11" s="185">
        <v>11106</v>
      </c>
      <c r="D11" s="184">
        <v>5</v>
      </c>
      <c r="E11" s="184">
        <v>36</v>
      </c>
      <c r="F11" s="184">
        <v>1285</v>
      </c>
      <c r="G11" s="184">
        <v>267</v>
      </c>
      <c r="H11" s="184">
        <v>4905</v>
      </c>
      <c r="I11" s="184">
        <v>174</v>
      </c>
      <c r="J11" s="184">
        <v>393</v>
      </c>
      <c r="K11" s="184">
        <v>2903</v>
      </c>
      <c r="L11" s="184">
        <v>204</v>
      </c>
      <c r="M11" s="184">
        <v>934</v>
      </c>
    </row>
    <row r="12" spans="1:13" s="41" customFormat="1" ht="36">
      <c r="A12" s="129" t="s">
        <v>10</v>
      </c>
      <c r="B12" s="130" t="s">
        <v>179</v>
      </c>
      <c r="C12" s="185">
        <v>35012</v>
      </c>
      <c r="D12" s="184">
        <v>8</v>
      </c>
      <c r="E12" s="184">
        <v>365</v>
      </c>
      <c r="F12" s="184">
        <v>3981</v>
      </c>
      <c r="G12" s="184">
        <v>991</v>
      </c>
      <c r="H12" s="184">
        <v>24490</v>
      </c>
      <c r="I12" s="184">
        <v>430</v>
      </c>
      <c r="J12" s="184">
        <v>237</v>
      </c>
      <c r="K12" s="184">
        <v>3953</v>
      </c>
      <c r="L12" s="184">
        <v>93</v>
      </c>
      <c r="M12" s="184">
        <v>464</v>
      </c>
    </row>
    <row r="13" spans="1:13" s="41" customFormat="1" ht="14.25" customHeight="1">
      <c r="A13" s="131" t="s">
        <v>11</v>
      </c>
      <c r="B13" s="130" t="s">
        <v>180</v>
      </c>
      <c r="C13" s="185">
        <v>10533</v>
      </c>
      <c r="D13" s="184">
        <v>3</v>
      </c>
      <c r="E13" s="184">
        <v>22</v>
      </c>
      <c r="F13" s="184">
        <v>1104</v>
      </c>
      <c r="G13" s="184">
        <v>508</v>
      </c>
      <c r="H13" s="184">
        <v>6382</v>
      </c>
      <c r="I13" s="184">
        <v>318</v>
      </c>
      <c r="J13" s="184">
        <v>350</v>
      </c>
      <c r="K13" s="184">
        <v>1181</v>
      </c>
      <c r="L13" s="184">
        <v>468</v>
      </c>
      <c r="M13" s="184">
        <v>197</v>
      </c>
    </row>
    <row r="14" spans="1:13" s="41" customFormat="1" ht="24">
      <c r="A14" s="129" t="s">
        <v>12</v>
      </c>
      <c r="B14" s="130" t="s">
        <v>181</v>
      </c>
      <c r="C14" s="185">
        <v>3307</v>
      </c>
      <c r="D14" s="184">
        <v>4</v>
      </c>
      <c r="E14" s="184">
        <v>18</v>
      </c>
      <c r="F14" s="184">
        <v>338</v>
      </c>
      <c r="G14" s="184">
        <v>61</v>
      </c>
      <c r="H14" s="184">
        <v>2072</v>
      </c>
      <c r="I14" s="184">
        <v>23</v>
      </c>
      <c r="J14" s="184">
        <v>97</v>
      </c>
      <c r="K14" s="184">
        <v>487</v>
      </c>
      <c r="L14" s="184">
        <v>40</v>
      </c>
      <c r="M14" s="184">
        <v>167</v>
      </c>
    </row>
    <row r="15" spans="1:13" s="41" customFormat="1" ht="24">
      <c r="A15" s="131" t="s">
        <v>13</v>
      </c>
      <c r="B15" s="130" t="s">
        <v>182</v>
      </c>
      <c r="C15" s="185">
        <v>5986</v>
      </c>
      <c r="D15" s="184">
        <v>17</v>
      </c>
      <c r="E15" s="184">
        <v>85</v>
      </c>
      <c r="F15" s="184">
        <v>2450</v>
      </c>
      <c r="G15" s="184">
        <v>299</v>
      </c>
      <c r="H15" s="184">
        <v>2583</v>
      </c>
      <c r="I15" s="184">
        <v>36</v>
      </c>
      <c r="J15" s="184">
        <v>282</v>
      </c>
      <c r="K15" s="184">
        <v>203</v>
      </c>
      <c r="L15" s="184">
        <v>4</v>
      </c>
      <c r="M15" s="184">
        <v>27</v>
      </c>
    </row>
    <row r="16" spans="1:13" s="41" customFormat="1" ht="24">
      <c r="A16" s="129" t="s">
        <v>14</v>
      </c>
      <c r="B16" s="130" t="s">
        <v>183</v>
      </c>
      <c r="C16" s="185">
        <v>5688</v>
      </c>
      <c r="D16" s="184">
        <v>12</v>
      </c>
      <c r="E16" s="184">
        <v>162</v>
      </c>
      <c r="F16" s="184">
        <v>3156</v>
      </c>
      <c r="G16" s="184">
        <v>351</v>
      </c>
      <c r="H16" s="184">
        <v>1913</v>
      </c>
      <c r="I16" s="184">
        <v>25</v>
      </c>
      <c r="J16" s="184">
        <v>11</v>
      </c>
      <c r="K16" s="184">
        <v>46</v>
      </c>
      <c r="L16" s="184">
        <v>2</v>
      </c>
      <c r="M16" s="184">
        <v>10</v>
      </c>
    </row>
    <row r="17" spans="1:13" s="41" customFormat="1">
      <c r="A17" s="129" t="s">
        <v>15</v>
      </c>
      <c r="B17" s="130" t="s">
        <v>184</v>
      </c>
      <c r="C17" s="185">
        <v>588</v>
      </c>
      <c r="D17" s="185" t="s">
        <v>105</v>
      </c>
      <c r="E17" s="184">
        <v>4</v>
      </c>
      <c r="F17" s="184">
        <v>112</v>
      </c>
      <c r="G17" s="184">
        <v>23</v>
      </c>
      <c r="H17" s="184">
        <v>332</v>
      </c>
      <c r="I17" s="184">
        <v>11</v>
      </c>
      <c r="J17" s="184">
        <v>7</v>
      </c>
      <c r="K17" s="184">
        <v>66</v>
      </c>
      <c r="L17" s="185">
        <v>1</v>
      </c>
      <c r="M17" s="184">
        <v>32</v>
      </c>
    </row>
    <row r="18" spans="1:13" s="41" customFormat="1" ht="24">
      <c r="A18" s="131" t="s">
        <v>16</v>
      </c>
      <c r="B18" s="130" t="s">
        <v>185</v>
      </c>
      <c r="C18" s="185">
        <v>5585</v>
      </c>
      <c r="D18" s="184">
        <v>43</v>
      </c>
      <c r="E18" s="184">
        <v>117</v>
      </c>
      <c r="F18" s="184">
        <v>2492</v>
      </c>
      <c r="G18" s="184">
        <v>215</v>
      </c>
      <c r="H18" s="184">
        <v>2235</v>
      </c>
      <c r="I18" s="184">
        <v>40</v>
      </c>
      <c r="J18" s="184">
        <v>130</v>
      </c>
      <c r="K18" s="184">
        <v>272</v>
      </c>
      <c r="L18" s="184">
        <v>19</v>
      </c>
      <c r="M18" s="184">
        <v>22</v>
      </c>
    </row>
    <row r="19" spans="1:13" s="41" customFormat="1" ht="24">
      <c r="A19" s="129" t="s">
        <v>17</v>
      </c>
      <c r="B19" s="130" t="s">
        <v>186</v>
      </c>
      <c r="C19" s="185">
        <v>3106</v>
      </c>
      <c r="D19" s="184">
        <v>2</v>
      </c>
      <c r="E19" s="184">
        <v>15</v>
      </c>
      <c r="F19" s="184">
        <v>589</v>
      </c>
      <c r="G19" s="184">
        <v>75</v>
      </c>
      <c r="H19" s="184">
        <v>2238</v>
      </c>
      <c r="I19" s="184">
        <v>35</v>
      </c>
      <c r="J19" s="184">
        <v>14</v>
      </c>
      <c r="K19" s="184">
        <v>44</v>
      </c>
      <c r="L19" s="184">
        <v>6</v>
      </c>
      <c r="M19" s="184">
        <v>88</v>
      </c>
    </row>
    <row r="20" spans="1:13" s="41" customFormat="1" ht="36">
      <c r="A20" s="129" t="s">
        <v>18</v>
      </c>
      <c r="B20" s="130" t="s">
        <v>187</v>
      </c>
      <c r="C20" s="185">
        <v>25426</v>
      </c>
      <c r="D20" s="184">
        <v>89</v>
      </c>
      <c r="E20" s="184">
        <v>307</v>
      </c>
      <c r="F20" s="184">
        <v>10776</v>
      </c>
      <c r="G20" s="184">
        <v>1240</v>
      </c>
      <c r="H20" s="184">
        <v>11665</v>
      </c>
      <c r="I20" s="184">
        <v>228</v>
      </c>
      <c r="J20" s="184">
        <v>319</v>
      </c>
      <c r="K20" s="184">
        <v>559</v>
      </c>
      <c r="L20" s="184">
        <v>42</v>
      </c>
      <c r="M20" s="184">
        <v>201</v>
      </c>
    </row>
    <row r="21" spans="1:13" s="41" customFormat="1">
      <c r="A21" s="129" t="s">
        <v>190</v>
      </c>
      <c r="B21" s="130" t="s">
        <v>51</v>
      </c>
      <c r="C21" s="185">
        <v>22554</v>
      </c>
      <c r="D21" s="184">
        <v>952</v>
      </c>
      <c r="E21" s="184">
        <v>824</v>
      </c>
      <c r="F21" s="184">
        <v>13961</v>
      </c>
      <c r="G21" s="184">
        <v>1770</v>
      </c>
      <c r="H21" s="184">
        <v>2135</v>
      </c>
      <c r="I21" s="184">
        <v>140</v>
      </c>
      <c r="J21" s="184">
        <v>371</v>
      </c>
      <c r="K21" s="184">
        <v>858</v>
      </c>
      <c r="L21" s="184">
        <v>98</v>
      </c>
      <c r="M21" s="184">
        <v>1445</v>
      </c>
    </row>
    <row r="22" spans="1:13" s="41" customFormat="1" ht="24">
      <c r="A22" s="129" t="s">
        <v>191</v>
      </c>
      <c r="B22" s="130" t="s">
        <v>188</v>
      </c>
      <c r="C22" s="185">
        <v>18824</v>
      </c>
      <c r="D22" s="184">
        <v>158</v>
      </c>
      <c r="E22" s="184">
        <v>183</v>
      </c>
      <c r="F22" s="184">
        <v>5509</v>
      </c>
      <c r="G22" s="184">
        <v>1186</v>
      </c>
      <c r="H22" s="184">
        <v>8941</v>
      </c>
      <c r="I22" s="184">
        <v>238</v>
      </c>
      <c r="J22" s="184">
        <v>350</v>
      </c>
      <c r="K22" s="184">
        <v>732</v>
      </c>
      <c r="L22" s="184">
        <v>235</v>
      </c>
      <c r="M22" s="184">
        <v>1292</v>
      </c>
    </row>
    <row r="23" spans="1:13" s="41" customFormat="1" ht="24">
      <c r="A23" s="129" t="s">
        <v>192</v>
      </c>
      <c r="B23" s="130" t="s">
        <v>189</v>
      </c>
      <c r="C23" s="185">
        <v>4300</v>
      </c>
      <c r="D23" s="184">
        <v>9</v>
      </c>
      <c r="E23" s="184">
        <v>70</v>
      </c>
      <c r="F23" s="184">
        <v>750</v>
      </c>
      <c r="G23" s="184">
        <v>105</v>
      </c>
      <c r="H23" s="184">
        <v>2922</v>
      </c>
      <c r="I23" s="184">
        <v>161</v>
      </c>
      <c r="J23" s="184">
        <v>50</v>
      </c>
      <c r="K23" s="184">
        <v>154</v>
      </c>
      <c r="L23" s="184">
        <v>9</v>
      </c>
      <c r="M23" s="184">
        <v>70</v>
      </c>
    </row>
    <row r="24" spans="1:13" s="41" customFormat="1">
      <c r="A24" s="129" t="s">
        <v>193</v>
      </c>
      <c r="B24" s="130" t="s">
        <v>52</v>
      </c>
      <c r="C24" s="185">
        <v>2222</v>
      </c>
      <c r="D24" s="184">
        <v>7</v>
      </c>
      <c r="E24" s="184">
        <v>45</v>
      </c>
      <c r="F24" s="184">
        <v>641</v>
      </c>
      <c r="G24" s="184">
        <v>128</v>
      </c>
      <c r="H24" s="184">
        <v>1204</v>
      </c>
      <c r="I24" s="184">
        <v>18</v>
      </c>
      <c r="J24" s="184">
        <v>21</v>
      </c>
      <c r="K24" s="184">
        <v>108</v>
      </c>
      <c r="L24" s="184">
        <v>5</v>
      </c>
      <c r="M24" s="184">
        <v>45</v>
      </c>
    </row>
    <row r="25" spans="1:13" s="41" customFormat="1"/>
    <row r="26" spans="1:13" s="41" customFormat="1"/>
    <row r="27" spans="1:13" s="41" customFormat="1"/>
    <row r="28" spans="1:13" s="41" customFormat="1"/>
    <row r="29" spans="1:13" s="41" customFormat="1"/>
    <row r="30" spans="1:13" s="41" customFormat="1"/>
    <row r="31" spans="1:13" s="41" customFormat="1"/>
    <row r="32" spans="1:13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</sheetData>
  <customSheetViews>
    <customSheetView guid="{886210F1-4BBE-45E5-A9D3-8B6B8CDA117D}" scale="130">
      <selection activeCell="H9" sqref="H9"/>
      <pageMargins left="0.47244094488188981" right="0.47244094488188981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G6" sqref="G6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selection activeCell="A6" sqref="A6:B24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 topLeftCell="C16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 topLeftCell="C1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G11" sqref="G11"/>
      <pageMargins left="0.47244094488188981" right="0.47244094488188981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45866141700000002" right="0.45866141700000002" top="0.74803149606299202" bottom="0.74803149606299202" header="0.31496062992126" footer="0.31496062992126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C3:C4"/>
    <mergeCell ref="D3:M3"/>
    <mergeCell ref="A3:B4"/>
    <mergeCell ref="A5:B5"/>
  </mergeCells>
  <phoneticPr fontId="19" type="noConversion"/>
  <hyperlinks>
    <hyperlink ref="M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landscape" r:id="rId12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</vt:i4>
      </vt:variant>
    </vt:vector>
  </HeadingPairs>
  <TitlesOfParts>
    <vt:vector size="29" baseType="lpstr">
      <vt:lpstr>List of tables</vt:lpstr>
      <vt:lpstr>6.1.ENG</vt:lpstr>
      <vt:lpstr>6.2.ENG</vt:lpstr>
      <vt:lpstr>6.3.ENG</vt:lpstr>
      <vt:lpstr>6.4.ENG</vt:lpstr>
      <vt:lpstr>6.5.ENG</vt:lpstr>
      <vt:lpstr>6.6.ENG</vt:lpstr>
      <vt:lpstr>6.7.ENG</vt:lpstr>
      <vt:lpstr>6.8.ENG</vt:lpstr>
      <vt:lpstr>6.9.ENG</vt:lpstr>
      <vt:lpstr>6.10.ENG</vt:lpstr>
      <vt:lpstr>6.11.ENG</vt:lpstr>
      <vt:lpstr>6.12.ENG</vt:lpstr>
      <vt:lpstr>6.13.ENG</vt:lpstr>
      <vt:lpstr>6.14.ENG</vt:lpstr>
      <vt:lpstr>6.15.ENG</vt:lpstr>
      <vt:lpstr>6.16.ENG</vt:lpstr>
      <vt:lpstr>6.17.ENG</vt:lpstr>
      <vt:lpstr>6.18.ENG</vt:lpstr>
      <vt:lpstr>6.19.ENG</vt:lpstr>
      <vt:lpstr>6.20.ENG</vt:lpstr>
      <vt:lpstr>6.21.ENG</vt:lpstr>
      <vt:lpstr>6.22.ENG</vt:lpstr>
      <vt:lpstr>6.23.ENG</vt:lpstr>
      <vt:lpstr>6.24.ENG</vt:lpstr>
      <vt:lpstr>6.25.ENG</vt:lpstr>
      <vt:lpstr>List_of_tables</vt:lpstr>
      <vt:lpstr>'6.6.ENG'!Print_Area</vt:lpstr>
      <vt:lpstr>'6.6.ENG'!Print_Titles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2019-06-26T09:59:48Z</cp:lastPrinted>
  <dcterms:created xsi:type="dcterms:W3CDTF">2011-02-07T12:03:00Z</dcterms:created>
  <dcterms:modified xsi:type="dcterms:W3CDTF">2020-11-26T11:25:13Z</dcterms:modified>
</cp:coreProperties>
</file>