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25 Istrazivanje i razvoj ODOBRENO\"/>
    </mc:Choice>
  </mc:AlternateContent>
  <bookViews>
    <workbookView xWindow="0" yWindow="0" windowWidth="19320" windowHeight="11985" tabRatio="817"/>
  </bookViews>
  <sheets>
    <sheet name="Листа табела" sheetId="1" r:id="rId1"/>
    <sheet name="25.1." sheetId="2" r:id="rId2"/>
    <sheet name="25.2." sheetId="3" r:id="rId3"/>
    <sheet name="25.3." sheetId="4" r:id="rId4"/>
    <sheet name="25.4." sheetId="5" r:id="rId5"/>
    <sheet name="25.5." sheetId="6" r:id="rId6"/>
    <sheet name="25.6." sheetId="7" r:id="rId7"/>
    <sheet name="25.7." sheetId="8" r:id="rId8"/>
    <sheet name="25.8." sheetId="15" r:id="rId9"/>
    <sheet name="25.9." sheetId="9" r:id="rId10"/>
    <sheet name="25.10." sheetId="10" r:id="rId11"/>
    <sheet name="25.11." sheetId="11" r:id="rId12"/>
    <sheet name="25.12." sheetId="12" r:id="rId13"/>
    <sheet name="25.13." sheetId="13" r:id="rId14"/>
  </sheets>
  <definedNames>
    <definedName name="Lista_tabela">'Листа табела'!$A$1</definedName>
    <definedName name="_xlnm.Print_Titles" localSheetId="2">'25.2.'!$1:$5</definedName>
    <definedName name="_xlnm.Print_Titles" localSheetId="3">'25.3.'!$1:$4</definedName>
    <definedName name="Z_26C8DA81_964E_465A_81F0_42F78ED5B31B_.wvu.PrintTitles" localSheetId="2" hidden="1">'25.2.'!$1:$5</definedName>
    <definedName name="Z_26C8DA81_964E_465A_81F0_42F78ED5B31B_.wvu.PrintTitles" localSheetId="3" hidden="1">'25.3.'!$1:$4</definedName>
    <definedName name="Z_32FCB7E9_53BC_458A_987F_F5DFCA9FB645_.wvu.PrintTitles" localSheetId="2" hidden="1">'25.2.'!$1:$5</definedName>
    <definedName name="Z_32FCB7E9_53BC_458A_987F_F5DFCA9FB645_.wvu.PrintTitles" localSheetId="3" hidden="1">'25.3.'!$1:$4</definedName>
    <definedName name="Z_6060ECC7_34CD_4AE7_912C_C8A34F78B82F_.wvu.PrintTitles" localSheetId="2" hidden="1">'25.2.'!$1:$5</definedName>
    <definedName name="Z_6060ECC7_34CD_4AE7_912C_C8A34F78B82F_.wvu.PrintTitles" localSheetId="3" hidden="1">'25.3.'!$1:$4</definedName>
    <definedName name="Z_83ED9EE1_4A12_446D_8F39_4DF5F8DC8FDA_.wvu.PrintTitles" localSheetId="2" hidden="1">'25.2.'!$1:$5</definedName>
    <definedName name="Z_83ED9EE1_4A12_446D_8F39_4DF5F8DC8FDA_.wvu.PrintTitles" localSheetId="3" hidden="1">'25.3.'!$1:$4</definedName>
    <definedName name="Z_ADB7F185_C5BC_47D8_9007_7483BF67EB40_.wvu.PrintTitles" localSheetId="2" hidden="1">'25.2.'!$1:$5</definedName>
    <definedName name="Z_ADB7F185_C5BC_47D8_9007_7483BF67EB40_.wvu.PrintTitles" localSheetId="3" hidden="1">'25.3.'!$1:$4</definedName>
  </definedNames>
  <calcPr calcId="162913"/>
  <customWorkbookViews>
    <customWorkbookView name="Dolores Peulic - Personal View" guid="{6060ECC7-34CD-4AE7-912C-C8A34F78B82F}" mergeInterval="0" personalView="1" maximized="1" xWindow="-8" yWindow="-8" windowWidth="1696" windowHeight="1026" tabRatio="817" activeSheetId="1"/>
    <customWorkbookView name="RZS RS - Personal View" guid="{26C8DA81-964E-465A-81F0-42F78ED5B31B}" mergeInterval="0" personalView="1" maximized="1" xWindow="-8" yWindow="-8" windowWidth="1936" windowHeight="1056" tabRatio="817" activeSheetId="1"/>
    <customWorkbookView name="RSIS - Personal View" guid="{83ED9EE1-4A12-446D-8F39-4DF5F8DC8FDA}" mergeInterval="0" personalView="1" maximized="1" xWindow="1" yWindow="1" windowWidth="1916" windowHeight="827" tabRatio="817" activeSheetId="1"/>
    <customWorkbookView name="kecmanna - Personal View" guid="{5F04A396-305F-4DF9-8A12-1239D8BE6EB5}" mergeInterval="0" personalView="1" maximized="1" xWindow="1" yWindow="1" windowWidth="1020" windowHeight="550" tabRatio="817" activeSheetId="3"/>
    <customWorkbookView name="zecal - Personal View" guid="{ADB7F185-C5BC-47D8-9007-7483BF67EB40}" mergeInterval="0" personalView="1" maximized="1" xWindow="1" yWindow="1" windowWidth="1903" windowHeight="782" tabRatio="817" activeSheetId="1"/>
    <customWorkbookView name="Dolores Peulić - Lični prikaz" guid="{E601FC43-DC82-4610-AA13-8B8652FF2855}" mergeInterval="0" personalView="1" maximized="1" windowWidth="1276" windowHeight="795" tabRatio="817" activeSheetId="1"/>
    <customWorkbookView name="Peulicdo - Personal View" guid="{32FCB7E9-53BC-458A-987F-F5DFCA9FB645}" mergeInterval="0" personalView="1" maximized="1" xWindow="-8" yWindow="-8" windowWidth="1696" windowHeight="1026" tabRatio="817" activeSheetId="1"/>
  </customWorkbookViews>
</workbook>
</file>

<file path=xl/calcChain.xml><?xml version="1.0" encoding="utf-8"?>
<calcChain xmlns="http://schemas.openxmlformats.org/spreadsheetml/2006/main">
  <c r="A11" i="1" l="1"/>
  <c r="A10" i="1"/>
  <c r="A9" i="1"/>
  <c r="A14" i="1" l="1"/>
  <c r="A13" i="1"/>
  <c r="A12" i="1"/>
  <c r="A2" i="1" l="1"/>
  <c r="A3" i="1"/>
  <c r="A4" i="1"/>
  <c r="A5" i="1"/>
  <c r="A6" i="1"/>
  <c r="A7" i="1"/>
  <c r="A8" i="1"/>
</calcChain>
</file>

<file path=xl/sharedStrings.xml><?xml version="1.0" encoding="utf-8"?>
<sst xmlns="http://schemas.openxmlformats.org/spreadsheetml/2006/main" count="1230" uniqueCount="176">
  <si>
    <t>УКУПНО</t>
  </si>
  <si>
    <t>B</t>
  </si>
  <si>
    <t>C</t>
  </si>
  <si>
    <t>D</t>
  </si>
  <si>
    <t>E</t>
  </si>
  <si>
    <t>F</t>
  </si>
  <si>
    <t>Грађевинарство</t>
  </si>
  <si>
    <t>G</t>
  </si>
  <si>
    <t>H</t>
  </si>
  <si>
    <t>J</t>
  </si>
  <si>
    <t>K</t>
  </si>
  <si>
    <t>Научне области</t>
  </si>
  <si>
    <t>Сектори</t>
  </si>
  <si>
    <t>Природне науке</t>
  </si>
  <si>
    <t>Инжењерство и технологија</t>
  </si>
  <si>
    <t xml:space="preserve">Медицинске и здравствене науке </t>
  </si>
  <si>
    <t>Пољопривредне науке</t>
  </si>
  <si>
    <t>Друштвене науке</t>
  </si>
  <si>
    <t xml:space="preserve">Хуманистичке науке </t>
  </si>
  <si>
    <t>Мултидисциплинарне науке</t>
  </si>
  <si>
    <r>
      <t xml:space="preserve">доктори наука </t>
    </r>
    <r>
      <rPr>
        <i/>
        <sz val="7"/>
        <color indexed="8"/>
        <rFont val="Arial Narrow"/>
        <family val="2"/>
      </rPr>
      <t/>
    </r>
  </si>
  <si>
    <t xml:space="preserve">специјалисти  </t>
  </si>
  <si>
    <t xml:space="preserve">универзитетско </t>
  </si>
  <si>
    <t xml:space="preserve">средње   </t>
  </si>
  <si>
    <t>остало</t>
  </si>
  <si>
    <t xml:space="preserve">свега </t>
  </si>
  <si>
    <t>жене</t>
  </si>
  <si>
    <t>свега</t>
  </si>
  <si>
    <t>Истраживачи</t>
  </si>
  <si>
    <t>Стручни сарадници</t>
  </si>
  <si>
    <t>Техничко особље</t>
  </si>
  <si>
    <t>Руководеће особље</t>
  </si>
  <si>
    <t>Остало особље</t>
  </si>
  <si>
    <t xml:space="preserve">Број истраживачко-развојних радова </t>
  </si>
  <si>
    <t xml:space="preserve"> укупно        </t>
  </si>
  <si>
    <t xml:space="preserve">примјењена </t>
  </si>
  <si>
    <t xml:space="preserve">развојна    </t>
  </si>
  <si>
    <t xml:space="preserve">УКУПНО </t>
  </si>
  <si>
    <t xml:space="preserve">Природне науке </t>
  </si>
  <si>
    <t>Медицинске и здравствене науке</t>
  </si>
  <si>
    <t>Хуманистичке науке</t>
  </si>
  <si>
    <t xml:space="preserve">Мултидисциплинарне науке </t>
  </si>
  <si>
    <t>Извори финансирања</t>
  </si>
  <si>
    <t>Републичка и локална управа</t>
  </si>
  <si>
    <t>Приватна и јавна предузећа</t>
  </si>
  <si>
    <t>Непрофитне организације</t>
  </si>
  <si>
    <t>Сопствена средства</t>
  </si>
  <si>
    <t xml:space="preserve"> свега </t>
  </si>
  <si>
    <t>трошкови рада и накнада запосленима</t>
  </si>
  <si>
    <t>остали трошкови</t>
  </si>
  <si>
    <t xml:space="preserve">земљиште и грађевински објекти  </t>
  </si>
  <si>
    <t xml:space="preserve">машине и опрема </t>
  </si>
  <si>
    <t xml:space="preserve">остало </t>
  </si>
  <si>
    <t>Пословни сектор</t>
  </si>
  <si>
    <t>Државни сектор</t>
  </si>
  <si>
    <t>Високо образовање</t>
  </si>
  <si>
    <t>Непрофитни сектор</t>
  </si>
  <si>
    <t>Здравство</t>
  </si>
  <si>
    <t>%</t>
  </si>
  <si>
    <t>Укупно</t>
  </si>
  <si>
    <t>Средња</t>
  </si>
  <si>
    <t>Истраживачко-развојне организације</t>
  </si>
  <si>
    <t xml:space="preserve">истраживачи </t>
  </si>
  <si>
    <t xml:space="preserve">жене </t>
  </si>
  <si>
    <t>укупно</t>
  </si>
  <si>
    <t xml:space="preserve">развојни </t>
  </si>
  <si>
    <t xml:space="preserve">текући издаци </t>
  </si>
  <si>
    <t>Запослени на пословима истраживања и развоја</t>
  </si>
  <si>
    <t>Истраживачко-развојни радови</t>
  </si>
  <si>
    <t xml:space="preserve">Бруто домаћи издаци за истраживање и развој </t>
  </si>
  <si>
    <t>Степен образовања</t>
  </si>
  <si>
    <t>Број лица</t>
  </si>
  <si>
    <t>Eквивалент пуне запослености</t>
  </si>
  <si>
    <t>пословни</t>
  </si>
  <si>
    <t>државни</t>
  </si>
  <si>
    <t>високо образовање</t>
  </si>
  <si>
    <t>непрофитни</t>
  </si>
  <si>
    <t>Бруто домаћи издаци за истраживање и развој</t>
  </si>
  <si>
    <t>хиљ. КМ</t>
  </si>
  <si>
    <t>-</t>
  </si>
  <si>
    <t>фундамент-
ални</t>
  </si>
  <si>
    <t>примје-
њени</t>
  </si>
  <si>
    <t>инвести-
циони издаци</t>
  </si>
  <si>
    <r>
      <t xml:space="preserve">   стручно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</si>
  <si>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r>
      <t xml:space="preserve">магистри наука </t>
    </r>
    <r>
      <rPr>
        <i/>
        <sz val="9"/>
        <color indexed="8"/>
        <rFont val="Arial"/>
        <family val="2"/>
        <charset val="238"/>
      </rPr>
      <t xml:space="preserve">    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</si>
  <si>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Стручно образовање се односи на висококваликофани кадар, специјализацију након средње школе</t>
    </r>
  </si>
  <si>
    <t xml:space="preserve">Укупно </t>
  </si>
  <si>
    <r>
      <t xml:space="preserve">развојна   </t>
    </r>
    <r>
      <rPr>
        <i/>
        <sz val="9"/>
        <color indexed="8"/>
        <rFont val="Arial"/>
        <family val="2"/>
        <charset val="238"/>
      </rPr>
      <t xml:space="preserve"> </t>
    </r>
  </si>
  <si>
    <t>Научне области/Сектори</t>
  </si>
  <si>
    <t xml:space="preserve">фундaмент-
ална </t>
  </si>
  <si>
    <t>Финансијска средства из Републике Српске</t>
  </si>
  <si>
    <t>Финансијска средства из иностранства</t>
  </si>
  <si>
    <t>Средства заједничких институција БиХ</t>
  </si>
  <si>
    <t>Финансијска средства из ФБиХ или ДБ</t>
  </si>
  <si>
    <r>
      <t>текући издаци</t>
    </r>
    <r>
      <rPr>
        <sz val="9"/>
        <color indexed="8"/>
        <rFont val="Arial"/>
        <family val="2"/>
        <charset val="238"/>
      </rPr>
      <t xml:space="preserve">                                                     </t>
    </r>
    <r>
      <rPr>
        <i/>
        <sz val="9"/>
        <color indexed="8"/>
        <rFont val="Arial"/>
        <family val="2"/>
        <charset val="238"/>
      </rPr>
      <t xml:space="preserve"> </t>
    </r>
  </si>
  <si>
    <r>
      <t xml:space="preserve">    инвестициони издаци</t>
    </r>
    <r>
      <rPr>
        <sz val="9"/>
        <color indexed="8"/>
        <rFont val="Arial"/>
        <family val="2"/>
        <charset val="238"/>
      </rPr>
      <t xml:space="preserve">                                                                </t>
    </r>
  </si>
  <si>
    <t>Листа табела</t>
  </si>
  <si>
    <t>Истраживање и експлоатација Земље</t>
  </si>
  <si>
    <t>Очување животне средине</t>
  </si>
  <si>
    <t>Истраживање и експлоатација свемира</t>
  </si>
  <si>
    <t>Транспорт, телекомуникације и остале инфраструктуре</t>
  </si>
  <si>
    <t>Енергија</t>
  </si>
  <si>
    <t>Индустријска производња и технологија</t>
  </si>
  <si>
    <t>Пољопривреда</t>
  </si>
  <si>
    <t>Образовање</t>
  </si>
  <si>
    <t>Култура, рекреација, религија и масовни медији</t>
  </si>
  <si>
    <t>Политички и друштвени системи, структуре и процеси</t>
  </si>
  <si>
    <t>Опште унапређење знања</t>
  </si>
  <si>
    <t>Одбрана</t>
  </si>
  <si>
    <t>број</t>
  </si>
  <si>
    <t>Мала</t>
  </si>
  <si>
    <t>Велика</t>
  </si>
  <si>
    <t>Величина предузећа</t>
  </si>
  <si>
    <t>Вађење руда и камена</t>
  </si>
  <si>
    <t>Прерађивачка индустрија</t>
  </si>
  <si>
    <t>Производња и снабдијевање електричном енергијом, гасом, паром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</si>
  <si>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</si>
  <si>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Трговина на велико и на мало, поправка моторних возила и мотоцикала</t>
  </si>
  <si>
    <t>Саобраћај и складиштење</t>
  </si>
  <si>
    <t>Информације и комуникације</t>
  </si>
  <si>
    <t>Финансијске дјелатности и дјелатности осигурања</t>
  </si>
  <si>
    <t>M</t>
  </si>
  <si>
    <t>Стручне, научне  и техничке дјелатности</t>
  </si>
  <si>
    <t>број предузећа</t>
  </si>
  <si>
    <t>25. Истраживање и развој</t>
  </si>
  <si>
    <t>25.1. Истраживање и развој</t>
  </si>
  <si>
    <t>25.2. Запослени са пуним и краћим од пуног радног времена према степену образовања, секторима и полу – стање 31. децембар</t>
  </si>
  <si>
    <t>25.3. Истраживачки радови (пројекти и студије) према секторима, научним областима и врсти истраживања</t>
  </si>
  <si>
    <t>25.4. Бруто домаћи издаци за истраживање и развој према секторима и изворима финансирања</t>
  </si>
  <si>
    <t>25.5. Бруто домаћи издаци за истраживањe и развој према врстама издатака и секторима</t>
  </si>
  <si>
    <t>25.6. Средства за истраживање и развој према примарним друштвено-економским циљевима, по секторима</t>
  </si>
  <si>
    <t>Интерне активности истраживања и развоја</t>
  </si>
  <si>
    <t>Вриједност истраживачко-развојних радова, хиљ. КМ</t>
  </si>
  <si>
    <t xml:space="preserve">25.7. Истраживачко-развојне oрганизације према секторима и научним областима, 2018. </t>
  </si>
  <si>
    <t xml:space="preserve">УКУПНО  </t>
  </si>
  <si>
    <t>Подручје дјелатности</t>
  </si>
  <si>
    <t>(4)</t>
  </si>
  <si>
    <t>(13,5)</t>
  </si>
  <si>
    <t>Иновативнo активна предузећа</t>
  </si>
  <si>
    <t>Предузећа која нису имала иновативнe активности</t>
  </si>
  <si>
    <t>Завршене активности у вези са иновацијама производа или процеса</t>
  </si>
  <si>
    <t>Текуће иновативне активности (активности у току на крају 2018. године)</t>
  </si>
  <si>
    <t>Напуштене иновативне активности</t>
  </si>
  <si>
    <t>(8)</t>
  </si>
  <si>
    <t>:</t>
  </si>
  <si>
    <t>Уговорене активности истраживања и развоја за друга предузећа или за јавне или приватне истраживачке организације</t>
  </si>
  <si>
    <t>(14)</t>
  </si>
  <si>
    <t>Иноватори производа</t>
  </si>
  <si>
    <t>Нове или знатно побољшане производе</t>
  </si>
  <si>
    <t>Нове или знатно побољшане услуге</t>
  </si>
  <si>
    <t>Иноватори пословног процеса</t>
  </si>
  <si>
    <t>Методе за производњу робе или пружања услуга</t>
  </si>
  <si>
    <t>Логистику, методе испоруке или дистрибуције</t>
  </si>
  <si>
    <t>Методе за обраду информација или комуникацију</t>
  </si>
  <si>
    <t>Методе за рачуноводствене или друге административне послове</t>
  </si>
  <si>
    <t>Пословне праксе за организационе процедуре или спољне односе</t>
  </si>
  <si>
    <t>Методе за организовање радне одговорности, доношење одлука или управљањња људским ресурсима</t>
  </si>
  <si>
    <t>Маркетиншке методе за промовисање, паковање, утврђивање цијена, пласирање производа или рекламације</t>
  </si>
  <si>
    <t>Опште унапређење знања: ИР финансиран из општих фондова универзитета</t>
  </si>
  <si>
    <t>KM</t>
  </si>
  <si>
    <t>25.9. Предузећа према иновативности и величини, 2016–2018.</t>
  </si>
  <si>
    <t>25.10. Предузећа према иновативности и дјелатности, 2016–2018.</t>
  </si>
  <si>
    <t>иностранство</t>
  </si>
  <si>
    <t>Опште унапређење знања: ИР финансиран из других извора</t>
  </si>
  <si>
    <r>
      <rPr>
        <vertAlign val="superscript"/>
        <sz val="8"/>
        <color rgb="FF000000"/>
        <rFont val="Arial"/>
        <family val="2"/>
      </rPr>
      <t xml:space="preserve">1) </t>
    </r>
    <r>
      <rPr>
        <sz val="8"/>
        <color rgb="FF000000"/>
        <rFont val="Arial"/>
        <family val="2"/>
      </rPr>
      <t>За праћење друштвено-економског циља издвајања буџетских средстава за истраживање и развој користи се Номенклатура за анализу и поређење научних програма и буџета из 2007. године (NABS).</t>
    </r>
  </si>
  <si>
    <t xml:space="preserve">Друштвено-економски циљеви </t>
  </si>
  <si>
    <r>
      <t>Друштвено-економски циљеви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  <charset val="238"/>
      </rPr>
      <t xml:space="preserve"> </t>
    </r>
  </si>
  <si>
    <t>25.11. Предузећа према врсти иновативне активности коју су провели у периоду 2016–2018.</t>
  </si>
  <si>
    <t xml:space="preserve">25.12. Иновативна предузећа према врсти иновације у периоду 2016–2018. </t>
  </si>
  <si>
    <t xml:space="preserve">Предузећа са иновацијама производа и/или иновацијама пословног процеса                                                                </t>
  </si>
  <si>
    <t>предузећа која су имала само иновацују производа</t>
  </si>
  <si>
    <t>предузећа која су имала само иновацују пословног процеса</t>
  </si>
  <si>
    <t>предузећа која су имала иновацују производа и иновацију пословног процеса истовремено</t>
  </si>
  <si>
    <t>25.13. Иновативна предузећа према активностима иновације производа и иновације пословног процеса, 2016–2018.</t>
  </si>
  <si>
    <t xml:space="preserve">25.8. Буџетска средства Републике Српске за истраживање и развој према друштвено-економским циљевима, по секторима
 (стварни издаци) 
</t>
  </si>
  <si>
    <t xml:space="preserve">Врста иновативне активности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</si>
</sst>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i/>
      <sz val="7"/>
      <color indexed="8"/>
      <name val="Arial Narrow"/>
      <family val="2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  <charset val="238"/>
    </font>
    <font>
      <sz val="10"/>
      <color rgb="FF000000"/>
      <name val="Tahoma"/>
      <family val="2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b/>
      <u/>
      <sz val="7"/>
      <color rgb="FF0000FF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</font>
    <font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b/>
      <u/>
      <sz val="9"/>
      <color rgb="FF0000FF"/>
      <name val="Arial"/>
      <family val="2"/>
    </font>
    <font>
      <b/>
      <sz val="8"/>
      <color rgb="FF0000FF"/>
      <name val="Arial"/>
      <family val="2"/>
    </font>
    <font>
      <b/>
      <sz val="11"/>
      <color theme="1"/>
      <name val="Calibri"/>
      <family val="2"/>
      <charset val="238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77D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3" fillId="0" borderId="0" applyNumberFormat="0" applyFont="0" applyFill="0" applyBorder="0" applyAlignment="0" applyProtection="0">
      <alignment vertical="top"/>
      <protection locked="0"/>
    </xf>
    <xf numFmtId="0" fontId="14" fillId="2" borderId="0">
      <alignment horizontal="center" vertical="center"/>
    </xf>
    <xf numFmtId="0" fontId="15" fillId="0" borderId="0"/>
    <xf numFmtId="0" fontId="2" fillId="0" borderId="0"/>
    <xf numFmtId="0" fontId="25" fillId="0" borderId="0"/>
    <xf numFmtId="0" fontId="11" fillId="0" borderId="0"/>
    <xf numFmtId="0" fontId="30" fillId="0" borderId="0"/>
    <xf numFmtId="0" fontId="30" fillId="0" borderId="0"/>
  </cellStyleXfs>
  <cellXfs count="238">
    <xf numFmtId="0" fontId="0" fillId="0" borderId="0" xfId="0"/>
    <xf numFmtId="0" fontId="16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/>
    </xf>
    <xf numFmtId="49" fontId="16" fillId="0" borderId="0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6" xfId="0" applyFont="1" applyBorder="1" applyAlignment="1">
      <alignment horizontal="centerContinuous" vertical="center"/>
    </xf>
    <xf numFmtId="0" fontId="17" fillId="0" borderId="7" xfId="0" applyFont="1" applyBorder="1" applyAlignment="1">
      <alignment horizontal="centerContinuous" vertical="center"/>
    </xf>
    <xf numFmtId="0" fontId="16" fillId="0" borderId="8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7" fillId="0" borderId="0" xfId="0" applyFont="1" applyAlignment="1">
      <alignment horizontal="right"/>
    </xf>
    <xf numFmtId="0" fontId="17" fillId="0" borderId="2" xfId="0" applyFont="1" applyBorder="1" applyAlignment="1"/>
    <xf numFmtId="0" fontId="17" fillId="0" borderId="0" xfId="0" applyFont="1" applyBorder="1" applyAlignment="1">
      <alignment horizontal="right"/>
    </xf>
    <xf numFmtId="0" fontId="19" fillId="0" borderId="0" xfId="0" applyFont="1" applyAlignment="1">
      <alignment vertical="center"/>
    </xf>
    <xf numFmtId="49" fontId="17" fillId="0" borderId="1" xfId="0" applyNumberFormat="1" applyFont="1" applyBorder="1" applyAlignment="1">
      <alignment horizontal="left" vertical="center" wrapText="1"/>
    </xf>
    <xf numFmtId="49" fontId="16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49" fontId="18" fillId="0" borderId="1" xfId="0" applyNumberFormat="1" applyFont="1" applyBorder="1" applyAlignment="1">
      <alignment horizontal="left" vertical="center"/>
    </xf>
    <xf numFmtId="0" fontId="17" fillId="0" borderId="8" xfId="0" applyFont="1" applyBorder="1" applyAlignment="1">
      <alignment horizontal="center"/>
    </xf>
    <xf numFmtId="0" fontId="16" fillId="0" borderId="0" xfId="0" applyFont="1" applyAlignment="1">
      <alignment vertical="center" wrapText="1"/>
    </xf>
    <xf numFmtId="0" fontId="17" fillId="0" borderId="1" xfId="0" applyFont="1" applyBorder="1" applyAlignment="1">
      <alignment vertical="center"/>
    </xf>
    <xf numFmtId="0" fontId="16" fillId="0" borderId="2" xfId="0" applyFont="1" applyBorder="1" applyAlignment="1"/>
    <xf numFmtId="0" fontId="20" fillId="0" borderId="2" xfId="0" applyFont="1" applyBorder="1"/>
    <xf numFmtId="0" fontId="19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 indent="2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6" fillId="0" borderId="0" xfId="0" applyFont="1" applyAlignment="1"/>
    <xf numFmtId="0" fontId="19" fillId="0" borderId="1" xfId="0" applyFont="1" applyBorder="1" applyAlignment="1">
      <alignment horizontal="left"/>
    </xf>
    <xf numFmtId="0" fontId="16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1" fillId="0" borderId="0" xfId="1" applyFont="1" applyAlignment="1" applyProtection="1">
      <alignment horizontal="right"/>
    </xf>
    <xf numFmtId="0" fontId="9" fillId="0" borderId="0" xfId="0" applyFont="1" applyFill="1"/>
    <xf numFmtId="0" fontId="22" fillId="0" borderId="0" xfId="1" quotePrefix="1" applyFont="1" applyFill="1" applyAlignment="1" applyProtection="1"/>
    <xf numFmtId="49" fontId="18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right"/>
    </xf>
    <xf numFmtId="0" fontId="23" fillId="0" borderId="0" xfId="0" applyFont="1" applyAlignment="1">
      <alignment horizontal="right"/>
    </xf>
    <xf numFmtId="0" fontId="10" fillId="0" borderId="2" xfId="0" applyFont="1" applyBorder="1" applyAlignment="1"/>
    <xf numFmtId="0" fontId="10" fillId="0" borderId="2" xfId="0" applyFont="1" applyBorder="1" applyAlignment="1">
      <alignment wrapText="1"/>
    </xf>
    <xf numFmtId="0" fontId="23" fillId="0" borderId="0" xfId="0" applyFont="1" applyAlignment="1">
      <alignment vertical="center"/>
    </xf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49" fontId="23" fillId="0" borderId="1" xfId="0" applyNumberFormat="1" applyFont="1" applyBorder="1" applyAlignment="1">
      <alignment horizontal="right" vertical="center"/>
    </xf>
    <xf numFmtId="0" fontId="23" fillId="0" borderId="1" xfId="0" applyFont="1" applyBorder="1"/>
    <xf numFmtId="49" fontId="23" fillId="0" borderId="1" xfId="0" applyNumberFormat="1" applyFont="1" applyBorder="1" applyAlignment="1">
      <alignment vertical="center"/>
    </xf>
    <xf numFmtId="49" fontId="23" fillId="0" borderId="0" xfId="0" applyNumberFormat="1" applyFont="1" applyAlignment="1">
      <alignment vertical="center"/>
    </xf>
    <xf numFmtId="0" fontId="24" fillId="0" borderId="1" xfId="1" applyFont="1" applyBorder="1" applyAlignment="1" applyProtection="1">
      <alignment horizontal="right"/>
    </xf>
    <xf numFmtId="0" fontId="24" fillId="0" borderId="0" xfId="1" applyFont="1" applyAlignment="1" applyProtection="1">
      <alignment horizontal="right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/>
    </xf>
    <xf numFmtId="0" fontId="17" fillId="0" borderId="7" xfId="0" applyFont="1" applyFill="1" applyBorder="1" applyAlignment="1">
      <alignment horizontal="right"/>
    </xf>
    <xf numFmtId="0" fontId="12" fillId="0" borderId="0" xfId="0" applyFont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/>
    <xf numFmtId="0" fontId="23" fillId="0" borderId="0" xfId="3" applyFont="1" applyAlignment="1"/>
    <xf numFmtId="0" fontId="23" fillId="0" borderId="0" xfId="3" applyFont="1" applyBorder="1" applyAlignment="1"/>
    <xf numFmtId="0" fontId="23" fillId="0" borderId="0" xfId="0" applyFont="1" applyFill="1" applyAlignment="1"/>
    <xf numFmtId="0" fontId="23" fillId="0" borderId="0" xfId="0" applyFont="1" applyFill="1" applyBorder="1" applyAlignment="1"/>
    <xf numFmtId="0" fontId="19" fillId="0" borderId="0" xfId="0" applyFont="1" applyBorder="1" applyAlignment="1"/>
    <xf numFmtId="0" fontId="19" fillId="0" borderId="0" xfId="0" applyFont="1" applyAlignment="1"/>
    <xf numFmtId="0" fontId="17" fillId="0" borderId="0" xfId="0" applyFont="1" applyFill="1" applyAlignment="1">
      <alignment horizontal="right" wrapText="1"/>
    </xf>
    <xf numFmtId="0" fontId="19" fillId="0" borderId="0" xfId="0" applyFont="1" applyFill="1" applyAlignment="1">
      <alignment wrapText="1"/>
    </xf>
    <xf numFmtId="164" fontId="17" fillId="0" borderId="0" xfId="0" applyNumberFormat="1" applyFont="1" applyAlignment="1"/>
    <xf numFmtId="164" fontId="17" fillId="0" borderId="0" xfId="0" applyNumberFormat="1" applyFont="1" applyBorder="1" applyAlignment="1"/>
    <xf numFmtId="164" fontId="23" fillId="0" borderId="0" xfId="3" applyNumberFormat="1" applyFont="1" applyAlignment="1">
      <alignment wrapText="1"/>
    </xf>
    <xf numFmtId="0" fontId="16" fillId="0" borderId="9" xfId="0" applyFont="1" applyBorder="1" applyAlignment="1"/>
    <xf numFmtId="164" fontId="17" fillId="0" borderId="0" xfId="0" applyNumberFormat="1" applyFont="1" applyAlignment="1">
      <alignment horizontal="right"/>
    </xf>
    <xf numFmtId="0" fontId="19" fillId="0" borderId="0" xfId="0" applyFont="1" applyBorder="1" applyAlignment="1">
      <alignment horizontal="right"/>
    </xf>
    <xf numFmtId="0" fontId="19" fillId="0" borderId="0" xfId="0" applyFont="1" applyAlignment="1">
      <alignment horizontal="right"/>
    </xf>
    <xf numFmtId="0" fontId="17" fillId="0" borderId="0" xfId="0" applyFont="1" applyBorder="1" applyAlignment="1">
      <alignment horizontal="right" vertical="center"/>
    </xf>
    <xf numFmtId="49" fontId="16" fillId="0" borderId="0" xfId="0" applyNumberFormat="1" applyFont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6" fillId="0" borderId="0" xfId="0" applyFont="1" applyFill="1" applyBorder="1"/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/>
    <xf numFmtId="0" fontId="28" fillId="0" borderId="0" xfId="0" applyFont="1" applyFill="1" applyBorder="1" applyAlignment="1">
      <alignment vertical="top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/>
    <xf numFmtId="0" fontId="18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vertical="center"/>
    </xf>
    <xf numFmtId="0" fontId="17" fillId="0" borderId="0" xfId="0" applyFont="1" applyFill="1" applyBorder="1" applyAlignment="1">
      <alignment horizontal="right" wrapText="1"/>
    </xf>
    <xf numFmtId="0" fontId="23" fillId="0" borderId="0" xfId="0" applyFont="1" applyFill="1" applyBorder="1" applyAlignment="1">
      <alignment horizontal="right" wrapText="1"/>
    </xf>
    <xf numFmtId="0" fontId="17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Border="1"/>
    <xf numFmtId="0" fontId="17" fillId="0" borderId="0" xfId="0" applyFont="1" applyBorder="1" applyAlignment="1">
      <alignment vertical="top"/>
    </xf>
    <xf numFmtId="0" fontId="17" fillId="0" borderId="0" xfId="0" applyFont="1" applyAlignment="1">
      <alignment vertical="top"/>
    </xf>
    <xf numFmtId="0" fontId="32" fillId="0" borderId="0" xfId="0" applyFont="1" applyFill="1" applyBorder="1" applyAlignment="1">
      <alignment vertical="top"/>
    </xf>
    <xf numFmtId="0" fontId="32" fillId="0" borderId="2" xfId="0" applyFont="1" applyFill="1" applyBorder="1" applyAlignment="1">
      <alignment vertical="top" wrapText="1"/>
    </xf>
    <xf numFmtId="0" fontId="32" fillId="0" borderId="0" xfId="0" applyFont="1" applyFill="1" applyBorder="1" applyAlignment="1">
      <alignment horizontal="right" vertical="top" wrapText="1"/>
    </xf>
    <xf numFmtId="0" fontId="32" fillId="0" borderId="0" xfId="0" applyFont="1"/>
    <xf numFmtId="0" fontId="34" fillId="0" borderId="0" xfId="0" applyFont="1"/>
    <xf numFmtId="0" fontId="32" fillId="0" borderId="2" xfId="0" applyFont="1" applyBorder="1" applyAlignment="1">
      <alignment horizontal="center" wrapText="1"/>
    </xf>
    <xf numFmtId="0" fontId="32" fillId="0" borderId="2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 wrapText="1"/>
    </xf>
    <xf numFmtId="0" fontId="32" fillId="0" borderId="0" xfId="0" applyFont="1" applyBorder="1" applyAlignment="1">
      <alignment horizontal="right" wrapText="1"/>
    </xf>
    <xf numFmtId="0" fontId="32" fillId="0" borderId="0" xfId="0" applyFont="1" applyBorder="1" applyAlignment="1">
      <alignment horizontal="right"/>
    </xf>
    <xf numFmtId="0" fontId="32" fillId="0" borderId="0" xfId="0" applyFont="1" applyFill="1" applyBorder="1" applyAlignment="1">
      <alignment horizontal="right"/>
    </xf>
    <xf numFmtId="0" fontId="32" fillId="0" borderId="9" xfId="0" applyFont="1" applyFill="1" applyBorder="1" applyAlignment="1">
      <alignment horizontal="right" wrapText="1"/>
    </xf>
    <xf numFmtId="0" fontId="32" fillId="0" borderId="0" xfId="0" applyFont="1" applyFill="1" applyBorder="1" applyAlignment="1">
      <alignment horizontal="right" wrapText="1"/>
    </xf>
    <xf numFmtId="0" fontId="33" fillId="0" borderId="9" xfId="0" applyFont="1" applyFill="1" applyBorder="1" applyAlignment="1">
      <alignment horizontal="right" wrapText="1"/>
    </xf>
    <xf numFmtId="0" fontId="33" fillId="0" borderId="0" xfId="0" applyFont="1" applyFill="1" applyBorder="1" applyAlignment="1">
      <alignment horizontal="right" wrapText="1"/>
    </xf>
    <xf numFmtId="0" fontId="32" fillId="0" borderId="9" xfId="7" applyFont="1" applyFill="1" applyBorder="1" applyAlignment="1">
      <alignment horizontal="right" wrapText="1"/>
    </xf>
    <xf numFmtId="0" fontId="32" fillId="0" borderId="0" xfId="7" applyFont="1" applyFill="1" applyBorder="1" applyAlignment="1">
      <alignment horizontal="right" wrapText="1"/>
    </xf>
    <xf numFmtId="0" fontId="32" fillId="0" borderId="0" xfId="7" applyFont="1" applyFill="1" applyBorder="1" applyAlignment="1">
      <alignment horizontal="right"/>
    </xf>
    <xf numFmtId="0" fontId="32" fillId="0" borderId="9" xfId="8" applyFont="1" applyFill="1" applyBorder="1" applyAlignment="1">
      <alignment horizontal="right" wrapText="1"/>
    </xf>
    <xf numFmtId="0" fontId="32" fillId="0" borderId="0" xfId="8" applyFont="1" applyFill="1" applyBorder="1" applyAlignment="1">
      <alignment horizontal="right" wrapText="1"/>
    </xf>
    <xf numFmtId="0" fontId="32" fillId="0" borderId="0" xfId="8" applyFont="1" applyFill="1" applyBorder="1" applyAlignment="1">
      <alignment horizontal="right"/>
    </xf>
    <xf numFmtId="0" fontId="32" fillId="0" borderId="9" xfId="0" applyFont="1" applyFill="1" applyBorder="1" applyAlignment="1">
      <alignment horizontal="right" vertical="top" wrapText="1"/>
    </xf>
    <xf numFmtId="0" fontId="32" fillId="0" borderId="0" xfId="0" applyFont="1" applyFill="1" applyBorder="1" applyAlignment="1">
      <alignment horizontal="right" vertical="top"/>
    </xf>
    <xf numFmtId="0" fontId="32" fillId="0" borderId="2" xfId="0" applyFont="1" applyFill="1" applyBorder="1" applyAlignment="1">
      <alignment wrapText="1"/>
    </xf>
    <xf numFmtId="0" fontId="32" fillId="0" borderId="9" xfId="0" applyFont="1" applyFill="1" applyBorder="1" applyAlignment="1">
      <alignment horizontal="right"/>
    </xf>
    <xf numFmtId="0" fontId="32" fillId="0" borderId="9" xfId="7" applyFont="1" applyFill="1" applyBorder="1" applyAlignment="1">
      <alignment horizontal="right" vertical="center" wrapText="1"/>
    </xf>
    <xf numFmtId="0" fontId="32" fillId="0" borderId="0" xfId="7" applyFont="1" applyFill="1" applyBorder="1" applyAlignment="1">
      <alignment horizontal="right" vertical="center"/>
    </xf>
    <xf numFmtId="0" fontId="32" fillId="0" borderId="0" xfId="7" applyFont="1" applyFill="1" applyBorder="1" applyAlignment="1">
      <alignment horizontal="right" vertical="center" wrapText="1"/>
    </xf>
    <xf numFmtId="0" fontId="32" fillId="0" borderId="9" xfId="8" applyFont="1" applyFill="1" applyBorder="1" applyAlignment="1">
      <alignment horizontal="right" vertical="center" wrapText="1"/>
    </xf>
    <xf numFmtId="0" fontId="32" fillId="0" borderId="0" xfId="8" applyFont="1" applyFill="1" applyBorder="1" applyAlignment="1">
      <alignment horizontal="right" vertical="center" wrapText="1"/>
    </xf>
    <xf numFmtId="0" fontId="35" fillId="0" borderId="2" xfId="0" applyNumberFormat="1" applyFont="1" applyFill="1" applyBorder="1" applyAlignment="1"/>
    <xf numFmtId="1" fontId="35" fillId="0" borderId="0" xfId="0" applyNumberFormat="1" applyFont="1" applyFill="1" applyBorder="1" applyAlignment="1">
      <alignment horizontal="right"/>
    </xf>
    <xf numFmtId="164" fontId="35" fillId="0" borderId="0" xfId="0" applyNumberFormat="1" applyFont="1" applyFill="1" applyBorder="1" applyAlignment="1">
      <alignment horizontal="right"/>
    </xf>
    <xf numFmtId="0" fontId="35" fillId="0" borderId="2" xfId="0" applyFont="1" applyFill="1" applyBorder="1" applyAlignment="1"/>
    <xf numFmtId="0" fontId="35" fillId="0" borderId="18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wrapText="1"/>
    </xf>
    <xf numFmtId="1" fontId="35" fillId="0" borderId="0" xfId="0" applyNumberFormat="1" applyFont="1" applyFill="1" applyBorder="1" applyAlignment="1">
      <alignment horizontal="right" vertical="top"/>
    </xf>
    <xf numFmtId="164" fontId="35" fillId="0" borderId="0" xfId="0" applyNumberFormat="1" applyFont="1" applyFill="1" applyBorder="1" applyAlignment="1">
      <alignment horizontal="right" vertical="top"/>
    </xf>
    <xf numFmtId="0" fontId="23" fillId="0" borderId="0" xfId="0" applyFont="1" applyAlignment="1">
      <alignment vertical="top"/>
    </xf>
    <xf numFmtId="1" fontId="23" fillId="0" borderId="0" xfId="0" applyNumberFormat="1" applyFont="1" applyAlignment="1">
      <alignment vertical="top"/>
    </xf>
    <xf numFmtId="0" fontId="23" fillId="0" borderId="2" xfId="0" applyFont="1" applyBorder="1" applyAlignment="1">
      <alignment vertical="center" wrapText="1"/>
    </xf>
    <xf numFmtId="1" fontId="23" fillId="0" borderId="0" xfId="0" applyNumberFormat="1" applyFont="1" applyAlignment="1">
      <alignment vertical="center"/>
    </xf>
    <xf numFmtId="0" fontId="1" fillId="0" borderId="0" xfId="0" applyFont="1" applyFill="1" applyBorder="1"/>
    <xf numFmtId="0" fontId="39" fillId="0" borderId="0" xfId="0" applyFont="1" applyFill="1" applyBorder="1"/>
    <xf numFmtId="0" fontId="36" fillId="0" borderId="0" xfId="0" applyFont="1" applyFill="1" applyBorder="1" applyAlignment="1">
      <alignment vertical="center" wrapText="1"/>
    </xf>
    <xf numFmtId="1" fontId="36" fillId="0" borderId="0" xfId="0" applyNumberFormat="1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/>
    <xf numFmtId="0" fontId="40" fillId="0" borderId="0" xfId="1" applyFont="1" applyBorder="1" applyAlignment="1" applyProtection="1">
      <alignment horizontal="right"/>
    </xf>
    <xf numFmtId="0" fontId="23" fillId="0" borderId="0" xfId="0" applyFont="1" applyFill="1" applyBorder="1"/>
    <xf numFmtId="0" fontId="31" fillId="0" borderId="0" xfId="0" applyFont="1" applyFill="1" applyBorder="1" applyAlignment="1">
      <alignment vertical="center"/>
    </xf>
    <xf numFmtId="1" fontId="23" fillId="0" borderId="0" xfId="0" applyNumberFormat="1" applyFont="1"/>
    <xf numFmtId="1" fontId="35" fillId="0" borderId="9" xfId="0" applyNumberFormat="1" applyFont="1" applyFill="1" applyBorder="1" applyAlignment="1">
      <alignment horizontal="right" wrapText="1"/>
    </xf>
    <xf numFmtId="164" fontId="35" fillId="0" borderId="0" xfId="0" applyNumberFormat="1" applyFont="1" applyFill="1" applyBorder="1" applyAlignment="1">
      <alignment horizontal="right" wrapText="1"/>
    </xf>
    <xf numFmtId="1" fontId="35" fillId="0" borderId="0" xfId="0" applyNumberFormat="1" applyFont="1" applyFill="1" applyBorder="1" applyAlignment="1">
      <alignment horizontal="right" wrapText="1"/>
    </xf>
    <xf numFmtId="1" fontId="35" fillId="0" borderId="9" xfId="0" applyNumberFormat="1" applyFont="1" applyFill="1" applyBorder="1" applyAlignment="1">
      <alignment horizontal="right"/>
    </xf>
    <xf numFmtId="0" fontId="41" fillId="0" borderId="0" xfId="1" applyFont="1" applyBorder="1" applyAlignment="1" applyProtection="1">
      <alignment horizontal="right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164" fontId="35" fillId="0" borderId="7" xfId="0" applyNumberFormat="1" applyFont="1" applyFill="1" applyBorder="1" applyAlignment="1">
      <alignment horizontal="right"/>
    </xf>
    <xf numFmtId="1" fontId="35" fillId="0" borderId="0" xfId="6" applyNumberFormat="1" applyFont="1" applyFill="1" applyBorder="1" applyAlignment="1">
      <alignment horizontal="center"/>
    </xf>
    <xf numFmtId="1" fontId="35" fillId="0" borderId="0" xfId="6" applyNumberFormat="1" applyFont="1" applyFill="1" applyBorder="1" applyAlignment="1">
      <alignment horizontal="center" wrapText="1"/>
    </xf>
    <xf numFmtId="0" fontId="26" fillId="0" borderId="0" xfId="0" applyFont="1" applyFill="1" applyBorder="1" applyAlignment="1"/>
    <xf numFmtId="0" fontId="31" fillId="0" borderId="0" xfId="0" applyFont="1" applyFill="1" applyBorder="1" applyAlignment="1">
      <alignment horizontal="centerContinuous" vertical="center"/>
    </xf>
    <xf numFmtId="0" fontId="42" fillId="0" borderId="0" xfId="0" applyFont="1" applyFill="1" applyBorder="1" applyAlignment="1">
      <alignment horizontal="centerContinuous"/>
    </xf>
    <xf numFmtId="0" fontId="43" fillId="0" borderId="0" xfId="0" applyFont="1" applyAlignment="1">
      <alignment horizontal="centerContinuous" vertical="center"/>
    </xf>
    <xf numFmtId="0" fontId="43" fillId="0" borderId="0" xfId="0" applyFont="1" applyAlignment="1">
      <alignment horizontal="centerContinuous"/>
    </xf>
    <xf numFmtId="0" fontId="39" fillId="0" borderId="0" xfId="0" applyFont="1"/>
    <xf numFmtId="0" fontId="31" fillId="0" borderId="0" xfId="0" applyFont="1" applyAlignment="1"/>
    <xf numFmtId="0" fontId="35" fillId="0" borderId="23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2" fillId="0" borderId="0" xfId="8" applyFont="1" applyFill="1" applyBorder="1" applyAlignment="1">
      <alignment horizontal="right" vertical="center"/>
    </xf>
    <xf numFmtId="0" fontId="17" fillId="0" borderId="7" xfId="0" applyFont="1" applyBorder="1" applyAlignment="1">
      <alignment horizontal="right"/>
    </xf>
    <xf numFmtId="0" fontId="23" fillId="0" borderId="0" xfId="3" applyFont="1" applyAlignment="1">
      <alignment horizontal="right" wrapText="1"/>
    </xf>
    <xf numFmtId="0" fontId="23" fillId="0" borderId="0" xfId="3" applyFont="1" applyBorder="1" applyAlignment="1">
      <alignment horizontal="right" wrapText="1"/>
    </xf>
    <xf numFmtId="0" fontId="23" fillId="0" borderId="0" xfId="4" applyFont="1" applyAlignment="1">
      <alignment horizontal="right" wrapText="1"/>
    </xf>
    <xf numFmtId="0" fontId="31" fillId="0" borderId="0" xfId="0" applyFont="1" applyFill="1" applyBorder="1" applyAlignment="1"/>
    <xf numFmtId="0" fontId="35" fillId="0" borderId="11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vertical="center" wrapText="1"/>
    </xf>
    <xf numFmtId="1" fontId="35" fillId="0" borderId="0" xfId="0" applyNumberFormat="1" applyFont="1" applyFill="1" applyBorder="1" applyAlignment="1">
      <alignment vertical="top"/>
    </xf>
    <xf numFmtId="49" fontId="35" fillId="0" borderId="0" xfId="0" applyNumberFormat="1" applyFont="1" applyFill="1" applyBorder="1" applyAlignment="1">
      <alignment horizontal="right" vertical="top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left" vertical="center"/>
    </xf>
    <xf numFmtId="0" fontId="17" fillId="0" borderId="1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17" fillId="0" borderId="9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12" xfId="0" applyNumberFormat="1" applyFont="1" applyBorder="1" applyAlignment="1">
      <alignment horizontal="center" vertical="center" wrapText="1"/>
    </xf>
    <xf numFmtId="49" fontId="17" fillId="0" borderId="15" xfId="0" applyNumberFormat="1" applyFont="1" applyBorder="1" applyAlignment="1">
      <alignment horizontal="center" vertical="center" wrapText="1"/>
    </xf>
    <xf numFmtId="2" fontId="17" fillId="0" borderId="12" xfId="0" applyNumberFormat="1" applyFont="1" applyBorder="1" applyAlignment="1">
      <alignment horizontal="center" vertical="center" wrapText="1"/>
    </xf>
    <xf numFmtId="2" fontId="17" fillId="0" borderId="15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</cellXfs>
  <cellStyles count="9">
    <cellStyle name="Hyperlink" xfId="1" builtinId="8" customBuiltin="1"/>
    <cellStyle name="LOLA" xfId="2"/>
    <cellStyle name="Normal" xfId="0" builtinId="0"/>
    <cellStyle name="Normal 2" xfId="3"/>
    <cellStyle name="Normal 9" xfId="5"/>
    <cellStyle name="Normal_Sheet1_1" xfId="7"/>
    <cellStyle name="Normal_Tab_1" xfId="8"/>
    <cellStyle name="Normal_Tab_7" xfId="6"/>
    <cellStyle name="Normalno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4.bin"/><Relationship Id="rId7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3.bin"/><Relationship Id="rId1" Type="http://schemas.openxmlformats.org/officeDocument/2006/relationships/printerSettings" Target="../printerSettings/printerSettings72.bin"/><Relationship Id="rId6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7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7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14"/>
  <sheetViews>
    <sheetView tabSelected="1" zoomScaleNormal="100" workbookViewId="0"/>
  </sheetViews>
  <sheetFormatPr defaultRowHeight="12" x14ac:dyDescent="0.25"/>
  <cols>
    <col min="1" max="1" width="129.140625" style="2" customWidth="1"/>
    <col min="2" max="5" width="8.5703125" style="2" customWidth="1"/>
    <col min="6" max="16384" width="9.140625" style="2"/>
  </cols>
  <sheetData>
    <row r="1" spans="1:2" ht="21.75" customHeight="1" x14ac:dyDescent="0.25">
      <c r="A1" s="50" t="s">
        <v>124</v>
      </c>
      <c r="B1" s="48"/>
    </row>
    <row r="2" spans="1:2" ht="21.75" customHeight="1" x14ac:dyDescent="0.2">
      <c r="A2" s="51" t="str">
        <f>HYPERLINK("#'25.1.'!A1",'25.1.'!A$1)</f>
        <v>25.1. Истраживање и развој</v>
      </c>
    </row>
    <row r="3" spans="1:2" ht="21.75" customHeight="1" x14ac:dyDescent="0.2">
      <c r="A3" s="51" t="str">
        <f>HYPERLINK("#'25.2.'!A1",'25.2.'!A$1)</f>
        <v>25.2. Запослени са пуним и краћим од пуног радног времена према степену образовања, секторима и полу – стање 31. децембар</v>
      </c>
    </row>
    <row r="4" spans="1:2" ht="21.75" customHeight="1" x14ac:dyDescent="0.2">
      <c r="A4" s="51" t="str">
        <f>HYPERLINK("#'25.3.'!A1",'25.3.'!A$1)</f>
        <v>25.3. Истраживачки радови (пројекти и студије) према секторима, научним областима и врсти истраживања</v>
      </c>
    </row>
    <row r="5" spans="1:2" ht="21.75" customHeight="1" x14ac:dyDescent="0.2">
      <c r="A5" s="51" t="str">
        <f>HYPERLINK("#'25.4.'!A1",'25.4.'!A$1)</f>
        <v>25.4. Бруто домаћи издаци за истраживање и развој према секторима и изворима финансирања</v>
      </c>
    </row>
    <row r="6" spans="1:2" ht="21.75" customHeight="1" x14ac:dyDescent="0.2">
      <c r="A6" s="51" t="str">
        <f>HYPERLINK("#'25.5.'!A1",'25.5.'!A$1)</f>
        <v>25.5. Бруто домаћи издаци за истраживањe и развој према врстама издатака и секторима</v>
      </c>
    </row>
    <row r="7" spans="1:2" ht="21.75" customHeight="1" x14ac:dyDescent="0.2">
      <c r="A7" s="51" t="str">
        <f>HYPERLINK("#'25.6.'!A1",'25.6.'!A$1)</f>
        <v>25.6. Средства за истраживање и развој према примарним друштвено-економским циљевима, по секторима</v>
      </c>
    </row>
    <row r="8" spans="1:2" ht="21.75" customHeight="1" x14ac:dyDescent="0.2">
      <c r="A8" s="51" t="str">
        <f>HYPERLINK("#'25.7.'!A1",'25.7.'!A$1)</f>
        <v xml:space="preserve">25.7. Истраживачко-развојне oрганизације према секторима и научним областима, 2018. </v>
      </c>
    </row>
    <row r="9" spans="1:2" ht="21.75" customHeight="1" x14ac:dyDescent="0.2">
      <c r="A9" s="51" t="str">
        <f>HYPERLINK("#'25.8.'!A1",'25.8.'!A$1)</f>
        <v xml:space="preserve">25.8. Буџетска средства Републике Српске за истраживање и развој према друштвено-економским циљевима, по секторима
 (стварни издаци) 
</v>
      </c>
    </row>
    <row r="10" spans="1:2" ht="21.75" customHeight="1" x14ac:dyDescent="0.2">
      <c r="A10" s="51" t="str">
        <f>HYPERLINK("#'25.9.'!A1",'25.9.'!A$1)</f>
        <v>25.9. Предузећа према иновативности и величини, 2016–2018.</v>
      </c>
    </row>
    <row r="11" spans="1:2" ht="21.75" customHeight="1" x14ac:dyDescent="0.2">
      <c r="A11" s="51" t="str">
        <f>HYPERLINK("#'25.10.'!A1",'25.10.'!A$1)</f>
        <v>25.10. Предузећа према иновативности и дјелатности, 2016–2018.</v>
      </c>
    </row>
    <row r="12" spans="1:2" ht="21.75" customHeight="1" x14ac:dyDescent="0.2">
      <c r="A12" s="51" t="str">
        <f>HYPERLINK("#'25.11.'!A1",'25.11.'!A$1)</f>
        <v>25.11. Предузећа према врсти иновативне активности коју су провели у периоду 2016–2018.</v>
      </c>
    </row>
    <row r="13" spans="1:2" ht="21.75" customHeight="1" x14ac:dyDescent="0.2">
      <c r="A13" s="51" t="str">
        <f>HYPERLINK("#'25.12.'!A1",'25.12.'!A$1)</f>
        <v xml:space="preserve">25.12. Иновативна предузећа према врсти иновације у периоду 2016–2018. </v>
      </c>
    </row>
    <row r="14" spans="1:2" ht="21.75" customHeight="1" x14ac:dyDescent="0.2">
      <c r="A14" s="51" t="str">
        <f>HYPERLINK("#'25.13.'!A1",'25.13.'!A$1)</f>
        <v>25.13. Иновативна предузећа према активностима иновације производа и иновације пословног процеса, 2016–2018.</v>
      </c>
    </row>
  </sheetData>
  <customSheetViews>
    <customSheetView guid="{6060ECC7-34CD-4AE7-912C-C8A34F78B82F}">
      <pageMargins left="0.51181102362204722" right="0.31496062992125984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26C8DA81-964E-465A-81F0-42F78ED5B31B}">
      <pageMargins left="0.51181102362204722" right="0.31496062992125984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83ED9EE1-4A12-446D-8F39-4DF5F8DC8FDA}">
      <pageMargins left="0.51181102362204722" right="0.31496062992125984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ADB7F185-C5BC-47D8-9007-7483BF67EB40}" showPageBreaks="1">
      <pageMargins left="0.51181102362204722" right="0.31496062992125984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 2016&amp;C&amp;"Arial,Regular"&amp;8Стр. &amp;P од  &amp;N</oddFooter>
      </headerFooter>
    </customSheetView>
    <customSheetView guid="{E601FC43-DC82-4610-AA13-8B8652FF2855}">
      <pageMargins left="0.51181102362204722" right="0.31496062992125984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32FCB7E9-53BC-458A-987F-F5DFCA9FB645}">
      <pageMargins left="0.511811023622047" right="0.31496062992126" top="0.74803149606299202" bottom="0.74803149606299202" header="0.31496062992126" footer="0.31496062992126"/>
      <pageSetup paperSize="9" orientation="landscape" r:id="rId6"/>
      <headerFooter>
        <oddFooter>&amp;L&amp;"Arial,Regular"&amp;8Статистички годишњак Републике Српске 2012&amp;C&amp;"Arial,Regular"&amp;8Стр. &amp;P од  &amp;N</oddFooter>
      </headerFooter>
    </customSheetView>
  </customSheetViews>
  <pageMargins left="0.51181102362204722" right="0.31496062992125984" top="0.74803149606299213" bottom="0.74803149606299213" header="0.31496062992125984" footer="0.31496062992125984"/>
  <pageSetup paperSize="9" orientation="landscape" r:id="rId7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1"/>
  <sheetViews>
    <sheetView zoomScale="120" zoomScaleNormal="120" workbookViewId="0"/>
  </sheetViews>
  <sheetFormatPr defaultRowHeight="12" x14ac:dyDescent="0.25"/>
  <cols>
    <col min="1" max="1" width="19.28515625" style="57" customWidth="1"/>
    <col min="2" max="7" width="12" style="59" customWidth="1"/>
    <col min="8" max="16384" width="9.140625" style="57"/>
  </cols>
  <sheetData>
    <row r="1" spans="1:11" x14ac:dyDescent="0.25">
      <c r="A1" s="71" t="s">
        <v>160</v>
      </c>
    </row>
    <row r="2" spans="1:11" ht="12.75" thickBot="1" x14ac:dyDescent="0.2">
      <c r="A2" s="61"/>
      <c r="B2" s="60"/>
      <c r="C2" s="60"/>
      <c r="D2" s="60"/>
      <c r="E2" s="60"/>
      <c r="F2" s="60"/>
      <c r="G2" s="66" t="s">
        <v>96</v>
      </c>
    </row>
    <row r="3" spans="1:11" s="97" customFormat="1" ht="38.25" customHeight="1" thickTop="1" x14ac:dyDescent="0.25">
      <c r="A3" s="227" t="s">
        <v>112</v>
      </c>
      <c r="B3" s="224" t="s">
        <v>59</v>
      </c>
      <c r="C3" s="225"/>
      <c r="D3" s="224" t="s">
        <v>138</v>
      </c>
      <c r="E3" s="225"/>
      <c r="F3" s="224" t="s">
        <v>139</v>
      </c>
      <c r="G3" s="226"/>
      <c r="H3" s="93"/>
      <c r="I3" s="93"/>
      <c r="J3" s="93"/>
      <c r="K3" s="93"/>
    </row>
    <row r="4" spans="1:11" s="98" customFormat="1" ht="27" customHeight="1" x14ac:dyDescent="0.25">
      <c r="A4" s="228"/>
      <c r="B4" s="143" t="s">
        <v>109</v>
      </c>
      <c r="C4" s="144" t="s">
        <v>58</v>
      </c>
      <c r="D4" s="143" t="s">
        <v>109</v>
      </c>
      <c r="E4" s="144" t="s">
        <v>58</v>
      </c>
      <c r="F4" s="143" t="s">
        <v>109</v>
      </c>
      <c r="G4" s="145" t="s">
        <v>58</v>
      </c>
      <c r="H4" s="93"/>
      <c r="I4" s="93"/>
      <c r="J4" s="93"/>
      <c r="K4" s="93"/>
    </row>
    <row r="5" spans="1:11" s="98" customFormat="1" ht="15" x14ac:dyDescent="0.25">
      <c r="A5" s="139" t="s">
        <v>134</v>
      </c>
      <c r="B5" s="140">
        <v>1850.12500177726</v>
      </c>
      <c r="C5" s="141">
        <v>99.999999999999943</v>
      </c>
      <c r="D5" s="140">
        <v>449.33492742089902</v>
      </c>
      <c r="E5" s="141">
        <v>24.286733436349468</v>
      </c>
      <c r="F5" s="140">
        <v>1400.79007435636</v>
      </c>
      <c r="G5" s="141">
        <v>75.713266563650478</v>
      </c>
      <c r="H5" s="93"/>
      <c r="I5" s="93"/>
      <c r="J5" s="93"/>
      <c r="K5" s="93"/>
    </row>
    <row r="6" spans="1:11" s="98" customFormat="1" ht="15" x14ac:dyDescent="0.25">
      <c r="A6" s="142" t="s">
        <v>110</v>
      </c>
      <c r="B6" s="140">
        <v>1400.15000002124</v>
      </c>
      <c r="C6" s="141">
        <v>99.999999999999815</v>
      </c>
      <c r="D6" s="140">
        <v>306.56259859090744</v>
      </c>
      <c r="E6" s="141">
        <v>21.894982579456268</v>
      </c>
      <c r="F6" s="140">
        <v>1093.5874014303299</v>
      </c>
      <c r="G6" s="141">
        <v>78.105017420543547</v>
      </c>
      <c r="H6" s="93"/>
      <c r="I6" s="93"/>
      <c r="J6" s="93"/>
      <c r="K6" s="93"/>
    </row>
    <row r="7" spans="1:11" s="98" customFormat="1" ht="15" x14ac:dyDescent="0.25">
      <c r="A7" s="142" t="s">
        <v>60</v>
      </c>
      <c r="B7" s="140">
        <v>371.975001755829</v>
      </c>
      <c r="C7" s="141">
        <v>99.999999999999886</v>
      </c>
      <c r="D7" s="140">
        <v>105.18472359101361</v>
      </c>
      <c r="E7" s="141">
        <v>28.277363557903477</v>
      </c>
      <c r="F7" s="140">
        <v>266.79027816481499</v>
      </c>
      <c r="G7" s="141">
        <v>71.722636442096416</v>
      </c>
      <c r="H7" s="93"/>
      <c r="I7" s="93"/>
      <c r="J7" s="93"/>
      <c r="K7" s="93"/>
    </row>
    <row r="8" spans="1:11" s="98" customFormat="1" ht="12.75" x14ac:dyDescent="0.25">
      <c r="A8" s="142" t="s">
        <v>111</v>
      </c>
      <c r="B8" s="140">
        <v>78.000000000193694</v>
      </c>
      <c r="C8" s="141">
        <v>99.999999999999943</v>
      </c>
      <c r="D8" s="140">
        <v>37.587605238978455</v>
      </c>
      <c r="E8" s="141">
        <v>48.189237485750148</v>
      </c>
      <c r="F8" s="140">
        <v>40.412394761215197</v>
      </c>
      <c r="G8" s="141">
        <v>51.810762514249795</v>
      </c>
    </row>
    <row r="9" spans="1:11" s="95" customFormat="1" ht="15.95" customHeight="1" x14ac:dyDescent="0.3">
      <c r="A9" s="94"/>
      <c r="B9" s="96"/>
      <c r="C9" s="96"/>
      <c r="D9" s="96"/>
      <c r="E9" s="96"/>
      <c r="F9" s="96"/>
      <c r="G9" s="96"/>
      <c r="H9" s="96"/>
      <c r="I9" s="96"/>
    </row>
    <row r="10" spans="1:11" s="95" customFormat="1" ht="15.95" customHeight="1" x14ac:dyDescent="0.3">
      <c r="A10" s="94"/>
      <c r="B10" s="96"/>
      <c r="C10" s="96"/>
      <c r="D10" s="96"/>
      <c r="E10" s="96"/>
      <c r="F10" s="96"/>
      <c r="G10" s="96"/>
      <c r="H10" s="96"/>
      <c r="I10" s="96"/>
    </row>
    <row r="11" spans="1:11" s="95" customFormat="1" ht="15.95" customHeight="1" x14ac:dyDescent="0.3">
      <c r="A11" s="94"/>
      <c r="B11" s="96"/>
      <c r="C11" s="96"/>
      <c r="D11" s="96"/>
      <c r="E11" s="96"/>
      <c r="F11" s="96"/>
      <c r="G11" s="96"/>
      <c r="H11" s="96"/>
      <c r="I11" s="96"/>
      <c r="J11" s="96"/>
    </row>
  </sheetData>
  <customSheetViews>
    <customSheetView guid="{6060ECC7-34CD-4AE7-912C-C8A34F78B82F}" scale="120">
      <selection activeCell="B1" sqref="B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20">
      <selection activeCell="B6" sqref="B6:Q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3ED9EE1-4A12-446D-8F39-4DF5F8DC8FDA}" scale="120">
      <selection activeCell="B6" sqref="B6:L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40" showPageBreaks="1">
      <selection activeCell="J20" sqref="J20"/>
      <pageMargins left="0.7" right="0.7" top="0.75" bottom="0.75" header="0.3" footer="0.3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20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20">
      <pageMargins left="0.7" right="0.7" top="0.75" bottom="0.75" header="0.3" footer="0.3"/>
      <pageSetup paperSize="9" orientation="portrait" r:id="rId6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mergeCells count="4">
    <mergeCell ref="B3:C3"/>
    <mergeCell ref="D3:E3"/>
    <mergeCell ref="F3:G3"/>
    <mergeCell ref="A3:A4"/>
  </mergeCells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21"/>
  <sheetViews>
    <sheetView zoomScale="120" zoomScaleNormal="120" workbookViewId="0"/>
  </sheetViews>
  <sheetFormatPr defaultRowHeight="12" x14ac:dyDescent="0.2"/>
  <cols>
    <col min="1" max="1" width="4.42578125" style="57" customWidth="1"/>
    <col min="2" max="2" width="41.42578125" style="58" customWidth="1"/>
    <col min="3" max="4" width="8.7109375" style="58" customWidth="1"/>
    <col min="5" max="5" width="8.5703125" style="65" customWidth="1"/>
    <col min="6" max="6" width="8.5703125" style="57" customWidth="1"/>
    <col min="7" max="8" width="10.5703125" style="57" customWidth="1"/>
    <col min="9" max="9" width="7.5703125" style="57" customWidth="1"/>
    <col min="10" max="16384" width="9.140625" style="57"/>
  </cols>
  <sheetData>
    <row r="1" spans="1:10" x14ac:dyDescent="0.25">
      <c r="A1" s="71" t="s">
        <v>161</v>
      </c>
      <c r="B1" s="57"/>
      <c r="C1" s="57"/>
      <c r="D1" s="57"/>
      <c r="E1" s="57"/>
    </row>
    <row r="2" spans="1:10" ht="12" customHeight="1" thickBot="1" x14ac:dyDescent="0.25">
      <c r="A2" s="62"/>
      <c r="B2" s="63"/>
      <c r="C2" s="63"/>
      <c r="D2" s="63"/>
      <c r="E2" s="64"/>
      <c r="F2" s="64"/>
      <c r="G2" s="64"/>
      <c r="H2" s="66" t="s">
        <v>96</v>
      </c>
    </row>
    <row r="3" spans="1:10" ht="47.25" customHeight="1" thickTop="1" x14ac:dyDescent="0.25">
      <c r="A3" s="229" t="s">
        <v>135</v>
      </c>
      <c r="B3" s="227"/>
      <c r="C3" s="224" t="s">
        <v>59</v>
      </c>
      <c r="D3" s="225"/>
      <c r="E3" s="224" t="s">
        <v>138</v>
      </c>
      <c r="F3" s="225"/>
      <c r="G3" s="224" t="s">
        <v>139</v>
      </c>
      <c r="H3" s="226"/>
    </row>
    <row r="4" spans="1:10" ht="26.25" customHeight="1" x14ac:dyDescent="0.25">
      <c r="A4" s="230"/>
      <c r="B4" s="228"/>
      <c r="C4" s="143" t="s">
        <v>109</v>
      </c>
      <c r="D4" s="144" t="s">
        <v>58</v>
      </c>
      <c r="E4" s="143" t="s">
        <v>109</v>
      </c>
      <c r="F4" s="144" t="s">
        <v>58</v>
      </c>
      <c r="G4" s="143" t="s">
        <v>109</v>
      </c>
      <c r="H4" s="145" t="s">
        <v>58</v>
      </c>
    </row>
    <row r="5" spans="1:10" x14ac:dyDescent="0.2">
      <c r="A5" s="57" t="s">
        <v>134</v>
      </c>
      <c r="B5" s="139"/>
      <c r="C5" s="147">
        <v>1850</v>
      </c>
      <c r="D5" s="148">
        <v>99.999999999999943</v>
      </c>
      <c r="E5" s="147">
        <v>449</v>
      </c>
      <c r="F5" s="148">
        <v>24.286733436349468</v>
      </c>
      <c r="G5" s="147">
        <v>1401</v>
      </c>
      <c r="H5" s="148">
        <v>75.713266563650478</v>
      </c>
      <c r="J5" s="152"/>
    </row>
    <row r="6" spans="1:10" x14ac:dyDescent="0.2">
      <c r="A6" s="57" t="s">
        <v>1</v>
      </c>
      <c r="B6" s="146" t="s">
        <v>113</v>
      </c>
      <c r="C6" s="147">
        <v>28</v>
      </c>
      <c r="D6" s="148">
        <v>100.0000000000003</v>
      </c>
      <c r="E6" s="147" t="s">
        <v>136</v>
      </c>
      <c r="F6" s="148" t="s">
        <v>137</v>
      </c>
      <c r="G6" s="147">
        <v>24</v>
      </c>
      <c r="H6" s="148">
        <v>86.49010343965297</v>
      </c>
      <c r="J6" s="152"/>
    </row>
    <row r="7" spans="1:10" x14ac:dyDescent="0.2">
      <c r="A7" s="57" t="s">
        <v>2</v>
      </c>
      <c r="B7" s="146" t="s">
        <v>114</v>
      </c>
      <c r="C7" s="147">
        <v>631</v>
      </c>
      <c r="D7" s="148">
        <v>100.00000000000007</v>
      </c>
      <c r="E7" s="147">
        <v>192</v>
      </c>
      <c r="F7" s="148">
        <v>30.490006057538864</v>
      </c>
      <c r="G7" s="147">
        <v>439</v>
      </c>
      <c r="H7" s="148">
        <v>69.509993942461207</v>
      </c>
      <c r="J7" s="152"/>
    </row>
    <row r="8" spans="1:10" ht="24" x14ac:dyDescent="0.2">
      <c r="A8" s="57" t="s">
        <v>3</v>
      </c>
      <c r="B8" s="146" t="s">
        <v>115</v>
      </c>
      <c r="C8" s="147">
        <v>26</v>
      </c>
      <c r="D8" s="148">
        <v>100</v>
      </c>
      <c r="E8" s="147">
        <v>2</v>
      </c>
      <c r="F8" s="148">
        <v>7.6923076923076925</v>
      </c>
      <c r="G8" s="147">
        <v>24</v>
      </c>
      <c r="H8" s="148">
        <v>92.307692307692307</v>
      </c>
      <c r="J8" s="152"/>
    </row>
    <row r="9" spans="1:10" ht="36" x14ac:dyDescent="0.25">
      <c r="A9" s="57" t="s">
        <v>4</v>
      </c>
      <c r="B9" s="151" t="s">
        <v>116</v>
      </c>
      <c r="C9" s="149">
        <v>84</v>
      </c>
      <c r="D9" s="148">
        <v>99.999999999999972</v>
      </c>
      <c r="E9" s="150">
        <v>21</v>
      </c>
      <c r="F9" s="148">
        <v>24.551490530372426</v>
      </c>
      <c r="G9" s="150">
        <v>63</v>
      </c>
      <c r="H9" s="148">
        <v>75.448509469627538</v>
      </c>
      <c r="J9" s="152"/>
    </row>
    <row r="10" spans="1:10" x14ac:dyDescent="0.25">
      <c r="A10" s="57" t="s">
        <v>5</v>
      </c>
      <c r="B10" s="151" t="s">
        <v>6</v>
      </c>
      <c r="C10" s="149">
        <v>208</v>
      </c>
      <c r="D10" s="148">
        <v>99.99999999999973</v>
      </c>
      <c r="E10" s="150">
        <v>40</v>
      </c>
      <c r="F10" s="148">
        <v>19.414946252224709</v>
      </c>
      <c r="G10" s="150">
        <v>168</v>
      </c>
      <c r="H10" s="148">
        <v>80.585053747775021</v>
      </c>
      <c r="J10" s="152"/>
    </row>
    <row r="11" spans="1:10" ht="24" x14ac:dyDescent="0.25">
      <c r="A11" s="57" t="s">
        <v>7</v>
      </c>
      <c r="B11" s="151" t="s">
        <v>117</v>
      </c>
      <c r="C11" s="149">
        <v>538</v>
      </c>
      <c r="D11" s="148">
        <v>100.00000000000006</v>
      </c>
      <c r="E11" s="150">
        <v>122</v>
      </c>
      <c r="F11" s="148">
        <v>22.65103857001748</v>
      </c>
      <c r="G11" s="150">
        <v>416</v>
      </c>
      <c r="H11" s="148">
        <v>77.34896142998258</v>
      </c>
      <c r="J11" s="152"/>
    </row>
    <row r="12" spans="1:10" x14ac:dyDescent="0.25">
      <c r="A12" s="57" t="s">
        <v>8</v>
      </c>
      <c r="B12" s="151" t="s">
        <v>118</v>
      </c>
      <c r="C12" s="149">
        <v>162</v>
      </c>
      <c r="D12" s="148">
        <v>100.00000000000045</v>
      </c>
      <c r="E12" s="150">
        <v>24</v>
      </c>
      <c r="F12" s="148">
        <v>14.838773831576441</v>
      </c>
      <c r="G12" s="150">
        <v>138</v>
      </c>
      <c r="H12" s="148">
        <v>85.161226168424008</v>
      </c>
      <c r="J12" s="152"/>
    </row>
    <row r="13" spans="1:10" x14ac:dyDescent="0.25">
      <c r="A13" s="57" t="s">
        <v>9</v>
      </c>
      <c r="B13" s="151" t="s">
        <v>119</v>
      </c>
      <c r="C13" s="149">
        <v>61</v>
      </c>
      <c r="D13" s="148">
        <v>100.00000000000006</v>
      </c>
      <c r="E13" s="150">
        <v>22</v>
      </c>
      <c r="F13" s="148">
        <v>36.245181106193684</v>
      </c>
      <c r="G13" s="150">
        <v>39</v>
      </c>
      <c r="H13" s="148">
        <v>63.754818893806373</v>
      </c>
      <c r="J13" s="152"/>
    </row>
    <row r="14" spans="1:10" ht="24" x14ac:dyDescent="0.25">
      <c r="A14" s="57" t="s">
        <v>10</v>
      </c>
      <c r="B14" s="151" t="s">
        <v>120</v>
      </c>
      <c r="C14" s="149">
        <v>32</v>
      </c>
      <c r="D14" s="148">
        <v>100.00000000000016</v>
      </c>
      <c r="E14" s="150">
        <v>11</v>
      </c>
      <c r="F14" s="148">
        <v>33.126927781322223</v>
      </c>
      <c r="G14" s="150">
        <v>21</v>
      </c>
      <c r="H14" s="148">
        <v>66.873072218677933</v>
      </c>
      <c r="J14" s="152"/>
    </row>
    <row r="15" spans="1:10" x14ac:dyDescent="0.25">
      <c r="A15" s="57" t="s">
        <v>121</v>
      </c>
      <c r="B15" s="151" t="s">
        <v>122</v>
      </c>
      <c r="C15" s="149">
        <v>80</v>
      </c>
      <c r="D15" s="148">
        <v>99.999999999999886</v>
      </c>
      <c r="E15" s="150">
        <v>12</v>
      </c>
      <c r="F15" s="148">
        <v>14.380232978157265</v>
      </c>
      <c r="G15" s="150">
        <v>68</v>
      </c>
      <c r="H15" s="148">
        <v>85.61976702184262</v>
      </c>
      <c r="J15" s="152"/>
    </row>
    <row r="16" spans="1:10" x14ac:dyDescent="0.2">
      <c r="B16" s="57"/>
      <c r="E16" s="58"/>
      <c r="F16" s="65"/>
    </row>
    <row r="17" spans="2:6" x14ac:dyDescent="0.2">
      <c r="B17" s="57"/>
      <c r="E17" s="58"/>
      <c r="F17" s="65"/>
    </row>
    <row r="18" spans="2:6" x14ac:dyDescent="0.2">
      <c r="B18" s="57"/>
      <c r="E18" s="58"/>
      <c r="F18" s="65"/>
    </row>
    <row r="19" spans="2:6" x14ac:dyDescent="0.2">
      <c r="B19" s="57"/>
      <c r="E19" s="58"/>
      <c r="F19" s="65"/>
    </row>
    <row r="20" spans="2:6" x14ac:dyDescent="0.2">
      <c r="B20" s="57"/>
      <c r="E20" s="58"/>
      <c r="F20" s="65"/>
    </row>
    <row r="21" spans="2:6" x14ac:dyDescent="0.2">
      <c r="B21" s="57"/>
      <c r="E21" s="58"/>
      <c r="F21" s="65"/>
    </row>
  </sheetData>
  <customSheetViews>
    <customSheetView guid="{6060ECC7-34CD-4AE7-912C-C8A34F78B82F}" scale="120">
      <pane ySplit="2" topLeftCell="A3" activePane="bottomLeft" state="frozen"/>
      <selection pane="bottomLeft"/>
      <pageMargins left="0.7" right="0.7" top="0.75" bottom="0.75" header="0.3" footer="0.3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20">
      <pane ySplit="2" topLeftCell="A3" activePane="bottomLeft" state="frozen"/>
      <selection pane="bottomLeft" activeCell="G13" sqref="G13"/>
      <pageMargins left="0.7" right="0.7" top="0.75" bottom="0.75" header="0.3" footer="0.3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3ED9EE1-4A12-446D-8F39-4DF5F8DC8FDA}" scale="120">
      <pane ySplit="2" topLeftCell="A3" activePane="bottomLeft" state="frozen"/>
      <selection pane="bottomLeft" activeCell="I8" sqref="I8"/>
      <pageMargins left="0.7" right="0.7" top="0.75" bottom="0.75" header="0.3" footer="0.3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40" showPageBreaks="1">
      <pageMargins left="0.7" right="0.7" top="0.75" bottom="0.75" header="0.3" footer="0.3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20">
      <pane ySplit="2" topLeftCell="A3" activePane="bottomLeft" state="frozen"/>
      <selection pane="bottomLeft"/>
      <pageMargins left="0.7" right="0.7" top="0.75" bottom="0.75" header="0.3" footer="0.3"/>
      <pageSetup paperSize="9" orientation="landscape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20">
      <pane ySplit="2" topLeftCell="A3" activePane="bottomLeft" state="frozen"/>
      <selection pane="bottomLeft"/>
      <pageMargins left="0.7" right="0.7" top="0.75" bottom="0.75" header="0.3" footer="0.3"/>
      <pageSetup paperSize="9" orientation="landscape" r:id="rId6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mergeCells count="4">
    <mergeCell ref="C3:D3"/>
    <mergeCell ref="E3:F3"/>
    <mergeCell ref="G3:H3"/>
    <mergeCell ref="A3:B4"/>
  </mergeCells>
  <hyperlinks>
    <hyperlink ref="H2" location="'Листа табела'!A1" display="Листа табела"/>
  </hyperlinks>
  <pageMargins left="0.7" right="0.7" top="0.75" bottom="0.75" header="0.3" footer="0.3"/>
  <pageSetup paperSize="9" orientation="landscape" r:id="rId7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9"/>
  <sheetViews>
    <sheetView zoomScale="140" zoomScaleNormal="140" workbookViewId="0"/>
  </sheetViews>
  <sheetFormatPr defaultRowHeight="12" x14ac:dyDescent="0.25"/>
  <cols>
    <col min="1" max="1" width="44.140625" style="57" customWidth="1"/>
    <col min="2" max="2" width="9.5703125" style="57" customWidth="1"/>
    <col min="3" max="3" width="10.28515625" style="57" customWidth="1"/>
    <col min="4" max="4" width="9.5703125" style="57" customWidth="1"/>
    <col min="5" max="5" width="10.28515625" style="57" customWidth="1"/>
    <col min="6" max="16384" width="9.140625" style="57"/>
  </cols>
  <sheetData>
    <row r="1" spans="1:5" s="153" customFormat="1" ht="14.25" x14ac:dyDescent="0.2">
      <c r="A1" s="189" t="s">
        <v>167</v>
      </c>
    </row>
    <row r="2" spans="1:5" s="153" customFormat="1" ht="15" thickBot="1" x14ac:dyDescent="0.25">
      <c r="A2" s="154" t="s">
        <v>123</v>
      </c>
      <c r="E2" s="67" t="s">
        <v>96</v>
      </c>
    </row>
    <row r="3" spans="1:5" s="153" customFormat="1" ht="21.75" customHeight="1" thickTop="1" x14ac:dyDescent="0.2">
      <c r="A3" s="190" t="s">
        <v>175</v>
      </c>
      <c r="B3" s="182" t="s">
        <v>59</v>
      </c>
      <c r="C3" s="182" t="s">
        <v>110</v>
      </c>
      <c r="D3" s="182" t="s">
        <v>60</v>
      </c>
      <c r="E3" s="183" t="s">
        <v>111</v>
      </c>
    </row>
    <row r="4" spans="1:5" s="153" customFormat="1" ht="24" x14ac:dyDescent="0.2">
      <c r="A4" s="191" t="s">
        <v>140</v>
      </c>
      <c r="B4" s="192">
        <v>316</v>
      </c>
      <c r="C4" s="192">
        <v>219</v>
      </c>
      <c r="D4" s="192">
        <v>68</v>
      </c>
      <c r="E4" s="192">
        <v>29</v>
      </c>
    </row>
    <row r="5" spans="1:5" s="153" customFormat="1" ht="24" x14ac:dyDescent="0.2">
      <c r="A5" s="191" t="s">
        <v>141</v>
      </c>
      <c r="B5" s="192">
        <v>147</v>
      </c>
      <c r="C5" s="192">
        <v>91</v>
      </c>
      <c r="D5" s="192">
        <v>39</v>
      </c>
      <c r="E5" s="192">
        <v>17</v>
      </c>
    </row>
    <row r="6" spans="1:5" s="153" customFormat="1" ht="14.25" x14ac:dyDescent="0.2">
      <c r="A6" s="191" t="s">
        <v>142</v>
      </c>
      <c r="B6" s="193" t="s">
        <v>143</v>
      </c>
      <c r="C6" s="193" t="s">
        <v>144</v>
      </c>
      <c r="D6" s="192">
        <v>1</v>
      </c>
      <c r="E6" s="192">
        <v>3</v>
      </c>
    </row>
    <row r="7" spans="1:5" s="153" customFormat="1" ht="14.25" x14ac:dyDescent="0.2">
      <c r="A7" s="191" t="s">
        <v>131</v>
      </c>
      <c r="B7" s="147">
        <v>62</v>
      </c>
      <c r="C7" s="147">
        <v>37</v>
      </c>
      <c r="D7" s="192">
        <v>13</v>
      </c>
      <c r="E7" s="192">
        <v>12</v>
      </c>
    </row>
    <row r="8" spans="1:5" s="153" customFormat="1" ht="36" x14ac:dyDescent="0.2">
      <c r="A8" s="191" t="s">
        <v>145</v>
      </c>
      <c r="B8" s="193" t="s">
        <v>146</v>
      </c>
      <c r="C8" s="193" t="s">
        <v>144</v>
      </c>
      <c r="D8" s="192">
        <v>3</v>
      </c>
      <c r="E8" s="192">
        <v>4</v>
      </c>
    </row>
    <row r="9" spans="1:5" s="153" customFormat="1" ht="14.25" x14ac:dyDescent="0.2">
      <c r="A9" s="155"/>
      <c r="B9" s="156"/>
      <c r="C9" s="156"/>
      <c r="D9" s="156"/>
      <c r="E9" s="156"/>
    </row>
  </sheetData>
  <customSheetViews>
    <customSheetView guid="{6060ECC7-34CD-4AE7-912C-C8A34F78B82F}" scale="140">
      <selection activeCell="A3" sqref="A3"/>
      <pageMargins left="0.70866141732283472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40">
      <selection activeCell="B6" sqref="B6:O14"/>
      <pageMargins left="0.70866141732283472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3ED9EE1-4A12-446D-8F39-4DF5F8DC8FDA}" scale="140">
      <selection activeCell="G12" sqref="G12"/>
      <pageMargins left="0.70866141732283472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40" showPageBreaks="1">
      <selection activeCell="K2" sqref="K2"/>
      <pageMargins left="0.70866141732283472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40">
      <pageMargins left="0.70866141732283472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40">
      <pageMargins left="0.70866141732283472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hyperlinks>
    <hyperlink ref="E2" location="'Листа табела'!A1" display="Листа табела"/>
  </hyperlinks>
  <pageMargins left="0.70866141732283472" right="0.31496062992125984" top="0.74803149606299213" bottom="0.74803149606299213" header="0.31496062992125984" footer="0.31496062992125984"/>
  <pageSetup paperSize="9" orientation="landscape" r:id="rId7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15"/>
  <sheetViews>
    <sheetView zoomScale="140" zoomScaleNormal="140" workbookViewId="0"/>
  </sheetViews>
  <sheetFormatPr defaultRowHeight="12" x14ac:dyDescent="0.2"/>
  <cols>
    <col min="1" max="1" width="12.5703125" style="58" customWidth="1"/>
    <col min="2" max="3" width="8.5703125" style="58" customWidth="1"/>
    <col min="4" max="5" width="9.42578125" style="58" customWidth="1"/>
    <col min="6" max="7" width="9.7109375" style="58" customWidth="1"/>
    <col min="8" max="9" width="12.7109375" style="58" customWidth="1"/>
    <col min="10" max="16384" width="9.140625" style="58"/>
  </cols>
  <sheetData>
    <row r="1" spans="1:10" s="159" customFormat="1" x14ac:dyDescent="0.2">
      <c r="A1" s="162" t="s">
        <v>168</v>
      </c>
    </row>
    <row r="2" spans="1:10" s="159" customFormat="1" ht="12.75" thickBot="1" x14ac:dyDescent="0.25">
      <c r="A2" s="158"/>
      <c r="I2" s="168" t="s">
        <v>96</v>
      </c>
      <c r="J2" s="160"/>
    </row>
    <row r="3" spans="1:10" s="159" customFormat="1" ht="23.25" customHeight="1" thickTop="1" x14ac:dyDescent="0.2">
      <c r="A3" s="231" t="s">
        <v>112</v>
      </c>
      <c r="B3" s="234" t="s">
        <v>169</v>
      </c>
      <c r="C3" s="234"/>
      <c r="D3" s="234"/>
      <c r="E3" s="234"/>
      <c r="F3" s="234"/>
      <c r="G3" s="234"/>
      <c r="H3" s="234"/>
      <c r="I3" s="235"/>
    </row>
    <row r="4" spans="1:10" s="159" customFormat="1" ht="36" customHeight="1" x14ac:dyDescent="0.2">
      <c r="A4" s="232"/>
      <c r="B4" s="236" t="s">
        <v>64</v>
      </c>
      <c r="C4" s="236"/>
      <c r="D4" s="236" t="s">
        <v>170</v>
      </c>
      <c r="E4" s="236"/>
      <c r="F4" s="236" t="s">
        <v>171</v>
      </c>
      <c r="G4" s="236"/>
      <c r="H4" s="236" t="s">
        <v>172</v>
      </c>
      <c r="I4" s="237"/>
    </row>
    <row r="5" spans="1:10" s="159" customFormat="1" ht="18.75" customHeight="1" x14ac:dyDescent="0.2">
      <c r="A5" s="233"/>
      <c r="B5" s="169" t="s">
        <v>109</v>
      </c>
      <c r="C5" s="170" t="s">
        <v>58</v>
      </c>
      <c r="D5" s="169" t="s">
        <v>109</v>
      </c>
      <c r="E5" s="170" t="s">
        <v>58</v>
      </c>
      <c r="F5" s="169" t="s">
        <v>109</v>
      </c>
      <c r="G5" s="170" t="s">
        <v>58</v>
      </c>
      <c r="H5" s="169" t="s">
        <v>109</v>
      </c>
      <c r="I5" s="171" t="s">
        <v>58</v>
      </c>
    </row>
    <row r="6" spans="1:10" s="159" customFormat="1" ht="13.5" customHeight="1" x14ac:dyDescent="0.2">
      <c r="A6" s="139" t="s">
        <v>134</v>
      </c>
      <c r="B6" s="164">
        <v>449</v>
      </c>
      <c r="C6" s="165">
        <v>24.28673343634944</v>
      </c>
      <c r="D6" s="166">
        <v>143</v>
      </c>
      <c r="E6" s="165">
        <v>7.7438806669143174</v>
      </c>
      <c r="F6" s="166">
        <v>126</v>
      </c>
      <c r="G6" s="165">
        <v>6.7872743413529513</v>
      </c>
      <c r="H6" s="166">
        <v>180</v>
      </c>
      <c r="I6" s="172">
        <v>9.7555784280821669</v>
      </c>
    </row>
    <row r="7" spans="1:10" s="159" customFormat="1" x14ac:dyDescent="0.2">
      <c r="A7" s="142" t="s">
        <v>110</v>
      </c>
      <c r="B7" s="167">
        <v>307</v>
      </c>
      <c r="C7" s="165">
        <v>21.894982579456233</v>
      </c>
      <c r="D7" s="140">
        <v>116</v>
      </c>
      <c r="E7" s="165">
        <v>8.2769351311957067</v>
      </c>
      <c r="F7" s="140">
        <v>82</v>
      </c>
      <c r="G7" s="165">
        <v>5.8324031848626054</v>
      </c>
      <c r="H7" s="140">
        <v>109</v>
      </c>
      <c r="I7" s="141">
        <v>7.7856442633979226</v>
      </c>
    </row>
    <row r="8" spans="1:10" s="159" customFormat="1" x14ac:dyDescent="0.2">
      <c r="A8" s="142" t="s">
        <v>60</v>
      </c>
      <c r="B8" s="167">
        <v>105</v>
      </c>
      <c r="C8" s="165">
        <v>28.277363557903492</v>
      </c>
      <c r="D8" s="140">
        <v>22</v>
      </c>
      <c r="E8" s="165">
        <v>5.966633692785444</v>
      </c>
      <c r="F8" s="140">
        <v>34</v>
      </c>
      <c r="G8" s="165">
        <v>9.2141879325823108</v>
      </c>
      <c r="H8" s="140">
        <v>49</v>
      </c>
      <c r="I8" s="141">
        <v>13.096541932535729</v>
      </c>
    </row>
    <row r="9" spans="1:10" s="159" customFormat="1" x14ac:dyDescent="0.2">
      <c r="A9" s="142" t="s">
        <v>111</v>
      </c>
      <c r="B9" s="167">
        <v>38</v>
      </c>
      <c r="C9" s="165">
        <v>48.189237485750219</v>
      </c>
      <c r="D9" s="140">
        <v>5</v>
      </c>
      <c r="E9" s="165">
        <v>6.6507426944455235</v>
      </c>
      <c r="F9" s="140">
        <v>10</v>
      </c>
      <c r="G9" s="165">
        <v>12.35409052622958</v>
      </c>
      <c r="H9" s="140">
        <v>23</v>
      </c>
      <c r="I9" s="141">
        <v>29.184404265075109</v>
      </c>
    </row>
    <row r="10" spans="1:10" s="161" customFormat="1" x14ac:dyDescent="0.2">
      <c r="A10" s="77"/>
      <c r="B10" s="77"/>
      <c r="C10" s="77"/>
      <c r="D10" s="77"/>
      <c r="E10" s="77"/>
      <c r="F10" s="77"/>
      <c r="G10" s="77"/>
      <c r="H10" s="77"/>
      <c r="I10" s="77"/>
    </row>
    <row r="12" spans="1:10" x14ac:dyDescent="0.2">
      <c r="B12" s="163"/>
      <c r="D12" s="163"/>
      <c r="F12" s="163"/>
      <c r="H12" s="163"/>
    </row>
    <row r="13" spans="1:10" x14ac:dyDescent="0.2">
      <c r="B13" s="163"/>
      <c r="D13" s="163"/>
      <c r="F13" s="163"/>
      <c r="H13" s="163"/>
    </row>
    <row r="14" spans="1:10" x14ac:dyDescent="0.2">
      <c r="B14" s="163"/>
      <c r="D14" s="163"/>
      <c r="F14" s="163"/>
      <c r="H14" s="163"/>
    </row>
    <row r="15" spans="1:10" x14ac:dyDescent="0.2">
      <c r="B15" s="163"/>
      <c r="D15" s="163"/>
      <c r="F15" s="163"/>
      <c r="H15" s="163"/>
    </row>
  </sheetData>
  <customSheetViews>
    <customSheetView guid="{6060ECC7-34CD-4AE7-912C-C8A34F78B82F}" scale="140">
      <selection activeCell="B1" sqref="B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40">
      <selection activeCell="H12" sqref="H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3ED9EE1-4A12-446D-8F39-4DF5F8DC8FDA}" scale="140">
      <selection activeCell="B6" sqref="B6:I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40" showPageBreaks="1">
      <selection activeCell="B6" sqref="B6:I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4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40"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&amp;L&amp;"Arial,Regular"&amp;12Истраживање и развој</oddHeader>
        <oddFooter>&amp;L&amp;"Arial,Regular"&amp;8Статистички годишњак Републике Српске 2012&amp;C&amp;"Arial,Regular"&amp;8Стр. &amp;P од  &amp;N</oddFooter>
      </headerFooter>
    </customSheetView>
  </customSheetViews>
  <mergeCells count="6">
    <mergeCell ref="A3:A5"/>
    <mergeCell ref="B3:I3"/>
    <mergeCell ref="B4:C4"/>
    <mergeCell ref="D4:E4"/>
    <mergeCell ref="F4:G4"/>
    <mergeCell ref="H4:I4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16"/>
  <sheetViews>
    <sheetView zoomScale="130" zoomScaleNormal="130" workbookViewId="0"/>
  </sheetViews>
  <sheetFormatPr defaultRowHeight="12" x14ac:dyDescent="0.25"/>
  <cols>
    <col min="1" max="1" width="56.42578125" style="57" customWidth="1"/>
    <col min="2" max="5" width="8.42578125" style="59" customWidth="1"/>
    <col min="6" max="16384" width="9.140625" style="57"/>
  </cols>
  <sheetData>
    <row r="1" spans="1:5" s="93" customFormat="1" ht="15" x14ac:dyDescent="0.25">
      <c r="A1" s="162" t="s">
        <v>173</v>
      </c>
      <c r="B1" s="161"/>
      <c r="C1" s="161"/>
      <c r="D1" s="161"/>
      <c r="E1" s="161"/>
    </row>
    <row r="2" spans="1:5" s="93" customFormat="1" ht="15.75" thickBot="1" x14ac:dyDescent="0.3">
      <c r="A2" s="180" t="s">
        <v>123</v>
      </c>
      <c r="B2" s="161"/>
      <c r="C2" s="161"/>
      <c r="D2" s="161"/>
      <c r="E2" s="67" t="s">
        <v>96</v>
      </c>
    </row>
    <row r="3" spans="1:5" s="93" customFormat="1" ht="24.75" customHeight="1" thickTop="1" x14ac:dyDescent="0.25">
      <c r="A3" s="157"/>
      <c r="B3" s="182" t="s">
        <v>59</v>
      </c>
      <c r="C3" s="182" t="s">
        <v>110</v>
      </c>
      <c r="D3" s="182" t="s">
        <v>60</v>
      </c>
      <c r="E3" s="183" t="s">
        <v>111</v>
      </c>
    </row>
    <row r="4" spans="1:5" s="93" customFormat="1" ht="21.75" customHeight="1" x14ac:dyDescent="0.25">
      <c r="A4" s="176" t="s">
        <v>147</v>
      </c>
      <c r="B4" s="177"/>
      <c r="C4" s="178"/>
      <c r="D4" s="178"/>
      <c r="E4" s="178"/>
    </row>
    <row r="5" spans="1:5" s="175" customFormat="1" ht="15" x14ac:dyDescent="0.25">
      <c r="A5" s="142" t="s">
        <v>148</v>
      </c>
      <c r="B5" s="140">
        <v>255.32571018050612</v>
      </c>
      <c r="C5" s="140">
        <v>176.13720012355375</v>
      </c>
      <c r="D5" s="140">
        <v>54.237095428449308</v>
      </c>
      <c r="E5" s="140">
        <v>24.951414628503077</v>
      </c>
    </row>
    <row r="6" spans="1:5" s="175" customFormat="1" ht="15" x14ac:dyDescent="0.25">
      <c r="A6" s="142" t="s">
        <v>149</v>
      </c>
      <c r="B6" s="140">
        <v>192.95911539718657</v>
      </c>
      <c r="C6" s="140">
        <v>125.95964515161067</v>
      </c>
      <c r="D6" s="140">
        <v>47.235634918301145</v>
      </c>
      <c r="E6" s="140">
        <v>19.763835327274748</v>
      </c>
    </row>
    <row r="7" spans="1:5" s="175" customFormat="1" ht="21" customHeight="1" x14ac:dyDescent="0.25">
      <c r="A7" s="176" t="s">
        <v>150</v>
      </c>
      <c r="B7" s="177"/>
      <c r="C7" s="179"/>
      <c r="D7" s="179"/>
      <c r="E7" s="179"/>
    </row>
    <row r="8" spans="1:5" s="175" customFormat="1" ht="15" x14ac:dyDescent="0.25">
      <c r="A8" s="146" t="s">
        <v>151</v>
      </c>
      <c r="B8" s="140">
        <v>124.77827489714019</v>
      </c>
      <c r="C8" s="140">
        <v>73.625481787357344</v>
      </c>
      <c r="D8" s="140">
        <v>34.838751095986069</v>
      </c>
      <c r="E8" s="140">
        <v>16.314042013796787</v>
      </c>
    </row>
    <row r="9" spans="1:5" s="175" customFormat="1" ht="15" x14ac:dyDescent="0.25">
      <c r="A9" s="146" t="s">
        <v>152</v>
      </c>
      <c r="B9" s="140">
        <v>120.5289430731012</v>
      </c>
      <c r="C9" s="140">
        <v>69.329788808060215</v>
      </c>
      <c r="D9" s="140">
        <v>33.113170340987693</v>
      </c>
      <c r="E9" s="140">
        <v>18.085983924053298</v>
      </c>
    </row>
    <row r="10" spans="1:5" s="175" customFormat="1" ht="15" x14ac:dyDescent="0.25">
      <c r="A10" s="146" t="s">
        <v>153</v>
      </c>
      <c r="B10" s="140">
        <v>135.60727644142537</v>
      </c>
      <c r="C10" s="140">
        <v>80.347114751462513</v>
      </c>
      <c r="D10" s="140">
        <v>34.182284349318849</v>
      </c>
      <c r="E10" s="140">
        <v>21.077877340644019</v>
      </c>
    </row>
    <row r="11" spans="1:5" s="175" customFormat="1" ht="15" x14ac:dyDescent="0.25">
      <c r="A11" s="146" t="s">
        <v>154</v>
      </c>
      <c r="B11" s="140">
        <v>146.15088368406217</v>
      </c>
      <c r="C11" s="140">
        <v>91.513380854415928</v>
      </c>
      <c r="D11" s="140">
        <v>35.873667503019284</v>
      </c>
      <c r="E11" s="140">
        <v>18.763835326626957</v>
      </c>
    </row>
    <row r="12" spans="1:5" s="175" customFormat="1" ht="24.75" x14ac:dyDescent="0.25">
      <c r="A12" s="146" t="s">
        <v>155</v>
      </c>
      <c r="B12" s="140">
        <v>73.031163489117077</v>
      </c>
      <c r="C12" s="140">
        <v>41.698433946229834</v>
      </c>
      <c r="D12" s="140">
        <v>20.332729542228876</v>
      </c>
      <c r="E12" s="140">
        <v>11.000000000658371</v>
      </c>
    </row>
    <row r="13" spans="1:5" s="175" customFormat="1" ht="24.75" x14ac:dyDescent="0.25">
      <c r="A13" s="146" t="s">
        <v>156</v>
      </c>
      <c r="B13" s="140">
        <v>147.16853389534884</v>
      </c>
      <c r="C13" s="140">
        <v>95.005135276726691</v>
      </c>
      <c r="D13" s="140">
        <v>35.085521278734348</v>
      </c>
      <c r="E13" s="140">
        <v>17.077877339887806</v>
      </c>
    </row>
    <row r="14" spans="1:5" s="175" customFormat="1" ht="24.75" x14ac:dyDescent="0.25">
      <c r="A14" s="146" t="s">
        <v>157</v>
      </c>
      <c r="B14" s="140">
        <v>119.68202238025381</v>
      </c>
      <c r="C14" s="140">
        <v>66.858902525436505</v>
      </c>
      <c r="D14" s="140">
        <v>35.823119853517845</v>
      </c>
      <c r="E14" s="140">
        <v>17.000000001299469</v>
      </c>
    </row>
    <row r="15" spans="1:5" s="95" customFormat="1" ht="16.5" x14ac:dyDescent="0.3">
      <c r="A15" s="159"/>
      <c r="B15" s="173"/>
      <c r="C15" s="174"/>
      <c r="D15" s="174"/>
      <c r="E15" s="174"/>
    </row>
    <row r="16" spans="1:5" s="95" customFormat="1" ht="16.5" x14ac:dyDescent="0.3">
      <c r="A16" s="159"/>
      <c r="B16" s="173"/>
      <c r="C16" s="174"/>
      <c r="D16" s="174"/>
      <c r="E16" s="174"/>
    </row>
  </sheetData>
  <customSheetViews>
    <customSheetView guid="{6060ECC7-34CD-4AE7-912C-C8A34F78B82F}" scale="130">
      <selection activeCell="E6" sqref="E6"/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30">
      <selection activeCell="E2" sqref="E2"/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3ED9EE1-4A12-446D-8F39-4DF5F8DC8FDA}" scale="130">
      <selection activeCell="E2" sqref="E2"/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50" showPageBreaks="1">
      <selection activeCell="E2" sqref="E2"/>
      <pageMargins left="0.7" right="0.7" top="0.75" bottom="0.75" header="0.3" footer="0.3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30">
      <pageMargins left="0.7" right="0.7" top="0.75" bottom="0.75" header="0.3" footer="0.3"/>
      <pageSetup paperSize="9" orientation="portrait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30">
      <pageMargins left="0.7" right="0.7" top="0.75" bottom="0.75" header="0.3" footer="0.3"/>
      <pageSetup paperSize="9" orientation="portrait" r:id="rId6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hyperlinks>
    <hyperlink ref="E2" location="'Листа табела'!A1" display="Листа табела"/>
  </hyperlinks>
  <pageMargins left="0.7" right="0.7" top="0.75" bottom="0.75" header="0.3" footer="0.3"/>
  <pageSetup paperSize="9" orientation="portrait" r:id="rId7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4"/>
  <sheetViews>
    <sheetView zoomScale="110" zoomScaleNormal="110" workbookViewId="0"/>
  </sheetViews>
  <sheetFormatPr defaultRowHeight="12" x14ac:dyDescent="0.25"/>
  <cols>
    <col min="1" max="1" width="6.5703125" style="2" customWidth="1"/>
    <col min="2" max="2" width="13.42578125" style="14" customWidth="1"/>
    <col min="3" max="3" width="7.140625" style="2" customWidth="1"/>
    <col min="4" max="4" width="7.7109375" style="2" customWidth="1"/>
    <col min="5" max="5" width="11.85546875" style="2" customWidth="1"/>
    <col min="6" max="6" width="7.85546875" style="2" customWidth="1"/>
    <col min="7" max="7" width="8" style="2" customWidth="1"/>
    <col min="8" max="8" width="9.85546875" style="2" customWidth="1"/>
    <col min="9" max="13" width="8.28515625" style="2" customWidth="1"/>
    <col min="14" max="14" width="8.140625" style="2" customWidth="1"/>
    <col min="15" max="15" width="9.140625" style="2"/>
    <col min="16" max="16" width="9.140625" style="2" customWidth="1"/>
    <col min="17" max="16384" width="9.140625" style="2"/>
  </cols>
  <sheetData>
    <row r="1" spans="1:15" x14ac:dyDescent="0.25">
      <c r="A1" s="1" t="s">
        <v>125</v>
      </c>
    </row>
    <row r="2" spans="1:15" s="4" customFormat="1" ht="12.75" thickBot="1" x14ac:dyDescent="0.2">
      <c r="A2" s="3"/>
      <c r="B2" s="99"/>
      <c r="C2" s="3"/>
      <c r="D2" s="3"/>
      <c r="E2" s="3"/>
      <c r="F2" s="3"/>
      <c r="G2" s="3"/>
      <c r="H2" s="3"/>
      <c r="I2" s="3"/>
      <c r="J2" s="3"/>
      <c r="K2" s="3"/>
      <c r="L2" s="3"/>
      <c r="M2" s="49" t="s">
        <v>96</v>
      </c>
    </row>
    <row r="3" spans="1:15" ht="29.25" customHeight="1" thickTop="1" x14ac:dyDescent="0.25">
      <c r="A3" s="5"/>
      <c r="B3" s="194" t="s">
        <v>61</v>
      </c>
      <c r="C3" s="196" t="s">
        <v>67</v>
      </c>
      <c r="D3" s="197"/>
      <c r="E3" s="197"/>
      <c r="F3" s="198"/>
      <c r="G3" s="196" t="s">
        <v>68</v>
      </c>
      <c r="H3" s="197"/>
      <c r="I3" s="197"/>
      <c r="J3" s="198"/>
      <c r="K3" s="196" t="s">
        <v>69</v>
      </c>
      <c r="L3" s="197"/>
      <c r="M3" s="197"/>
      <c r="N3" s="6"/>
      <c r="O3" s="7"/>
    </row>
    <row r="4" spans="1:15" s="14" customFormat="1" ht="41.25" customHeight="1" x14ac:dyDescent="0.25">
      <c r="A4" s="8"/>
      <c r="B4" s="195"/>
      <c r="C4" s="9" t="s">
        <v>25</v>
      </c>
      <c r="D4" s="9" t="s">
        <v>26</v>
      </c>
      <c r="E4" s="10" t="s">
        <v>62</v>
      </c>
      <c r="F4" s="9" t="s">
        <v>63</v>
      </c>
      <c r="G4" s="9" t="s">
        <v>64</v>
      </c>
      <c r="H4" s="9" t="s">
        <v>80</v>
      </c>
      <c r="I4" s="9" t="s">
        <v>81</v>
      </c>
      <c r="J4" s="9" t="s">
        <v>65</v>
      </c>
      <c r="K4" s="9" t="s">
        <v>64</v>
      </c>
      <c r="L4" s="9" t="s">
        <v>66</v>
      </c>
      <c r="M4" s="11" t="s">
        <v>82</v>
      </c>
      <c r="N4" s="12"/>
      <c r="O4" s="13"/>
    </row>
    <row r="5" spans="1:15" ht="21" customHeight="1" x14ac:dyDescent="0.2">
      <c r="A5" s="15">
        <v>2009</v>
      </c>
      <c r="B5" s="92">
        <v>48</v>
      </c>
      <c r="C5" s="24">
        <v>1273</v>
      </c>
      <c r="D5" s="24">
        <v>532</v>
      </c>
      <c r="E5" s="69">
        <v>829</v>
      </c>
      <c r="F5" s="69">
        <v>295</v>
      </c>
      <c r="G5" s="69">
        <v>500</v>
      </c>
      <c r="H5" s="69">
        <v>126</v>
      </c>
      <c r="I5" s="69">
        <v>183</v>
      </c>
      <c r="J5" s="69">
        <v>191</v>
      </c>
      <c r="K5" s="70">
        <v>24566</v>
      </c>
      <c r="L5" s="69">
        <v>20266</v>
      </c>
      <c r="M5" s="70">
        <v>4300</v>
      </c>
      <c r="N5" s="7"/>
      <c r="O5" s="7"/>
    </row>
    <row r="6" spans="1:15" ht="21" customHeight="1" x14ac:dyDescent="0.2">
      <c r="A6" s="15">
        <v>2010</v>
      </c>
      <c r="B6" s="92">
        <v>49</v>
      </c>
      <c r="C6" s="24">
        <v>1053</v>
      </c>
      <c r="D6" s="24">
        <v>454</v>
      </c>
      <c r="E6" s="24">
        <v>682</v>
      </c>
      <c r="F6" s="24">
        <v>257</v>
      </c>
      <c r="G6" s="24">
        <v>379</v>
      </c>
      <c r="H6" s="24">
        <v>56</v>
      </c>
      <c r="I6" s="24">
        <v>167</v>
      </c>
      <c r="J6" s="24">
        <v>156</v>
      </c>
      <c r="K6" s="24">
        <v>20779</v>
      </c>
      <c r="L6" s="26">
        <v>16979</v>
      </c>
      <c r="M6" s="26">
        <v>3800</v>
      </c>
      <c r="N6" s="7"/>
      <c r="O6" s="7"/>
    </row>
    <row r="7" spans="1:15" ht="21" customHeight="1" x14ac:dyDescent="0.2">
      <c r="A7" s="15">
        <v>2011</v>
      </c>
      <c r="B7" s="92">
        <v>50</v>
      </c>
      <c r="C7" s="24">
        <v>898</v>
      </c>
      <c r="D7" s="24">
        <v>371</v>
      </c>
      <c r="E7" s="24">
        <v>592</v>
      </c>
      <c r="F7" s="24">
        <v>223</v>
      </c>
      <c r="G7" s="24">
        <v>379</v>
      </c>
      <c r="H7" s="24">
        <v>46</v>
      </c>
      <c r="I7" s="24">
        <v>179</v>
      </c>
      <c r="J7" s="24">
        <v>154</v>
      </c>
      <c r="K7" s="24">
        <v>26191</v>
      </c>
      <c r="L7" s="26">
        <v>17665</v>
      </c>
      <c r="M7" s="26">
        <v>8526</v>
      </c>
      <c r="N7" s="7"/>
      <c r="O7" s="7"/>
    </row>
    <row r="8" spans="1:15" ht="21" customHeight="1" x14ac:dyDescent="0.2">
      <c r="A8" s="15">
        <v>2012</v>
      </c>
      <c r="B8" s="92">
        <v>49</v>
      </c>
      <c r="C8" s="24">
        <v>814</v>
      </c>
      <c r="D8" s="24">
        <v>337</v>
      </c>
      <c r="E8" s="24">
        <v>532</v>
      </c>
      <c r="F8" s="24">
        <v>194</v>
      </c>
      <c r="G8" s="24">
        <v>342</v>
      </c>
      <c r="H8" s="24">
        <v>68</v>
      </c>
      <c r="I8" s="24">
        <v>183</v>
      </c>
      <c r="J8" s="24">
        <v>91</v>
      </c>
      <c r="K8" s="24">
        <v>34297</v>
      </c>
      <c r="L8" s="26">
        <v>15098</v>
      </c>
      <c r="M8" s="26">
        <v>19199</v>
      </c>
      <c r="N8" s="7"/>
      <c r="O8" s="7"/>
    </row>
    <row r="9" spans="1:15" ht="21" customHeight="1" x14ac:dyDescent="0.2">
      <c r="A9" s="15">
        <v>2013</v>
      </c>
      <c r="B9" s="92">
        <v>53</v>
      </c>
      <c r="C9" s="24">
        <v>1014</v>
      </c>
      <c r="D9" s="24">
        <v>456</v>
      </c>
      <c r="E9" s="24">
        <v>675</v>
      </c>
      <c r="F9" s="24">
        <v>288</v>
      </c>
      <c r="G9" s="24">
        <v>309</v>
      </c>
      <c r="H9" s="24">
        <v>28</v>
      </c>
      <c r="I9" s="24">
        <v>168</v>
      </c>
      <c r="J9" s="24">
        <v>113</v>
      </c>
      <c r="K9" s="24">
        <v>49035</v>
      </c>
      <c r="L9" s="26">
        <v>12487</v>
      </c>
      <c r="M9" s="26">
        <v>36548</v>
      </c>
      <c r="N9" s="7"/>
      <c r="O9" s="7"/>
    </row>
    <row r="10" spans="1:15" ht="21" customHeight="1" x14ac:dyDescent="0.2">
      <c r="A10" s="15">
        <v>2014</v>
      </c>
      <c r="B10" s="92">
        <v>45</v>
      </c>
      <c r="C10" s="24">
        <v>1007</v>
      </c>
      <c r="D10" s="24">
        <v>468</v>
      </c>
      <c r="E10" s="24">
        <v>631</v>
      </c>
      <c r="F10" s="24">
        <v>254</v>
      </c>
      <c r="G10" s="24">
        <v>288</v>
      </c>
      <c r="H10" s="24">
        <v>82</v>
      </c>
      <c r="I10" s="24">
        <v>163</v>
      </c>
      <c r="J10" s="24">
        <v>43</v>
      </c>
      <c r="K10" s="24">
        <v>17839</v>
      </c>
      <c r="L10" s="26">
        <v>11630</v>
      </c>
      <c r="M10" s="26">
        <v>6209</v>
      </c>
      <c r="N10" s="7"/>
      <c r="O10" s="7"/>
    </row>
    <row r="11" spans="1:15" ht="21" customHeight="1" x14ac:dyDescent="0.2">
      <c r="A11" s="15">
        <v>2015</v>
      </c>
      <c r="B11" s="92">
        <v>44</v>
      </c>
      <c r="C11" s="24">
        <v>884</v>
      </c>
      <c r="D11" s="24">
        <v>368</v>
      </c>
      <c r="E11" s="24">
        <v>559</v>
      </c>
      <c r="F11" s="24">
        <v>220</v>
      </c>
      <c r="G11" s="24">
        <v>237</v>
      </c>
      <c r="H11" s="24">
        <v>46</v>
      </c>
      <c r="I11" s="24">
        <v>119</v>
      </c>
      <c r="J11" s="24">
        <v>72</v>
      </c>
      <c r="K11" s="24">
        <v>17935</v>
      </c>
      <c r="L11" s="26">
        <v>14547</v>
      </c>
      <c r="M11" s="26">
        <v>3388</v>
      </c>
      <c r="N11" s="7"/>
      <c r="O11" s="7"/>
    </row>
    <row r="12" spans="1:15" ht="21" customHeight="1" x14ac:dyDescent="0.2">
      <c r="A12" s="15">
        <v>2016</v>
      </c>
      <c r="B12" s="92">
        <v>40</v>
      </c>
      <c r="C12" s="24">
        <v>709</v>
      </c>
      <c r="D12" s="24">
        <v>327</v>
      </c>
      <c r="E12" s="24">
        <v>438</v>
      </c>
      <c r="F12" s="24">
        <v>204</v>
      </c>
      <c r="G12" s="24">
        <v>167</v>
      </c>
      <c r="H12" s="24">
        <v>30</v>
      </c>
      <c r="I12" s="24">
        <v>100</v>
      </c>
      <c r="J12" s="24">
        <v>37</v>
      </c>
      <c r="K12" s="24">
        <v>16736</v>
      </c>
      <c r="L12" s="26">
        <v>14650</v>
      </c>
      <c r="M12" s="26">
        <v>2086</v>
      </c>
      <c r="N12" s="7"/>
      <c r="O12" s="7"/>
    </row>
    <row r="13" spans="1:15" ht="21" customHeight="1" x14ac:dyDescent="0.2">
      <c r="A13" s="15">
        <v>2017</v>
      </c>
      <c r="B13" s="92">
        <v>49</v>
      </c>
      <c r="C13" s="24">
        <v>843</v>
      </c>
      <c r="D13" s="24">
        <v>369</v>
      </c>
      <c r="E13" s="24">
        <v>535</v>
      </c>
      <c r="F13" s="24">
        <v>225</v>
      </c>
      <c r="G13" s="24">
        <v>234</v>
      </c>
      <c r="H13" s="24">
        <v>46</v>
      </c>
      <c r="I13" s="24">
        <v>135</v>
      </c>
      <c r="J13" s="24">
        <v>53</v>
      </c>
      <c r="K13" s="24">
        <v>17196</v>
      </c>
      <c r="L13" s="26">
        <v>13821</v>
      </c>
      <c r="M13" s="26">
        <v>3375</v>
      </c>
      <c r="N13" s="7"/>
      <c r="O13" s="7"/>
    </row>
    <row r="14" spans="1:15" ht="21" customHeight="1" x14ac:dyDescent="0.2">
      <c r="A14" s="15">
        <v>2018</v>
      </c>
      <c r="B14" s="92">
        <v>38</v>
      </c>
      <c r="C14" s="24">
        <v>803</v>
      </c>
      <c r="D14" s="24">
        <v>362</v>
      </c>
      <c r="E14" s="24">
        <v>516</v>
      </c>
      <c r="F14" s="24">
        <v>223</v>
      </c>
      <c r="G14" s="24">
        <v>196</v>
      </c>
      <c r="H14" s="24">
        <v>18</v>
      </c>
      <c r="I14" s="24">
        <v>118</v>
      </c>
      <c r="J14" s="24">
        <v>60</v>
      </c>
      <c r="K14" s="24">
        <v>18341</v>
      </c>
      <c r="L14" s="26">
        <v>15072</v>
      </c>
      <c r="M14" s="26">
        <v>3269</v>
      </c>
      <c r="N14" s="7"/>
      <c r="O14" s="7"/>
    </row>
  </sheetData>
  <customSheetViews>
    <customSheetView guid="{6060ECC7-34CD-4AE7-912C-C8A34F78B82F}" scale="110">
      <pageMargins left="0.7" right="0.7" top="0.75" bottom="0.75" header="0.3" footer="0.3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10">
      <selection activeCell="A15" sqref="A15"/>
      <pageMargins left="0.7" right="0.7" top="0.75" bottom="0.75" header="0.3" footer="0.3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3ED9EE1-4A12-446D-8F39-4DF5F8DC8FDA}" scale="110">
      <selection activeCell="A13" sqref="A13"/>
      <pageMargins left="0.7" right="0.7" top="0.75" bottom="0.75" header="0.3" footer="0.3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30" showPageBreaks="1">
      <selection activeCell="A12" sqref="A12"/>
      <pageMargins left="0.7" right="0.7" top="0.75" bottom="0.75" header="0.3" footer="0.3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10">
      <pageMargins left="0.7" right="0.7" top="0.75" bottom="0.75" header="0.3" footer="0.3"/>
      <pageSetup paperSize="9" orientation="landscape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10" showPageBreaks="1">
      <pageMargins left="0.7" right="0.7" top="0.75" bottom="0.75" header="0.3" footer="0.3"/>
      <pageSetup paperSize="9" orientation="landscape" r:id="rId6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mergeCells count="4">
    <mergeCell ref="B3:B4"/>
    <mergeCell ref="C3:F3"/>
    <mergeCell ref="G3:J3"/>
    <mergeCell ref="K3:M3"/>
  </mergeCell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7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01"/>
  <sheetViews>
    <sheetView zoomScale="110" zoomScaleNormal="110" workbookViewId="0">
      <selection sqref="A1:Q1"/>
    </sheetView>
  </sheetViews>
  <sheetFormatPr defaultRowHeight="12" x14ac:dyDescent="0.25"/>
  <cols>
    <col min="1" max="1" width="22" style="2" customWidth="1"/>
    <col min="2" max="5" width="6.28515625" style="2" customWidth="1"/>
    <col min="6" max="7" width="7" style="2" customWidth="1"/>
    <col min="8" max="9" width="6.28515625" style="2" customWidth="1"/>
    <col min="10" max="11" width="7" style="2" customWidth="1"/>
    <col min="12" max="17" width="6.28515625" style="2" customWidth="1"/>
    <col min="18" max="16384" width="9.140625" style="2"/>
  </cols>
  <sheetData>
    <row r="1" spans="1:18" s="17" customFormat="1" ht="14.25" customHeight="1" x14ac:dyDescent="0.25">
      <c r="A1" s="204" t="s">
        <v>126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16"/>
    </row>
    <row r="2" spans="1:18" s="18" customFormat="1" ht="13.5" customHeight="1" thickBo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49" t="s">
        <v>96</v>
      </c>
    </row>
    <row r="3" spans="1:18" ht="17.25" customHeight="1" thickTop="1" x14ac:dyDescent="0.25">
      <c r="A3" s="201" t="s">
        <v>12</v>
      </c>
      <c r="B3" s="209" t="s">
        <v>86</v>
      </c>
      <c r="C3" s="210"/>
      <c r="D3" s="196" t="s">
        <v>70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</row>
    <row r="4" spans="1:18" ht="17.25" customHeight="1" x14ac:dyDescent="0.25">
      <c r="A4" s="202"/>
      <c r="B4" s="199"/>
      <c r="C4" s="200"/>
      <c r="D4" s="207" t="s">
        <v>20</v>
      </c>
      <c r="E4" s="208"/>
      <c r="F4" s="207" t="s">
        <v>84</v>
      </c>
      <c r="G4" s="208"/>
      <c r="H4" s="207" t="s">
        <v>21</v>
      </c>
      <c r="I4" s="208"/>
      <c r="J4" s="199" t="s">
        <v>22</v>
      </c>
      <c r="K4" s="200"/>
      <c r="L4" s="199" t="s">
        <v>83</v>
      </c>
      <c r="M4" s="200"/>
      <c r="N4" s="199" t="s">
        <v>23</v>
      </c>
      <c r="O4" s="200"/>
      <c r="P4" s="205" t="s">
        <v>24</v>
      </c>
      <c r="Q4" s="206"/>
    </row>
    <row r="5" spans="1:18" ht="17.25" customHeight="1" x14ac:dyDescent="0.25">
      <c r="A5" s="203"/>
      <c r="B5" s="9" t="s">
        <v>25</v>
      </c>
      <c r="C5" s="9" t="s">
        <v>26</v>
      </c>
      <c r="D5" s="9" t="s">
        <v>27</v>
      </c>
      <c r="E5" s="9" t="s">
        <v>26</v>
      </c>
      <c r="F5" s="9" t="s">
        <v>25</v>
      </c>
      <c r="G5" s="9" t="s">
        <v>26</v>
      </c>
      <c r="H5" s="9" t="s">
        <v>27</v>
      </c>
      <c r="I5" s="9" t="s">
        <v>26</v>
      </c>
      <c r="J5" s="9" t="s">
        <v>27</v>
      </c>
      <c r="K5" s="9" t="s">
        <v>26</v>
      </c>
      <c r="L5" s="9" t="s">
        <v>25</v>
      </c>
      <c r="M5" s="9" t="s">
        <v>26</v>
      </c>
      <c r="N5" s="9" t="s">
        <v>27</v>
      </c>
      <c r="O5" s="9" t="s">
        <v>26</v>
      </c>
      <c r="P5" s="9" t="s">
        <v>27</v>
      </c>
      <c r="Q5" s="11" t="s">
        <v>26</v>
      </c>
    </row>
    <row r="6" spans="1:18" ht="24" customHeight="1" x14ac:dyDescent="0.25">
      <c r="A6" s="22" t="s">
        <v>71</v>
      </c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7"/>
    </row>
    <row r="7" spans="1:18" ht="15" customHeight="1" x14ac:dyDescent="0.2">
      <c r="A7" s="15">
        <v>2009</v>
      </c>
      <c r="B7" s="72">
        <v>1273</v>
      </c>
      <c r="C7" s="72">
        <v>532</v>
      </c>
      <c r="D7" s="72">
        <v>423</v>
      </c>
      <c r="E7" s="72">
        <v>101</v>
      </c>
      <c r="F7" s="72">
        <v>208</v>
      </c>
      <c r="G7" s="72">
        <v>100</v>
      </c>
      <c r="H7" s="72">
        <v>28</v>
      </c>
      <c r="I7" s="72">
        <v>14</v>
      </c>
      <c r="J7" s="72">
        <v>397</v>
      </c>
      <c r="K7" s="72">
        <v>193</v>
      </c>
      <c r="L7" s="72">
        <v>30</v>
      </c>
      <c r="M7" s="72">
        <v>15</v>
      </c>
      <c r="N7" s="72">
        <v>166</v>
      </c>
      <c r="O7" s="72">
        <v>95</v>
      </c>
      <c r="P7" s="72">
        <v>21</v>
      </c>
      <c r="Q7" s="72">
        <v>14</v>
      </c>
    </row>
    <row r="8" spans="1:18" ht="15" customHeight="1" x14ac:dyDescent="0.2">
      <c r="A8" s="15">
        <v>2010</v>
      </c>
      <c r="B8" s="72">
        <v>1053</v>
      </c>
      <c r="C8" s="72">
        <v>454</v>
      </c>
      <c r="D8" s="72">
        <v>306</v>
      </c>
      <c r="E8" s="72">
        <v>78</v>
      </c>
      <c r="F8" s="72">
        <v>196</v>
      </c>
      <c r="G8" s="72">
        <v>94</v>
      </c>
      <c r="H8" s="72">
        <v>11</v>
      </c>
      <c r="I8" s="72">
        <v>3</v>
      </c>
      <c r="J8" s="72">
        <v>327</v>
      </c>
      <c r="K8" s="72">
        <v>157</v>
      </c>
      <c r="L8" s="72">
        <v>32</v>
      </c>
      <c r="M8" s="72">
        <v>18</v>
      </c>
      <c r="N8" s="72">
        <v>167</v>
      </c>
      <c r="O8" s="72">
        <v>96</v>
      </c>
      <c r="P8" s="72">
        <v>14</v>
      </c>
      <c r="Q8" s="72">
        <v>8</v>
      </c>
    </row>
    <row r="9" spans="1:18" ht="15" customHeight="1" x14ac:dyDescent="0.2">
      <c r="A9" s="15">
        <v>2011</v>
      </c>
      <c r="B9" s="72">
        <v>898</v>
      </c>
      <c r="C9" s="72">
        <v>371</v>
      </c>
      <c r="D9" s="72">
        <v>241</v>
      </c>
      <c r="E9" s="72">
        <v>66</v>
      </c>
      <c r="F9" s="72">
        <v>184</v>
      </c>
      <c r="G9" s="72">
        <v>86</v>
      </c>
      <c r="H9" s="72">
        <v>21</v>
      </c>
      <c r="I9" s="72">
        <v>12</v>
      </c>
      <c r="J9" s="72">
        <v>304</v>
      </c>
      <c r="K9" s="72">
        <v>128</v>
      </c>
      <c r="L9" s="72">
        <v>31</v>
      </c>
      <c r="M9" s="72">
        <v>11</v>
      </c>
      <c r="N9" s="72">
        <v>105</v>
      </c>
      <c r="O9" s="72">
        <v>61</v>
      </c>
      <c r="P9" s="72">
        <v>12</v>
      </c>
      <c r="Q9" s="72">
        <v>7</v>
      </c>
    </row>
    <row r="10" spans="1:18" ht="15" customHeight="1" x14ac:dyDescent="0.2">
      <c r="A10" s="15">
        <v>2012</v>
      </c>
      <c r="B10" s="72">
        <v>814</v>
      </c>
      <c r="C10" s="72">
        <v>337</v>
      </c>
      <c r="D10" s="72">
        <v>246</v>
      </c>
      <c r="E10" s="72">
        <v>61</v>
      </c>
      <c r="F10" s="72">
        <v>170</v>
      </c>
      <c r="G10" s="72">
        <v>77</v>
      </c>
      <c r="H10" s="72">
        <v>6</v>
      </c>
      <c r="I10" s="72">
        <v>5</v>
      </c>
      <c r="J10" s="72">
        <v>242</v>
      </c>
      <c r="K10" s="72">
        <v>114</v>
      </c>
      <c r="L10" s="72">
        <v>34</v>
      </c>
      <c r="M10" s="72">
        <v>13</v>
      </c>
      <c r="N10" s="72">
        <v>106</v>
      </c>
      <c r="O10" s="72">
        <v>61</v>
      </c>
      <c r="P10" s="72">
        <v>10</v>
      </c>
      <c r="Q10" s="72">
        <v>6</v>
      </c>
    </row>
    <row r="11" spans="1:18" ht="15" customHeight="1" x14ac:dyDescent="0.2">
      <c r="A11" s="15">
        <v>2013</v>
      </c>
      <c r="B11" s="72">
        <v>1014</v>
      </c>
      <c r="C11" s="72">
        <v>456</v>
      </c>
      <c r="D11" s="72">
        <v>287</v>
      </c>
      <c r="E11" s="72">
        <v>82</v>
      </c>
      <c r="F11" s="72">
        <v>189</v>
      </c>
      <c r="G11" s="72">
        <v>87</v>
      </c>
      <c r="H11" s="72">
        <v>11</v>
      </c>
      <c r="I11" s="72">
        <v>6</v>
      </c>
      <c r="J11" s="72">
        <v>330</v>
      </c>
      <c r="K11" s="72">
        <v>185</v>
      </c>
      <c r="L11" s="72">
        <v>52</v>
      </c>
      <c r="M11" s="72">
        <v>18</v>
      </c>
      <c r="N11" s="72">
        <v>131</v>
      </c>
      <c r="O11" s="72">
        <v>68</v>
      </c>
      <c r="P11" s="72">
        <v>14</v>
      </c>
      <c r="Q11" s="72">
        <v>10</v>
      </c>
    </row>
    <row r="12" spans="1:18" ht="15" customHeight="1" x14ac:dyDescent="0.2">
      <c r="A12" s="15">
        <v>2014</v>
      </c>
      <c r="B12" s="72">
        <v>1007</v>
      </c>
      <c r="C12" s="72">
        <v>468</v>
      </c>
      <c r="D12" s="72">
        <v>301</v>
      </c>
      <c r="E12" s="72">
        <v>91</v>
      </c>
      <c r="F12" s="72">
        <v>193</v>
      </c>
      <c r="G12" s="72">
        <v>97</v>
      </c>
      <c r="H12" s="72">
        <v>20</v>
      </c>
      <c r="I12" s="72">
        <v>14</v>
      </c>
      <c r="J12" s="72">
        <v>343</v>
      </c>
      <c r="K12" s="72">
        <v>193</v>
      </c>
      <c r="L12" s="72">
        <v>35</v>
      </c>
      <c r="M12" s="72">
        <v>13</v>
      </c>
      <c r="N12" s="72">
        <v>103</v>
      </c>
      <c r="O12" s="72">
        <v>55</v>
      </c>
      <c r="P12" s="72">
        <v>12</v>
      </c>
      <c r="Q12" s="72">
        <v>5</v>
      </c>
    </row>
    <row r="13" spans="1:18" ht="15" customHeight="1" x14ac:dyDescent="0.2">
      <c r="A13" s="15">
        <v>2015</v>
      </c>
      <c r="B13" s="72">
        <v>884</v>
      </c>
      <c r="C13" s="72">
        <v>368</v>
      </c>
      <c r="D13" s="72">
        <v>259</v>
      </c>
      <c r="E13" s="72">
        <v>87</v>
      </c>
      <c r="F13" s="72">
        <v>169</v>
      </c>
      <c r="G13" s="72">
        <v>70</v>
      </c>
      <c r="H13" s="72">
        <v>10</v>
      </c>
      <c r="I13" s="72">
        <v>8</v>
      </c>
      <c r="J13" s="72">
        <v>263</v>
      </c>
      <c r="K13" s="72">
        <v>122</v>
      </c>
      <c r="L13" s="72">
        <v>50</v>
      </c>
      <c r="M13" s="72">
        <v>18</v>
      </c>
      <c r="N13" s="72">
        <v>126</v>
      </c>
      <c r="O13" s="72">
        <v>59</v>
      </c>
      <c r="P13" s="72">
        <v>7</v>
      </c>
      <c r="Q13" s="72">
        <v>4</v>
      </c>
    </row>
    <row r="14" spans="1:18" ht="15" customHeight="1" x14ac:dyDescent="0.2">
      <c r="A14" s="15">
        <v>2016</v>
      </c>
      <c r="B14" s="72">
        <v>709</v>
      </c>
      <c r="C14" s="72">
        <v>327</v>
      </c>
      <c r="D14" s="72">
        <v>208</v>
      </c>
      <c r="E14" s="72">
        <v>78</v>
      </c>
      <c r="F14" s="72">
        <v>134</v>
      </c>
      <c r="G14" s="72">
        <v>64</v>
      </c>
      <c r="H14" s="72">
        <v>7</v>
      </c>
      <c r="I14" s="72">
        <v>6</v>
      </c>
      <c r="J14" s="72">
        <v>199</v>
      </c>
      <c r="K14" s="72">
        <v>107</v>
      </c>
      <c r="L14" s="72">
        <v>53</v>
      </c>
      <c r="M14" s="72">
        <v>21</v>
      </c>
      <c r="N14" s="72">
        <v>102</v>
      </c>
      <c r="O14" s="72">
        <v>48</v>
      </c>
      <c r="P14" s="72">
        <v>6</v>
      </c>
      <c r="Q14" s="72">
        <v>3</v>
      </c>
    </row>
    <row r="15" spans="1:18" ht="15" customHeight="1" x14ac:dyDescent="0.2">
      <c r="A15" s="15">
        <v>2017</v>
      </c>
      <c r="B15" s="81">
        <v>843</v>
      </c>
      <c r="C15" s="81">
        <v>369</v>
      </c>
      <c r="D15" s="81">
        <v>263</v>
      </c>
      <c r="E15" s="81">
        <v>88</v>
      </c>
      <c r="F15" s="81">
        <v>164</v>
      </c>
      <c r="G15" s="81">
        <v>79</v>
      </c>
      <c r="H15" s="81">
        <v>9</v>
      </c>
      <c r="I15" s="81">
        <v>8</v>
      </c>
      <c r="J15" s="81">
        <v>253</v>
      </c>
      <c r="K15" s="81">
        <v>117</v>
      </c>
      <c r="L15" s="81">
        <v>33</v>
      </c>
      <c r="M15" s="81">
        <v>18</v>
      </c>
      <c r="N15" s="81">
        <v>115</v>
      </c>
      <c r="O15" s="81">
        <v>56</v>
      </c>
      <c r="P15" s="81">
        <v>6</v>
      </c>
      <c r="Q15" s="81">
        <v>3</v>
      </c>
    </row>
    <row r="16" spans="1:18" ht="15" customHeight="1" x14ac:dyDescent="0.2">
      <c r="A16" s="15">
        <v>2018</v>
      </c>
      <c r="B16" s="2">
        <v>803</v>
      </c>
      <c r="C16" s="2">
        <v>362</v>
      </c>
      <c r="D16" s="2">
        <v>275</v>
      </c>
      <c r="E16" s="2">
        <v>100</v>
      </c>
      <c r="F16" s="2">
        <v>130</v>
      </c>
      <c r="G16" s="2">
        <v>63</v>
      </c>
      <c r="H16" s="2">
        <v>11</v>
      </c>
      <c r="I16" s="2">
        <v>9</v>
      </c>
      <c r="J16" s="2">
        <v>236</v>
      </c>
      <c r="K16" s="2">
        <v>114</v>
      </c>
      <c r="L16" s="2">
        <v>31</v>
      </c>
      <c r="M16" s="2">
        <v>17</v>
      </c>
      <c r="N16" s="2">
        <v>117</v>
      </c>
      <c r="O16" s="2">
        <v>57</v>
      </c>
      <c r="P16" s="2">
        <v>3</v>
      </c>
      <c r="Q16" s="2">
        <v>2</v>
      </c>
    </row>
    <row r="17" spans="1:17" ht="15" customHeight="1" x14ac:dyDescent="0.2">
      <c r="A17" s="15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</row>
    <row r="18" spans="1:17" ht="15" customHeight="1" x14ac:dyDescent="0.2">
      <c r="A18" s="35" t="s">
        <v>0</v>
      </c>
      <c r="B18" s="19">
        <v>803</v>
      </c>
      <c r="C18" s="19">
        <v>362</v>
      </c>
      <c r="D18" s="19">
        <v>275</v>
      </c>
      <c r="E18" s="19">
        <v>100</v>
      </c>
      <c r="F18" s="19">
        <v>130</v>
      </c>
      <c r="G18" s="19">
        <v>63</v>
      </c>
      <c r="H18" s="19">
        <v>11</v>
      </c>
      <c r="I18" s="19">
        <v>9</v>
      </c>
      <c r="J18" s="19">
        <v>236</v>
      </c>
      <c r="K18" s="19">
        <v>114</v>
      </c>
      <c r="L18" s="19">
        <v>31</v>
      </c>
      <c r="M18" s="19">
        <v>17</v>
      </c>
      <c r="N18" s="19">
        <v>117</v>
      </c>
      <c r="O18" s="19">
        <v>57</v>
      </c>
      <c r="P18" s="19">
        <v>3</v>
      </c>
      <c r="Q18" s="19">
        <v>2</v>
      </c>
    </row>
    <row r="19" spans="1:17" ht="15" customHeight="1" x14ac:dyDescent="0.2">
      <c r="A19" s="25" t="s">
        <v>28</v>
      </c>
      <c r="B19" s="19">
        <v>516</v>
      </c>
      <c r="C19" s="19">
        <v>223</v>
      </c>
      <c r="D19" s="19">
        <v>271</v>
      </c>
      <c r="E19" s="19">
        <v>100</v>
      </c>
      <c r="F19" s="19">
        <v>119</v>
      </c>
      <c r="G19" s="19">
        <v>60</v>
      </c>
      <c r="H19" s="19">
        <v>11</v>
      </c>
      <c r="I19" s="19">
        <v>9</v>
      </c>
      <c r="J19" s="19">
        <v>115</v>
      </c>
      <c r="K19" s="19">
        <v>54</v>
      </c>
      <c r="L19" s="19" t="s">
        <v>79</v>
      </c>
      <c r="M19" s="19" t="s">
        <v>79</v>
      </c>
      <c r="N19" s="19" t="s">
        <v>79</v>
      </c>
      <c r="O19" s="19" t="s">
        <v>79</v>
      </c>
      <c r="P19" s="19" t="s">
        <v>79</v>
      </c>
      <c r="Q19" s="19" t="s">
        <v>79</v>
      </c>
    </row>
    <row r="20" spans="1:17" ht="15" customHeight="1" x14ac:dyDescent="0.2">
      <c r="A20" s="25" t="s">
        <v>29</v>
      </c>
      <c r="B20" s="19">
        <v>86</v>
      </c>
      <c r="C20" s="19">
        <v>48</v>
      </c>
      <c r="D20" s="19" t="s">
        <v>79</v>
      </c>
      <c r="E20" s="19" t="s">
        <v>79</v>
      </c>
      <c r="F20" s="19">
        <v>6</v>
      </c>
      <c r="G20" s="19">
        <v>3</v>
      </c>
      <c r="H20" s="19" t="s">
        <v>79</v>
      </c>
      <c r="I20" s="19" t="s">
        <v>79</v>
      </c>
      <c r="J20" s="19">
        <v>54</v>
      </c>
      <c r="K20" s="19">
        <v>32</v>
      </c>
      <c r="L20" s="19">
        <v>26</v>
      </c>
      <c r="M20" s="19">
        <v>13</v>
      </c>
      <c r="N20" s="19" t="s">
        <v>79</v>
      </c>
      <c r="O20" s="19" t="s">
        <v>79</v>
      </c>
      <c r="P20" s="19" t="s">
        <v>79</v>
      </c>
      <c r="Q20" s="19" t="s">
        <v>79</v>
      </c>
    </row>
    <row r="21" spans="1:17" ht="15" customHeight="1" x14ac:dyDescent="0.2">
      <c r="A21" s="25" t="s">
        <v>30</v>
      </c>
      <c r="B21" s="19">
        <v>99</v>
      </c>
      <c r="C21" s="19">
        <v>47</v>
      </c>
      <c r="D21" s="19">
        <v>2</v>
      </c>
      <c r="E21" s="19" t="s">
        <v>79</v>
      </c>
      <c r="F21" s="19" t="s">
        <v>79</v>
      </c>
      <c r="G21" s="19" t="s">
        <v>79</v>
      </c>
      <c r="H21" s="19" t="s">
        <v>79</v>
      </c>
      <c r="I21" s="19" t="s">
        <v>79</v>
      </c>
      <c r="J21" s="19">
        <v>18</v>
      </c>
      <c r="K21" s="19">
        <v>9</v>
      </c>
      <c r="L21" s="19" t="s">
        <v>79</v>
      </c>
      <c r="M21" s="19" t="s">
        <v>79</v>
      </c>
      <c r="N21" s="19">
        <v>79</v>
      </c>
      <c r="O21" s="19">
        <v>38</v>
      </c>
      <c r="P21" s="19" t="s">
        <v>79</v>
      </c>
      <c r="Q21" s="19" t="s">
        <v>79</v>
      </c>
    </row>
    <row r="22" spans="1:17" ht="15" customHeight="1" x14ac:dyDescent="0.2">
      <c r="A22" s="25" t="s">
        <v>31</v>
      </c>
      <c r="B22" s="19">
        <v>28</v>
      </c>
      <c r="C22" s="19">
        <v>5</v>
      </c>
      <c r="D22" s="19">
        <v>2</v>
      </c>
      <c r="E22" s="19" t="s">
        <v>79</v>
      </c>
      <c r="F22" s="19">
        <v>3</v>
      </c>
      <c r="G22" s="19" t="s">
        <v>79</v>
      </c>
      <c r="H22" s="19" t="s">
        <v>79</v>
      </c>
      <c r="I22" s="19" t="s">
        <v>79</v>
      </c>
      <c r="J22" s="19">
        <v>23</v>
      </c>
      <c r="K22" s="19">
        <v>5</v>
      </c>
      <c r="L22" s="19" t="s">
        <v>79</v>
      </c>
      <c r="M22" s="19" t="s">
        <v>79</v>
      </c>
      <c r="N22" s="19" t="s">
        <v>79</v>
      </c>
      <c r="O22" s="19" t="s">
        <v>79</v>
      </c>
      <c r="P22" s="19" t="s">
        <v>79</v>
      </c>
      <c r="Q22" s="19" t="s">
        <v>79</v>
      </c>
    </row>
    <row r="23" spans="1:17" ht="15" customHeight="1" x14ac:dyDescent="0.2">
      <c r="A23" s="25" t="s">
        <v>32</v>
      </c>
      <c r="B23" s="19">
        <v>74</v>
      </c>
      <c r="C23" s="19">
        <v>39</v>
      </c>
      <c r="D23" s="19" t="s">
        <v>79</v>
      </c>
      <c r="E23" s="19" t="s">
        <v>79</v>
      </c>
      <c r="F23" s="19">
        <v>2</v>
      </c>
      <c r="G23" s="19" t="s">
        <v>79</v>
      </c>
      <c r="H23" s="19" t="s">
        <v>79</v>
      </c>
      <c r="I23" s="19" t="s">
        <v>79</v>
      </c>
      <c r="J23" s="19">
        <v>26</v>
      </c>
      <c r="K23" s="19">
        <v>14</v>
      </c>
      <c r="L23" s="19">
        <v>5</v>
      </c>
      <c r="M23" s="19">
        <v>4</v>
      </c>
      <c r="N23" s="19">
        <v>38</v>
      </c>
      <c r="O23" s="19">
        <v>19</v>
      </c>
      <c r="P23" s="19">
        <v>3</v>
      </c>
      <c r="Q23" s="19">
        <v>2</v>
      </c>
    </row>
    <row r="24" spans="1:17" ht="15" customHeight="1" x14ac:dyDescent="0.2">
      <c r="A24" s="25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ht="15" customHeight="1" x14ac:dyDescent="0.2">
      <c r="A25" s="35" t="s">
        <v>53</v>
      </c>
      <c r="B25" s="19">
        <v>251</v>
      </c>
      <c r="C25" s="19">
        <v>112</v>
      </c>
      <c r="D25" s="19">
        <v>10</v>
      </c>
      <c r="E25" s="19">
        <v>1</v>
      </c>
      <c r="F25" s="19">
        <v>16</v>
      </c>
      <c r="G25" s="19">
        <v>2</v>
      </c>
      <c r="H25" s="19">
        <v>8</v>
      </c>
      <c r="I25" s="19">
        <v>7</v>
      </c>
      <c r="J25" s="19">
        <v>128</v>
      </c>
      <c r="K25" s="19">
        <v>64</v>
      </c>
      <c r="L25" s="19">
        <v>9</v>
      </c>
      <c r="M25" s="19">
        <v>5</v>
      </c>
      <c r="N25" s="19">
        <v>77</v>
      </c>
      <c r="O25" s="19">
        <v>31</v>
      </c>
      <c r="P25" s="19">
        <v>3</v>
      </c>
      <c r="Q25" s="19">
        <v>2</v>
      </c>
    </row>
    <row r="26" spans="1:17" ht="15" customHeight="1" x14ac:dyDescent="0.2">
      <c r="A26" s="25" t="s">
        <v>28</v>
      </c>
      <c r="B26" s="19">
        <v>83</v>
      </c>
      <c r="C26" s="19">
        <v>37</v>
      </c>
      <c r="D26" s="19">
        <v>7</v>
      </c>
      <c r="E26" s="19">
        <v>1</v>
      </c>
      <c r="F26" s="19">
        <v>11</v>
      </c>
      <c r="G26" s="19">
        <v>2</v>
      </c>
      <c r="H26" s="19">
        <v>8</v>
      </c>
      <c r="I26" s="19">
        <v>7</v>
      </c>
      <c r="J26" s="19">
        <v>57</v>
      </c>
      <c r="K26" s="19">
        <v>27</v>
      </c>
      <c r="L26" s="19" t="s">
        <v>79</v>
      </c>
      <c r="M26" s="19" t="s">
        <v>79</v>
      </c>
      <c r="N26" s="19" t="s">
        <v>79</v>
      </c>
      <c r="O26" s="19" t="s">
        <v>79</v>
      </c>
      <c r="P26" s="19" t="s">
        <v>79</v>
      </c>
      <c r="Q26" s="19" t="s">
        <v>79</v>
      </c>
    </row>
    <row r="27" spans="1:17" ht="15" customHeight="1" x14ac:dyDescent="0.2">
      <c r="A27" s="25" t="s">
        <v>29</v>
      </c>
      <c r="B27" s="19">
        <v>45</v>
      </c>
      <c r="C27" s="19">
        <v>26</v>
      </c>
      <c r="D27" s="19" t="s">
        <v>79</v>
      </c>
      <c r="E27" s="19" t="s">
        <v>79</v>
      </c>
      <c r="F27" s="19" t="s">
        <v>79</v>
      </c>
      <c r="G27" s="19" t="s">
        <v>79</v>
      </c>
      <c r="H27" s="19" t="s">
        <v>79</v>
      </c>
      <c r="I27" s="19" t="s">
        <v>79</v>
      </c>
      <c r="J27" s="19">
        <v>37</v>
      </c>
      <c r="K27" s="19">
        <v>22</v>
      </c>
      <c r="L27" s="19">
        <v>8</v>
      </c>
      <c r="M27" s="19">
        <v>4</v>
      </c>
      <c r="N27" s="19" t="s">
        <v>79</v>
      </c>
      <c r="O27" s="19" t="s">
        <v>79</v>
      </c>
      <c r="P27" s="19" t="s">
        <v>79</v>
      </c>
      <c r="Q27" s="19" t="s">
        <v>79</v>
      </c>
    </row>
    <row r="28" spans="1:17" ht="15" customHeight="1" x14ac:dyDescent="0.2">
      <c r="A28" s="25" t="s">
        <v>30</v>
      </c>
      <c r="B28" s="19">
        <v>76</v>
      </c>
      <c r="C28" s="19">
        <v>34</v>
      </c>
      <c r="D28" s="19">
        <v>2</v>
      </c>
      <c r="E28" s="19" t="s">
        <v>79</v>
      </c>
      <c r="F28" s="19" t="s">
        <v>79</v>
      </c>
      <c r="G28" s="19" t="s">
        <v>79</v>
      </c>
      <c r="H28" s="19" t="s">
        <v>79</v>
      </c>
      <c r="I28" s="19" t="s">
        <v>79</v>
      </c>
      <c r="J28" s="19">
        <v>10</v>
      </c>
      <c r="K28" s="19">
        <v>6</v>
      </c>
      <c r="L28" s="19" t="s">
        <v>79</v>
      </c>
      <c r="M28" s="19" t="s">
        <v>79</v>
      </c>
      <c r="N28" s="19">
        <v>64</v>
      </c>
      <c r="O28" s="19">
        <v>28</v>
      </c>
      <c r="P28" s="19" t="s">
        <v>79</v>
      </c>
      <c r="Q28" s="19" t="s">
        <v>79</v>
      </c>
    </row>
    <row r="29" spans="1:17" ht="15" customHeight="1" x14ac:dyDescent="0.2">
      <c r="A29" s="25" t="s">
        <v>31</v>
      </c>
      <c r="B29" s="19">
        <v>21</v>
      </c>
      <c r="C29" s="19">
        <v>3</v>
      </c>
      <c r="D29" s="19">
        <v>1</v>
      </c>
      <c r="E29" s="19" t="s">
        <v>79</v>
      </c>
      <c r="F29" s="19">
        <v>3</v>
      </c>
      <c r="G29" s="19" t="s">
        <v>79</v>
      </c>
      <c r="H29" s="19" t="s">
        <v>79</v>
      </c>
      <c r="I29" s="19" t="s">
        <v>79</v>
      </c>
      <c r="J29" s="19">
        <v>17</v>
      </c>
      <c r="K29" s="19">
        <v>3</v>
      </c>
      <c r="L29" s="19" t="s">
        <v>79</v>
      </c>
      <c r="M29" s="19" t="s">
        <v>79</v>
      </c>
      <c r="N29" s="19" t="s">
        <v>79</v>
      </c>
      <c r="O29" s="19" t="s">
        <v>79</v>
      </c>
      <c r="P29" s="19" t="s">
        <v>79</v>
      </c>
      <c r="Q29" s="19" t="s">
        <v>79</v>
      </c>
    </row>
    <row r="30" spans="1:17" ht="15" customHeight="1" x14ac:dyDescent="0.2">
      <c r="A30" s="25" t="s">
        <v>32</v>
      </c>
      <c r="B30" s="19">
        <v>26</v>
      </c>
      <c r="C30" s="19">
        <v>12</v>
      </c>
      <c r="D30" s="19" t="s">
        <v>79</v>
      </c>
      <c r="E30" s="19" t="s">
        <v>79</v>
      </c>
      <c r="F30" s="19">
        <v>2</v>
      </c>
      <c r="G30" s="19" t="s">
        <v>79</v>
      </c>
      <c r="H30" s="19" t="s">
        <v>79</v>
      </c>
      <c r="I30" s="19" t="s">
        <v>79</v>
      </c>
      <c r="J30" s="19">
        <v>7</v>
      </c>
      <c r="K30" s="19">
        <v>6</v>
      </c>
      <c r="L30" s="19">
        <v>1</v>
      </c>
      <c r="M30" s="19">
        <v>1</v>
      </c>
      <c r="N30" s="19">
        <v>13</v>
      </c>
      <c r="O30" s="19">
        <v>3</v>
      </c>
      <c r="P30" s="19">
        <v>3</v>
      </c>
      <c r="Q30" s="19">
        <v>2</v>
      </c>
    </row>
    <row r="31" spans="1:17" ht="15" customHeight="1" x14ac:dyDescent="0.2">
      <c r="A31" s="25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 ht="15" customHeight="1" x14ac:dyDescent="0.2">
      <c r="A32" s="35" t="s">
        <v>54</v>
      </c>
      <c r="B32" s="19">
        <v>38</v>
      </c>
      <c r="C32" s="19">
        <v>18</v>
      </c>
      <c r="D32" s="19">
        <v>1</v>
      </c>
      <c r="E32" s="19">
        <v>1</v>
      </c>
      <c r="F32" s="19">
        <v>2</v>
      </c>
      <c r="G32" s="19" t="s">
        <v>79</v>
      </c>
      <c r="H32" s="19" t="s">
        <v>79</v>
      </c>
      <c r="I32" s="19" t="s">
        <v>79</v>
      </c>
      <c r="J32" s="19">
        <v>30</v>
      </c>
      <c r="K32" s="19">
        <v>13</v>
      </c>
      <c r="L32" s="19" t="s">
        <v>79</v>
      </c>
      <c r="M32" s="19" t="s">
        <v>79</v>
      </c>
      <c r="N32" s="19">
        <v>5</v>
      </c>
      <c r="O32" s="19">
        <v>4</v>
      </c>
      <c r="P32" s="19" t="s">
        <v>79</v>
      </c>
      <c r="Q32" s="19" t="s">
        <v>79</v>
      </c>
    </row>
    <row r="33" spans="1:17" ht="15" customHeight="1" x14ac:dyDescent="0.2">
      <c r="A33" s="25" t="s">
        <v>28</v>
      </c>
      <c r="B33" s="19">
        <v>16</v>
      </c>
      <c r="C33" s="19">
        <v>8</v>
      </c>
      <c r="D33" s="19">
        <v>1</v>
      </c>
      <c r="E33" s="19">
        <v>1</v>
      </c>
      <c r="F33" s="19">
        <v>2</v>
      </c>
      <c r="G33" s="19" t="s">
        <v>79</v>
      </c>
      <c r="H33" s="19" t="s">
        <v>79</v>
      </c>
      <c r="I33" s="19" t="s">
        <v>79</v>
      </c>
      <c r="J33" s="19">
        <v>13</v>
      </c>
      <c r="K33" s="19">
        <v>7</v>
      </c>
      <c r="L33" s="19" t="s">
        <v>79</v>
      </c>
      <c r="M33" s="19" t="s">
        <v>79</v>
      </c>
      <c r="N33" s="19" t="s">
        <v>79</v>
      </c>
      <c r="O33" s="19" t="s">
        <v>79</v>
      </c>
      <c r="P33" s="19" t="s">
        <v>79</v>
      </c>
      <c r="Q33" s="19" t="s">
        <v>79</v>
      </c>
    </row>
    <row r="34" spans="1:17" ht="15" customHeight="1" x14ac:dyDescent="0.2">
      <c r="A34" s="25" t="s">
        <v>29</v>
      </c>
      <c r="B34" s="19">
        <v>4</v>
      </c>
      <c r="C34" s="19">
        <v>2</v>
      </c>
      <c r="D34" s="19" t="s">
        <v>79</v>
      </c>
      <c r="E34" s="19" t="s">
        <v>79</v>
      </c>
      <c r="F34" s="19" t="s">
        <v>79</v>
      </c>
      <c r="G34" s="19" t="s">
        <v>79</v>
      </c>
      <c r="H34" s="19" t="s">
        <v>79</v>
      </c>
      <c r="I34" s="19" t="s">
        <v>79</v>
      </c>
      <c r="J34" s="19">
        <v>4</v>
      </c>
      <c r="K34" s="19">
        <v>2</v>
      </c>
      <c r="L34" s="19" t="s">
        <v>79</v>
      </c>
      <c r="M34" s="19" t="s">
        <v>79</v>
      </c>
      <c r="N34" s="19" t="s">
        <v>79</v>
      </c>
      <c r="O34" s="19" t="s">
        <v>79</v>
      </c>
      <c r="P34" s="19" t="s">
        <v>79</v>
      </c>
      <c r="Q34" s="19" t="s">
        <v>79</v>
      </c>
    </row>
    <row r="35" spans="1:17" ht="15" customHeight="1" x14ac:dyDescent="0.2">
      <c r="A35" s="25" t="s">
        <v>30</v>
      </c>
      <c r="B35" s="19">
        <v>2</v>
      </c>
      <c r="C35" s="19" t="s">
        <v>79</v>
      </c>
      <c r="D35" s="19" t="s">
        <v>79</v>
      </c>
      <c r="E35" s="19" t="s">
        <v>79</v>
      </c>
      <c r="F35" s="19" t="s">
        <v>79</v>
      </c>
      <c r="G35" s="19" t="s">
        <v>79</v>
      </c>
      <c r="H35" s="19" t="s">
        <v>79</v>
      </c>
      <c r="I35" s="19" t="s">
        <v>79</v>
      </c>
      <c r="J35" s="19">
        <v>2</v>
      </c>
      <c r="K35" s="19" t="s">
        <v>79</v>
      </c>
      <c r="L35" s="19" t="s">
        <v>79</v>
      </c>
      <c r="M35" s="19" t="s">
        <v>79</v>
      </c>
      <c r="N35" s="19" t="s">
        <v>79</v>
      </c>
      <c r="O35" s="19" t="s">
        <v>79</v>
      </c>
      <c r="P35" s="19" t="s">
        <v>79</v>
      </c>
      <c r="Q35" s="19" t="s">
        <v>79</v>
      </c>
    </row>
    <row r="36" spans="1:17" ht="15" customHeight="1" x14ac:dyDescent="0.2">
      <c r="A36" s="25" t="s">
        <v>31</v>
      </c>
      <c r="B36" s="19">
        <v>5</v>
      </c>
      <c r="C36" s="19">
        <v>2</v>
      </c>
      <c r="D36" s="19" t="s">
        <v>79</v>
      </c>
      <c r="E36" s="19" t="s">
        <v>79</v>
      </c>
      <c r="F36" s="19" t="s">
        <v>79</v>
      </c>
      <c r="G36" s="19" t="s">
        <v>79</v>
      </c>
      <c r="H36" s="19" t="s">
        <v>79</v>
      </c>
      <c r="I36" s="19" t="s">
        <v>79</v>
      </c>
      <c r="J36" s="19">
        <v>5</v>
      </c>
      <c r="K36" s="19">
        <v>2</v>
      </c>
      <c r="L36" s="19" t="s">
        <v>79</v>
      </c>
      <c r="M36" s="19" t="s">
        <v>79</v>
      </c>
      <c r="N36" s="19" t="s">
        <v>79</v>
      </c>
      <c r="O36" s="19" t="s">
        <v>79</v>
      </c>
      <c r="P36" s="19" t="s">
        <v>79</v>
      </c>
      <c r="Q36" s="19" t="s">
        <v>79</v>
      </c>
    </row>
    <row r="37" spans="1:17" ht="15" customHeight="1" x14ac:dyDescent="0.2">
      <c r="A37" s="25" t="s">
        <v>32</v>
      </c>
      <c r="B37" s="19">
        <v>11</v>
      </c>
      <c r="C37" s="19">
        <v>6</v>
      </c>
      <c r="D37" s="19" t="s">
        <v>79</v>
      </c>
      <c r="E37" s="19" t="s">
        <v>79</v>
      </c>
      <c r="F37" s="19" t="s">
        <v>79</v>
      </c>
      <c r="G37" s="19" t="s">
        <v>79</v>
      </c>
      <c r="H37" s="19" t="s">
        <v>79</v>
      </c>
      <c r="I37" s="19" t="s">
        <v>79</v>
      </c>
      <c r="J37" s="19">
        <v>6</v>
      </c>
      <c r="K37" s="19">
        <v>2</v>
      </c>
      <c r="L37" s="19" t="s">
        <v>79</v>
      </c>
      <c r="M37" s="19" t="s">
        <v>79</v>
      </c>
      <c r="N37" s="19">
        <v>5</v>
      </c>
      <c r="O37" s="19">
        <v>4</v>
      </c>
      <c r="P37" s="19" t="s">
        <v>79</v>
      </c>
      <c r="Q37" s="19" t="s">
        <v>79</v>
      </c>
    </row>
    <row r="38" spans="1:17" ht="15" customHeight="1" x14ac:dyDescent="0.2">
      <c r="A38" s="25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15" customHeight="1" x14ac:dyDescent="0.2">
      <c r="A39" s="35" t="s">
        <v>55</v>
      </c>
      <c r="B39" s="19">
        <v>499</v>
      </c>
      <c r="C39" s="19">
        <v>229</v>
      </c>
      <c r="D39" s="19">
        <v>263</v>
      </c>
      <c r="E39" s="19">
        <v>98</v>
      </c>
      <c r="F39" s="19">
        <v>112</v>
      </c>
      <c r="G39" s="19">
        <v>61</v>
      </c>
      <c r="H39" s="19">
        <v>3</v>
      </c>
      <c r="I39" s="19">
        <v>2</v>
      </c>
      <c r="J39" s="19">
        <v>64</v>
      </c>
      <c r="K39" s="19">
        <v>34</v>
      </c>
      <c r="L39" s="19">
        <v>22</v>
      </c>
      <c r="M39" s="19">
        <v>12</v>
      </c>
      <c r="N39" s="19">
        <v>35</v>
      </c>
      <c r="O39" s="19">
        <v>22</v>
      </c>
      <c r="P39" s="19" t="s">
        <v>79</v>
      </c>
      <c r="Q39" s="19" t="s">
        <v>79</v>
      </c>
    </row>
    <row r="40" spans="1:17" ht="15" customHeight="1" x14ac:dyDescent="0.2">
      <c r="A40" s="25" t="s">
        <v>28</v>
      </c>
      <c r="B40" s="19">
        <v>407</v>
      </c>
      <c r="C40" s="19">
        <v>175</v>
      </c>
      <c r="D40" s="19">
        <v>262</v>
      </c>
      <c r="E40" s="19">
        <v>98</v>
      </c>
      <c r="F40" s="19">
        <v>106</v>
      </c>
      <c r="G40" s="19">
        <v>58</v>
      </c>
      <c r="H40" s="19">
        <v>3</v>
      </c>
      <c r="I40" s="19">
        <v>2</v>
      </c>
      <c r="J40" s="19">
        <v>36</v>
      </c>
      <c r="K40" s="19">
        <v>17</v>
      </c>
      <c r="L40" s="19" t="s">
        <v>79</v>
      </c>
      <c r="M40" s="19" t="s">
        <v>79</v>
      </c>
      <c r="N40" s="19" t="s">
        <v>79</v>
      </c>
      <c r="O40" s="19" t="s">
        <v>79</v>
      </c>
      <c r="P40" s="19" t="s">
        <v>79</v>
      </c>
      <c r="Q40" s="19" t="s">
        <v>79</v>
      </c>
    </row>
    <row r="41" spans="1:17" ht="15" customHeight="1" x14ac:dyDescent="0.2">
      <c r="A41" s="25" t="s">
        <v>29</v>
      </c>
      <c r="B41" s="19">
        <v>37</v>
      </c>
      <c r="C41" s="19">
        <v>20</v>
      </c>
      <c r="D41" s="19" t="s">
        <v>79</v>
      </c>
      <c r="E41" s="19" t="s">
        <v>79</v>
      </c>
      <c r="F41" s="19">
        <v>6</v>
      </c>
      <c r="G41" s="19">
        <v>3</v>
      </c>
      <c r="H41" s="19" t="s">
        <v>79</v>
      </c>
      <c r="I41" s="19" t="s">
        <v>79</v>
      </c>
      <c r="J41" s="19">
        <v>13</v>
      </c>
      <c r="K41" s="19">
        <v>8</v>
      </c>
      <c r="L41" s="19">
        <v>18</v>
      </c>
      <c r="M41" s="19">
        <v>9</v>
      </c>
      <c r="N41" s="19" t="s">
        <v>79</v>
      </c>
      <c r="O41" s="19" t="s">
        <v>79</v>
      </c>
      <c r="P41" s="19" t="s">
        <v>79</v>
      </c>
      <c r="Q41" s="19" t="s">
        <v>79</v>
      </c>
    </row>
    <row r="42" spans="1:17" ht="15" customHeight="1" x14ac:dyDescent="0.2">
      <c r="A42" s="25" t="s">
        <v>30</v>
      </c>
      <c r="B42" s="19">
        <v>21</v>
      </c>
      <c r="C42" s="19">
        <v>13</v>
      </c>
      <c r="D42" s="19" t="s">
        <v>79</v>
      </c>
      <c r="E42" s="19" t="s">
        <v>79</v>
      </c>
      <c r="F42" s="19" t="s">
        <v>79</v>
      </c>
      <c r="G42" s="19" t="s">
        <v>79</v>
      </c>
      <c r="H42" s="19" t="s">
        <v>79</v>
      </c>
      <c r="I42" s="19" t="s">
        <v>79</v>
      </c>
      <c r="J42" s="19">
        <v>6</v>
      </c>
      <c r="K42" s="19">
        <v>3</v>
      </c>
      <c r="L42" s="19" t="s">
        <v>79</v>
      </c>
      <c r="M42" s="19" t="s">
        <v>79</v>
      </c>
      <c r="N42" s="19">
        <v>15</v>
      </c>
      <c r="O42" s="19">
        <v>10</v>
      </c>
      <c r="P42" s="19" t="s">
        <v>79</v>
      </c>
      <c r="Q42" s="19" t="s">
        <v>79</v>
      </c>
    </row>
    <row r="43" spans="1:17" ht="15" customHeight="1" x14ac:dyDescent="0.2">
      <c r="A43" s="25" t="s">
        <v>31</v>
      </c>
      <c r="B43" s="19">
        <v>1</v>
      </c>
      <c r="C43" s="19" t="s">
        <v>79</v>
      </c>
      <c r="D43" s="19">
        <v>1</v>
      </c>
      <c r="E43" s="19" t="s">
        <v>79</v>
      </c>
      <c r="F43" s="19" t="s">
        <v>79</v>
      </c>
      <c r="G43" s="19" t="s">
        <v>79</v>
      </c>
      <c r="H43" s="19" t="s">
        <v>79</v>
      </c>
      <c r="I43" s="19" t="s">
        <v>79</v>
      </c>
      <c r="J43" s="19" t="s">
        <v>79</v>
      </c>
      <c r="K43" s="19" t="s">
        <v>79</v>
      </c>
      <c r="L43" s="19" t="s">
        <v>79</v>
      </c>
      <c r="M43" s="19" t="s">
        <v>79</v>
      </c>
      <c r="N43" s="19" t="s">
        <v>79</v>
      </c>
      <c r="O43" s="19" t="s">
        <v>79</v>
      </c>
      <c r="P43" s="19" t="s">
        <v>79</v>
      </c>
      <c r="Q43" s="19" t="s">
        <v>79</v>
      </c>
    </row>
    <row r="44" spans="1:17" ht="15" customHeight="1" x14ac:dyDescent="0.2">
      <c r="A44" s="25" t="s">
        <v>32</v>
      </c>
      <c r="B44" s="19">
        <v>33</v>
      </c>
      <c r="C44" s="19">
        <v>21</v>
      </c>
      <c r="D44" s="19" t="s">
        <v>79</v>
      </c>
      <c r="E44" s="19" t="s">
        <v>79</v>
      </c>
      <c r="F44" s="19" t="s">
        <v>79</v>
      </c>
      <c r="G44" s="19" t="s">
        <v>79</v>
      </c>
      <c r="H44" s="19" t="s">
        <v>79</v>
      </c>
      <c r="I44" s="19" t="s">
        <v>79</v>
      </c>
      <c r="J44" s="19">
        <v>9</v>
      </c>
      <c r="K44" s="19">
        <v>6</v>
      </c>
      <c r="L44" s="19">
        <v>4</v>
      </c>
      <c r="M44" s="19">
        <v>3</v>
      </c>
      <c r="N44" s="19">
        <v>20</v>
      </c>
      <c r="O44" s="19">
        <v>12</v>
      </c>
      <c r="P44" s="19" t="s">
        <v>79</v>
      </c>
      <c r="Q44" s="19" t="s">
        <v>79</v>
      </c>
    </row>
    <row r="45" spans="1:17" ht="15" customHeight="1" x14ac:dyDescent="0.2">
      <c r="A45" s="25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</row>
    <row r="46" spans="1:17" ht="15" customHeight="1" x14ac:dyDescent="0.2">
      <c r="A46" s="35" t="s">
        <v>56</v>
      </c>
      <c r="B46" s="19">
        <v>15</v>
      </c>
      <c r="C46" s="19">
        <v>3</v>
      </c>
      <c r="D46" s="19">
        <v>1</v>
      </c>
      <c r="E46" s="19" t="s">
        <v>79</v>
      </c>
      <c r="F46" s="19" t="s">
        <v>79</v>
      </c>
      <c r="G46" s="19" t="s">
        <v>79</v>
      </c>
      <c r="H46" s="19" t="s">
        <v>79</v>
      </c>
      <c r="I46" s="19" t="s">
        <v>79</v>
      </c>
      <c r="J46" s="19">
        <v>14</v>
      </c>
      <c r="K46" s="19">
        <v>3</v>
      </c>
      <c r="L46" s="19" t="s">
        <v>79</v>
      </c>
      <c r="M46" s="19" t="s">
        <v>79</v>
      </c>
      <c r="N46" s="19" t="s">
        <v>79</v>
      </c>
      <c r="O46" s="19" t="s">
        <v>79</v>
      </c>
      <c r="P46" s="19" t="s">
        <v>79</v>
      </c>
      <c r="Q46" s="19" t="s">
        <v>79</v>
      </c>
    </row>
    <row r="47" spans="1:17" ht="15" customHeight="1" x14ac:dyDescent="0.2">
      <c r="A47" s="25" t="s">
        <v>28</v>
      </c>
      <c r="B47" s="19">
        <v>10</v>
      </c>
      <c r="C47" s="19">
        <v>3</v>
      </c>
      <c r="D47" s="19">
        <v>1</v>
      </c>
      <c r="E47" s="19" t="s">
        <v>79</v>
      </c>
      <c r="F47" s="19" t="s">
        <v>79</v>
      </c>
      <c r="G47" s="19" t="s">
        <v>79</v>
      </c>
      <c r="H47" s="19" t="s">
        <v>79</v>
      </c>
      <c r="I47" s="19" t="s">
        <v>79</v>
      </c>
      <c r="J47" s="19">
        <v>9</v>
      </c>
      <c r="K47" s="19">
        <v>3</v>
      </c>
      <c r="L47" s="19" t="s">
        <v>79</v>
      </c>
      <c r="M47" s="19" t="s">
        <v>79</v>
      </c>
      <c r="N47" s="19" t="s">
        <v>79</v>
      </c>
      <c r="O47" s="19" t="s">
        <v>79</v>
      </c>
      <c r="P47" s="19" t="s">
        <v>79</v>
      </c>
      <c r="Q47" s="19" t="s">
        <v>79</v>
      </c>
    </row>
    <row r="48" spans="1:17" ht="15" customHeight="1" x14ac:dyDescent="0.2">
      <c r="A48" s="25" t="s">
        <v>29</v>
      </c>
      <c r="B48" s="19" t="s">
        <v>79</v>
      </c>
      <c r="C48" s="19" t="s">
        <v>79</v>
      </c>
      <c r="D48" s="19" t="s">
        <v>79</v>
      </c>
      <c r="E48" s="19" t="s">
        <v>79</v>
      </c>
      <c r="F48" s="19" t="s">
        <v>79</v>
      </c>
      <c r="G48" s="19" t="s">
        <v>79</v>
      </c>
      <c r="H48" s="19" t="s">
        <v>79</v>
      </c>
      <c r="I48" s="19" t="s">
        <v>79</v>
      </c>
      <c r="J48" s="19" t="s">
        <v>79</v>
      </c>
      <c r="K48" s="19" t="s">
        <v>79</v>
      </c>
      <c r="L48" s="19" t="s">
        <v>79</v>
      </c>
      <c r="M48" s="19" t="s">
        <v>79</v>
      </c>
      <c r="N48" s="19" t="s">
        <v>79</v>
      </c>
      <c r="O48" s="19" t="s">
        <v>79</v>
      </c>
      <c r="P48" s="19" t="s">
        <v>79</v>
      </c>
      <c r="Q48" s="19" t="s">
        <v>79</v>
      </c>
    </row>
    <row r="49" spans="1:18" ht="15" customHeight="1" x14ac:dyDescent="0.2">
      <c r="A49" s="25" t="s">
        <v>30</v>
      </c>
      <c r="B49" s="19" t="s">
        <v>79</v>
      </c>
      <c r="C49" s="19" t="s">
        <v>79</v>
      </c>
      <c r="D49" s="19" t="s">
        <v>79</v>
      </c>
      <c r="E49" s="19" t="s">
        <v>79</v>
      </c>
      <c r="F49" s="19" t="s">
        <v>79</v>
      </c>
      <c r="G49" s="19" t="s">
        <v>79</v>
      </c>
      <c r="H49" s="19" t="s">
        <v>79</v>
      </c>
      <c r="I49" s="19" t="s">
        <v>79</v>
      </c>
      <c r="J49" s="19" t="s">
        <v>79</v>
      </c>
      <c r="K49" s="19" t="s">
        <v>79</v>
      </c>
      <c r="L49" s="19" t="s">
        <v>79</v>
      </c>
      <c r="M49" s="19" t="s">
        <v>79</v>
      </c>
      <c r="N49" s="19" t="s">
        <v>79</v>
      </c>
      <c r="O49" s="19" t="s">
        <v>79</v>
      </c>
      <c r="P49" s="19" t="s">
        <v>79</v>
      </c>
      <c r="Q49" s="19" t="s">
        <v>79</v>
      </c>
    </row>
    <row r="50" spans="1:18" ht="15" customHeight="1" x14ac:dyDescent="0.2">
      <c r="A50" s="25" t="s">
        <v>31</v>
      </c>
      <c r="B50" s="19">
        <v>1</v>
      </c>
      <c r="C50" s="19" t="s">
        <v>79</v>
      </c>
      <c r="D50" s="19" t="s">
        <v>79</v>
      </c>
      <c r="E50" s="19" t="s">
        <v>79</v>
      </c>
      <c r="F50" s="19" t="s">
        <v>79</v>
      </c>
      <c r="G50" s="19" t="s">
        <v>79</v>
      </c>
      <c r="H50" s="19" t="s">
        <v>79</v>
      </c>
      <c r="I50" s="19" t="s">
        <v>79</v>
      </c>
      <c r="J50" s="19">
        <v>1</v>
      </c>
      <c r="K50" s="19" t="s">
        <v>79</v>
      </c>
      <c r="L50" s="19" t="s">
        <v>79</v>
      </c>
      <c r="M50" s="19" t="s">
        <v>79</v>
      </c>
      <c r="N50" s="19" t="s">
        <v>79</v>
      </c>
      <c r="O50" s="19" t="s">
        <v>79</v>
      </c>
      <c r="P50" s="19" t="s">
        <v>79</v>
      </c>
      <c r="Q50" s="19" t="s">
        <v>79</v>
      </c>
    </row>
    <row r="51" spans="1:18" ht="15" customHeight="1" x14ac:dyDescent="0.2">
      <c r="A51" s="25" t="s">
        <v>32</v>
      </c>
      <c r="B51" s="19">
        <v>4</v>
      </c>
      <c r="C51" s="19" t="s">
        <v>79</v>
      </c>
      <c r="D51" s="19" t="s">
        <v>79</v>
      </c>
      <c r="E51" s="19" t="s">
        <v>79</v>
      </c>
      <c r="F51" s="19" t="s">
        <v>79</v>
      </c>
      <c r="G51" s="19" t="s">
        <v>79</v>
      </c>
      <c r="H51" s="19" t="s">
        <v>79</v>
      </c>
      <c r="I51" s="19" t="s">
        <v>79</v>
      </c>
      <c r="J51" s="19">
        <v>4</v>
      </c>
      <c r="K51" s="19" t="s">
        <v>79</v>
      </c>
      <c r="L51" s="19" t="s">
        <v>79</v>
      </c>
      <c r="M51" s="19" t="s">
        <v>79</v>
      </c>
      <c r="N51" s="19" t="s">
        <v>79</v>
      </c>
      <c r="O51" s="19" t="s">
        <v>79</v>
      </c>
      <c r="P51" s="19" t="s">
        <v>79</v>
      </c>
      <c r="Q51" s="19" t="s">
        <v>79</v>
      </c>
    </row>
    <row r="52" spans="1:18" s="14" customFormat="1" ht="22.5" customHeight="1" x14ac:dyDescent="0.2">
      <c r="A52" s="23" t="s">
        <v>72</v>
      </c>
      <c r="B52" s="85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13"/>
    </row>
    <row r="53" spans="1:18" s="14" customFormat="1" ht="15" customHeight="1" x14ac:dyDescent="0.2">
      <c r="A53" s="15">
        <v>2009</v>
      </c>
      <c r="B53" s="72">
        <v>918.6</v>
      </c>
      <c r="C53" s="72">
        <v>414.6</v>
      </c>
      <c r="D53" s="72">
        <v>248.90000000000003</v>
      </c>
      <c r="E53" s="72">
        <v>59.300000000000004</v>
      </c>
      <c r="F53" s="72">
        <v>141.5</v>
      </c>
      <c r="G53" s="72">
        <v>71.3</v>
      </c>
      <c r="H53" s="72">
        <v>6.4</v>
      </c>
      <c r="I53" s="72">
        <v>4.7</v>
      </c>
      <c r="J53" s="72">
        <v>321.59999999999997</v>
      </c>
      <c r="K53" s="72">
        <v>158.80000000000001</v>
      </c>
      <c r="L53" s="72">
        <v>24.9</v>
      </c>
      <c r="M53" s="72">
        <v>14.1</v>
      </c>
      <c r="N53" s="72">
        <v>155.30000000000001</v>
      </c>
      <c r="O53" s="72">
        <v>92.4</v>
      </c>
      <c r="P53" s="72">
        <v>20</v>
      </c>
      <c r="Q53" s="73">
        <v>14</v>
      </c>
    </row>
    <row r="54" spans="1:18" ht="15" customHeight="1" x14ac:dyDescent="0.2">
      <c r="A54" s="15">
        <v>2010</v>
      </c>
      <c r="B54" s="72">
        <v>791.80000000000007</v>
      </c>
      <c r="C54" s="72">
        <v>359.5</v>
      </c>
      <c r="D54" s="72">
        <v>188.39999999999998</v>
      </c>
      <c r="E54" s="72">
        <v>48.3</v>
      </c>
      <c r="F54" s="72">
        <v>140.80000000000001</v>
      </c>
      <c r="G54" s="72">
        <v>65.099999999999994</v>
      </c>
      <c r="H54" s="72">
        <v>10.5</v>
      </c>
      <c r="I54" s="82">
        <v>3</v>
      </c>
      <c r="J54" s="72">
        <v>270.59999999999997</v>
      </c>
      <c r="K54" s="72">
        <v>132.4</v>
      </c>
      <c r="L54" s="72">
        <v>18.5</v>
      </c>
      <c r="M54" s="72">
        <v>10.5</v>
      </c>
      <c r="N54" s="82">
        <v>149</v>
      </c>
      <c r="O54" s="72">
        <v>92.2</v>
      </c>
      <c r="P54" s="82">
        <v>14</v>
      </c>
      <c r="Q54" s="83">
        <v>8</v>
      </c>
    </row>
    <row r="55" spans="1:18" ht="15" customHeight="1" x14ac:dyDescent="0.2">
      <c r="A55" s="15">
        <v>2011</v>
      </c>
      <c r="B55" s="84">
        <v>659.69999999999993</v>
      </c>
      <c r="C55" s="84">
        <v>285.60000000000002</v>
      </c>
      <c r="D55" s="84">
        <v>142.4</v>
      </c>
      <c r="E55" s="84">
        <v>38.1</v>
      </c>
      <c r="F55" s="84">
        <v>132.6</v>
      </c>
      <c r="G55" s="84">
        <v>57.6</v>
      </c>
      <c r="H55" s="84">
        <v>14.9</v>
      </c>
      <c r="I55" s="84">
        <v>8.6</v>
      </c>
      <c r="J55" s="84">
        <v>251.2</v>
      </c>
      <c r="K55" s="84">
        <v>113.5</v>
      </c>
      <c r="L55" s="84">
        <v>16</v>
      </c>
      <c r="M55" s="84">
        <v>6</v>
      </c>
      <c r="N55" s="84">
        <v>90.600000000000009</v>
      </c>
      <c r="O55" s="84">
        <v>54.8</v>
      </c>
      <c r="P55" s="84">
        <v>12</v>
      </c>
      <c r="Q55" s="84">
        <v>7</v>
      </c>
    </row>
    <row r="56" spans="1:18" ht="15" customHeight="1" x14ac:dyDescent="0.2">
      <c r="A56" s="15">
        <v>2012</v>
      </c>
      <c r="B56" s="84">
        <v>627.5</v>
      </c>
      <c r="C56" s="84">
        <v>265.2</v>
      </c>
      <c r="D56" s="84">
        <v>172.99999999999997</v>
      </c>
      <c r="E56" s="84">
        <v>41.6</v>
      </c>
      <c r="F56" s="84">
        <v>125</v>
      </c>
      <c r="G56" s="84">
        <v>53.1</v>
      </c>
      <c r="H56" s="84">
        <v>6</v>
      </c>
      <c r="I56" s="84">
        <v>5</v>
      </c>
      <c r="J56" s="84">
        <v>203.90000000000003</v>
      </c>
      <c r="K56" s="84">
        <v>97.699999999999989</v>
      </c>
      <c r="L56" s="84">
        <v>18.5</v>
      </c>
      <c r="M56" s="84">
        <v>7.5</v>
      </c>
      <c r="N56" s="84">
        <v>91.1</v>
      </c>
      <c r="O56" s="84">
        <v>54.3</v>
      </c>
      <c r="P56" s="84">
        <v>10</v>
      </c>
      <c r="Q56" s="84">
        <v>6</v>
      </c>
    </row>
    <row r="57" spans="1:18" ht="15" customHeight="1" x14ac:dyDescent="0.2">
      <c r="A57" s="15">
        <v>2013</v>
      </c>
      <c r="B57" s="82">
        <v>708.1</v>
      </c>
      <c r="C57" s="82">
        <v>305.39999999999998</v>
      </c>
      <c r="D57" s="82">
        <v>203.7</v>
      </c>
      <c r="E57" s="82">
        <v>52.2</v>
      </c>
      <c r="F57" s="82">
        <v>142.69999999999999</v>
      </c>
      <c r="G57" s="82">
        <v>64.900000000000006</v>
      </c>
      <c r="H57" s="82">
        <v>11</v>
      </c>
      <c r="I57" s="82">
        <v>6</v>
      </c>
      <c r="J57" s="82">
        <v>203.6</v>
      </c>
      <c r="K57" s="82">
        <v>111.1</v>
      </c>
      <c r="L57" s="82">
        <v>42</v>
      </c>
      <c r="M57" s="82">
        <v>13</v>
      </c>
      <c r="N57" s="82">
        <v>91.9</v>
      </c>
      <c r="O57" s="82">
        <v>49</v>
      </c>
      <c r="P57" s="82">
        <v>13.2</v>
      </c>
      <c r="Q57" s="82">
        <v>9.1999999999999993</v>
      </c>
    </row>
    <row r="58" spans="1:18" ht="15" customHeight="1" x14ac:dyDescent="0.2">
      <c r="A58" s="15">
        <v>2014</v>
      </c>
      <c r="B58" s="82">
        <v>673.99999999999989</v>
      </c>
      <c r="C58" s="82">
        <v>302.90000000000003</v>
      </c>
      <c r="D58" s="82">
        <v>197.7</v>
      </c>
      <c r="E58" s="82">
        <v>63</v>
      </c>
      <c r="F58" s="82">
        <v>149.29999999999998</v>
      </c>
      <c r="G58" s="82">
        <v>75.100000000000009</v>
      </c>
      <c r="H58" s="82">
        <v>16.600000000000001</v>
      </c>
      <c r="I58" s="82">
        <v>11.7</v>
      </c>
      <c r="J58" s="82">
        <v>188.4</v>
      </c>
      <c r="K58" s="82">
        <v>94.300000000000011</v>
      </c>
      <c r="L58" s="82">
        <v>25</v>
      </c>
      <c r="M58" s="82">
        <v>8.5</v>
      </c>
      <c r="N58" s="82">
        <v>85</v>
      </c>
      <c r="O58" s="82">
        <v>45.3</v>
      </c>
      <c r="P58" s="82">
        <v>12</v>
      </c>
      <c r="Q58" s="82">
        <v>5</v>
      </c>
    </row>
    <row r="59" spans="1:18" ht="15" customHeight="1" x14ac:dyDescent="0.2">
      <c r="A59" s="15">
        <v>2015</v>
      </c>
      <c r="B59" s="82">
        <v>648.59999999999991</v>
      </c>
      <c r="C59" s="82">
        <v>279.60000000000002</v>
      </c>
      <c r="D59" s="82">
        <v>166.59999999999997</v>
      </c>
      <c r="E59" s="82">
        <v>59.5</v>
      </c>
      <c r="F59" s="82">
        <v>110.2</v>
      </c>
      <c r="G59" s="82">
        <v>43.6</v>
      </c>
      <c r="H59" s="82">
        <v>8.9</v>
      </c>
      <c r="I59" s="82">
        <v>7.4</v>
      </c>
      <c r="J59" s="82">
        <v>214.2</v>
      </c>
      <c r="K59" s="82">
        <v>104.2</v>
      </c>
      <c r="L59" s="82">
        <v>38.299999999999997</v>
      </c>
      <c r="M59" s="82">
        <v>12</v>
      </c>
      <c r="N59" s="82">
        <v>103.40000000000002</v>
      </c>
      <c r="O59" s="82">
        <v>48.9</v>
      </c>
      <c r="P59" s="82">
        <v>7</v>
      </c>
      <c r="Q59" s="82">
        <v>4</v>
      </c>
    </row>
    <row r="60" spans="1:18" ht="15" customHeight="1" x14ac:dyDescent="0.2">
      <c r="A60" s="15">
        <v>2016</v>
      </c>
      <c r="B60" s="82">
        <v>504.79999999999995</v>
      </c>
      <c r="C60" s="82">
        <v>238.9</v>
      </c>
      <c r="D60" s="82">
        <v>120.39999999999999</v>
      </c>
      <c r="E60" s="82">
        <v>46</v>
      </c>
      <c r="F60" s="82">
        <v>80</v>
      </c>
      <c r="G60" s="82">
        <v>34.300000000000004</v>
      </c>
      <c r="H60" s="82">
        <v>6</v>
      </c>
      <c r="I60" s="82">
        <v>6</v>
      </c>
      <c r="J60" s="82">
        <v>163.39999999999998</v>
      </c>
      <c r="K60" s="82">
        <v>90.899999999999991</v>
      </c>
      <c r="L60" s="82">
        <v>40.700000000000003</v>
      </c>
      <c r="M60" s="82">
        <v>14.4</v>
      </c>
      <c r="N60" s="82">
        <v>88.300000000000011</v>
      </c>
      <c r="O60" s="82">
        <v>44.3</v>
      </c>
      <c r="P60" s="82">
        <v>6</v>
      </c>
      <c r="Q60" s="82">
        <v>3</v>
      </c>
    </row>
    <row r="61" spans="1:18" ht="15" customHeight="1" x14ac:dyDescent="0.2">
      <c r="A61" s="15">
        <v>2017</v>
      </c>
      <c r="B61" s="82">
        <v>607.9</v>
      </c>
      <c r="C61" s="82">
        <v>270.60000000000002</v>
      </c>
      <c r="D61" s="82">
        <v>161.19999999999999</v>
      </c>
      <c r="E61" s="82">
        <v>56.29999999999999</v>
      </c>
      <c r="F61" s="82">
        <v>96.299999999999983</v>
      </c>
      <c r="G61" s="82">
        <v>43.500000000000007</v>
      </c>
      <c r="H61" s="82">
        <v>8.1999999999999993</v>
      </c>
      <c r="I61" s="82">
        <v>7.2</v>
      </c>
      <c r="J61" s="82">
        <v>215.6</v>
      </c>
      <c r="K61" s="82">
        <v>99.199999999999989</v>
      </c>
      <c r="L61" s="82">
        <v>20</v>
      </c>
      <c r="M61" s="82">
        <v>12</v>
      </c>
      <c r="N61" s="82">
        <v>100.60000000000001</v>
      </c>
      <c r="O61" s="82">
        <v>49.400000000000006</v>
      </c>
      <c r="P61" s="82">
        <v>6</v>
      </c>
      <c r="Q61" s="82">
        <v>3</v>
      </c>
    </row>
    <row r="62" spans="1:18" ht="15" customHeight="1" x14ac:dyDescent="0.2">
      <c r="A62" s="15">
        <v>2018</v>
      </c>
      <c r="B62" s="101">
        <v>587.40000000000009</v>
      </c>
      <c r="C62" s="101">
        <v>270.60000000000002</v>
      </c>
      <c r="D62" s="101">
        <v>164.69999999999996</v>
      </c>
      <c r="E62" s="101">
        <v>61.800000000000004</v>
      </c>
      <c r="F62" s="101">
        <v>77.100000000000009</v>
      </c>
      <c r="G62" s="101">
        <v>36.1</v>
      </c>
      <c r="H62" s="101">
        <v>8.6</v>
      </c>
      <c r="I62" s="101">
        <v>7.4</v>
      </c>
      <c r="J62" s="101">
        <v>203.6</v>
      </c>
      <c r="K62" s="101">
        <v>99.1</v>
      </c>
      <c r="L62" s="101">
        <v>20</v>
      </c>
      <c r="M62" s="101">
        <v>11</v>
      </c>
      <c r="N62" s="101">
        <v>110.4</v>
      </c>
      <c r="O62" s="101">
        <v>53.199999999999996</v>
      </c>
      <c r="P62" s="101">
        <v>3</v>
      </c>
      <c r="Q62" s="101">
        <v>2</v>
      </c>
    </row>
    <row r="63" spans="1:18" ht="15" customHeight="1" x14ac:dyDescent="0.2">
      <c r="A63" s="15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</row>
    <row r="64" spans="1:18" ht="15" customHeight="1" x14ac:dyDescent="0.2">
      <c r="A64" s="35" t="s">
        <v>0</v>
      </c>
      <c r="B64" s="101">
        <v>587.40000000000009</v>
      </c>
      <c r="C64" s="101">
        <v>270.60000000000002</v>
      </c>
      <c r="D64" s="101">
        <v>164.69999999999996</v>
      </c>
      <c r="E64" s="101">
        <v>61.800000000000004</v>
      </c>
      <c r="F64" s="101">
        <v>77.100000000000009</v>
      </c>
      <c r="G64" s="101">
        <v>36.1</v>
      </c>
      <c r="H64" s="101">
        <v>8.6</v>
      </c>
      <c r="I64" s="101">
        <v>7.4</v>
      </c>
      <c r="J64" s="101">
        <v>203.6</v>
      </c>
      <c r="K64" s="101">
        <v>99.1</v>
      </c>
      <c r="L64" s="101">
        <v>20</v>
      </c>
      <c r="M64" s="101">
        <v>11</v>
      </c>
      <c r="N64" s="101">
        <v>110.4</v>
      </c>
      <c r="O64" s="101">
        <v>53.199999999999996</v>
      </c>
      <c r="P64" s="101">
        <v>3</v>
      </c>
      <c r="Q64" s="101">
        <v>2</v>
      </c>
    </row>
    <row r="65" spans="1:17" ht="15" customHeight="1" x14ac:dyDescent="0.2">
      <c r="A65" s="25" t="s">
        <v>28</v>
      </c>
      <c r="B65" s="101">
        <v>337.09999999999997</v>
      </c>
      <c r="C65" s="101">
        <v>149.80000000000001</v>
      </c>
      <c r="D65" s="101">
        <v>161.69999999999996</v>
      </c>
      <c r="E65" s="101">
        <v>61.800000000000004</v>
      </c>
      <c r="F65" s="101">
        <v>69.900000000000006</v>
      </c>
      <c r="G65" s="101">
        <v>34.9</v>
      </c>
      <c r="H65" s="101">
        <v>8.6</v>
      </c>
      <c r="I65" s="101">
        <v>7.4</v>
      </c>
      <c r="J65" s="101">
        <v>96.9</v>
      </c>
      <c r="K65" s="101">
        <v>45.699999999999996</v>
      </c>
      <c r="L65" s="101" t="s">
        <v>79</v>
      </c>
      <c r="M65" s="101" t="s">
        <v>79</v>
      </c>
      <c r="N65" s="101" t="s">
        <v>79</v>
      </c>
      <c r="O65" s="101" t="s">
        <v>79</v>
      </c>
      <c r="P65" s="101" t="s">
        <v>79</v>
      </c>
      <c r="Q65" s="101" t="s">
        <v>79</v>
      </c>
    </row>
    <row r="66" spans="1:17" ht="15" customHeight="1" x14ac:dyDescent="0.2">
      <c r="A66" s="25" t="s">
        <v>29</v>
      </c>
      <c r="B66" s="101">
        <v>65.300000000000011</v>
      </c>
      <c r="C66" s="101">
        <v>36.799999999999997</v>
      </c>
      <c r="D66" s="101" t="s">
        <v>79</v>
      </c>
      <c r="E66" s="101" t="s">
        <v>79</v>
      </c>
      <c r="F66" s="101">
        <v>2.2000000000000002</v>
      </c>
      <c r="G66" s="101">
        <v>1.2</v>
      </c>
      <c r="H66" s="101" t="s">
        <v>79</v>
      </c>
      <c r="I66" s="101" t="s">
        <v>79</v>
      </c>
      <c r="J66" s="101">
        <v>46.1</v>
      </c>
      <c r="K66" s="101">
        <v>27.1</v>
      </c>
      <c r="L66" s="101">
        <v>17</v>
      </c>
      <c r="M66" s="101">
        <v>8.5</v>
      </c>
      <c r="N66" s="101" t="s">
        <v>79</v>
      </c>
      <c r="O66" s="101" t="s">
        <v>79</v>
      </c>
      <c r="P66" s="101" t="s">
        <v>79</v>
      </c>
      <c r="Q66" s="101" t="s">
        <v>79</v>
      </c>
    </row>
    <row r="67" spans="1:17" ht="15" customHeight="1" x14ac:dyDescent="0.2">
      <c r="A67" s="25" t="s">
        <v>30</v>
      </c>
      <c r="B67" s="101">
        <v>93.4</v>
      </c>
      <c r="C67" s="101">
        <v>45.6</v>
      </c>
      <c r="D67" s="101">
        <v>1</v>
      </c>
      <c r="E67" s="101" t="s">
        <v>79</v>
      </c>
      <c r="F67" s="101" t="s">
        <v>79</v>
      </c>
      <c r="G67" s="101" t="s">
        <v>79</v>
      </c>
      <c r="H67" s="101" t="s">
        <v>79</v>
      </c>
      <c r="I67" s="101" t="s">
        <v>79</v>
      </c>
      <c r="J67" s="101">
        <v>15.2</v>
      </c>
      <c r="K67" s="101">
        <v>8.1999999999999993</v>
      </c>
      <c r="L67" s="101" t="s">
        <v>79</v>
      </c>
      <c r="M67" s="101" t="s">
        <v>79</v>
      </c>
      <c r="N67" s="101">
        <v>77.2</v>
      </c>
      <c r="O67" s="101">
        <v>37.4</v>
      </c>
      <c r="P67" s="101" t="s">
        <v>79</v>
      </c>
      <c r="Q67" s="101" t="s">
        <v>79</v>
      </c>
    </row>
    <row r="68" spans="1:17" ht="15" customHeight="1" x14ac:dyDescent="0.2">
      <c r="A68" s="25" t="s">
        <v>31</v>
      </c>
      <c r="B68" s="101">
        <v>26.9</v>
      </c>
      <c r="C68" s="101">
        <v>4.7</v>
      </c>
      <c r="D68" s="101">
        <v>2</v>
      </c>
      <c r="E68" s="101" t="s">
        <v>79</v>
      </c>
      <c r="F68" s="101">
        <v>3</v>
      </c>
      <c r="G68" s="101" t="s">
        <v>79</v>
      </c>
      <c r="H68" s="101" t="s">
        <v>79</v>
      </c>
      <c r="I68" s="101" t="s">
        <v>79</v>
      </c>
      <c r="J68" s="101">
        <v>21.9</v>
      </c>
      <c r="K68" s="101">
        <v>4.7</v>
      </c>
      <c r="L68" s="101" t="s">
        <v>79</v>
      </c>
      <c r="M68" s="101" t="s">
        <v>79</v>
      </c>
      <c r="N68" s="101" t="s">
        <v>79</v>
      </c>
      <c r="O68" s="101" t="s">
        <v>79</v>
      </c>
      <c r="P68" s="101" t="s">
        <v>79</v>
      </c>
      <c r="Q68" s="101" t="s">
        <v>79</v>
      </c>
    </row>
    <row r="69" spans="1:17" ht="15" customHeight="1" x14ac:dyDescent="0.2">
      <c r="A69" s="25" t="s">
        <v>32</v>
      </c>
      <c r="B69" s="101">
        <v>64.7</v>
      </c>
      <c r="C69" s="101">
        <v>33.700000000000003</v>
      </c>
      <c r="D69" s="101" t="s">
        <v>79</v>
      </c>
      <c r="E69" s="101" t="s">
        <v>79</v>
      </c>
      <c r="F69" s="101">
        <v>2</v>
      </c>
      <c r="G69" s="101" t="s">
        <v>79</v>
      </c>
      <c r="H69" s="101" t="s">
        <v>79</v>
      </c>
      <c r="I69" s="101" t="s">
        <v>79</v>
      </c>
      <c r="J69" s="101">
        <v>23.5</v>
      </c>
      <c r="K69" s="101">
        <v>13.4</v>
      </c>
      <c r="L69" s="101">
        <v>3</v>
      </c>
      <c r="M69" s="101">
        <v>2.5</v>
      </c>
      <c r="N69" s="101">
        <v>33.200000000000003</v>
      </c>
      <c r="O69" s="101">
        <v>15.8</v>
      </c>
      <c r="P69" s="101">
        <v>3</v>
      </c>
      <c r="Q69" s="101">
        <v>2</v>
      </c>
    </row>
    <row r="70" spans="1:17" ht="15" customHeight="1" x14ac:dyDescent="0.2">
      <c r="A70" s="25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</row>
    <row r="71" spans="1:17" ht="15" customHeight="1" x14ac:dyDescent="0.2">
      <c r="A71" s="35" t="s">
        <v>53</v>
      </c>
      <c r="B71" s="101">
        <v>245.1</v>
      </c>
      <c r="C71" s="101">
        <v>110.5</v>
      </c>
      <c r="D71" s="101">
        <v>9</v>
      </c>
      <c r="E71" s="101">
        <v>1</v>
      </c>
      <c r="F71" s="101">
        <v>16</v>
      </c>
      <c r="G71" s="101">
        <v>2</v>
      </c>
      <c r="H71" s="101">
        <v>8</v>
      </c>
      <c r="I71" s="101">
        <v>7</v>
      </c>
      <c r="J71" s="101">
        <v>123.1</v>
      </c>
      <c r="K71" s="101">
        <v>62.5</v>
      </c>
      <c r="L71" s="101">
        <v>9</v>
      </c>
      <c r="M71" s="101">
        <v>5</v>
      </c>
      <c r="N71" s="101">
        <v>77</v>
      </c>
      <c r="O71" s="101">
        <v>31</v>
      </c>
      <c r="P71" s="101">
        <v>3</v>
      </c>
      <c r="Q71" s="101">
        <v>2</v>
      </c>
    </row>
    <row r="72" spans="1:17" ht="15" customHeight="1" x14ac:dyDescent="0.2">
      <c r="A72" s="25" t="s">
        <v>28</v>
      </c>
      <c r="B72" s="101">
        <v>81.5</v>
      </c>
      <c r="C72" s="101">
        <v>36.4</v>
      </c>
      <c r="D72" s="101">
        <v>7</v>
      </c>
      <c r="E72" s="101">
        <v>1</v>
      </c>
      <c r="F72" s="101">
        <v>11</v>
      </c>
      <c r="G72" s="101">
        <v>2</v>
      </c>
      <c r="H72" s="101">
        <v>8</v>
      </c>
      <c r="I72" s="101">
        <v>7</v>
      </c>
      <c r="J72" s="101">
        <v>55.5</v>
      </c>
      <c r="K72" s="101">
        <v>26.4</v>
      </c>
      <c r="L72" s="101" t="s">
        <v>79</v>
      </c>
      <c r="M72" s="101" t="s">
        <v>79</v>
      </c>
      <c r="N72" s="101" t="s">
        <v>79</v>
      </c>
      <c r="O72" s="101" t="s">
        <v>79</v>
      </c>
      <c r="P72" s="101" t="s">
        <v>79</v>
      </c>
      <c r="Q72" s="101" t="s">
        <v>79</v>
      </c>
    </row>
    <row r="73" spans="1:17" ht="15" customHeight="1" x14ac:dyDescent="0.2">
      <c r="A73" s="25" t="s">
        <v>29</v>
      </c>
      <c r="B73" s="101">
        <v>42.1</v>
      </c>
      <c r="C73" s="101">
        <v>25.1</v>
      </c>
      <c r="D73" s="101" t="s">
        <v>79</v>
      </c>
      <c r="E73" s="101" t="s">
        <v>79</v>
      </c>
      <c r="F73" s="101" t="s">
        <v>79</v>
      </c>
      <c r="G73" s="101" t="s">
        <v>79</v>
      </c>
      <c r="H73" s="101" t="s">
        <v>79</v>
      </c>
      <c r="I73" s="101" t="s">
        <v>79</v>
      </c>
      <c r="J73" s="101">
        <v>34.1</v>
      </c>
      <c r="K73" s="101">
        <v>21.1</v>
      </c>
      <c r="L73" s="101">
        <v>8</v>
      </c>
      <c r="M73" s="101">
        <v>4</v>
      </c>
      <c r="N73" s="101" t="s">
        <v>79</v>
      </c>
      <c r="O73" s="101" t="s">
        <v>79</v>
      </c>
      <c r="P73" s="101" t="s">
        <v>79</v>
      </c>
      <c r="Q73" s="101" t="s">
        <v>79</v>
      </c>
    </row>
    <row r="74" spans="1:17" ht="15" customHeight="1" x14ac:dyDescent="0.2">
      <c r="A74" s="25" t="s">
        <v>30</v>
      </c>
      <c r="B74" s="101">
        <v>75</v>
      </c>
      <c r="C74" s="101">
        <v>34</v>
      </c>
      <c r="D74" s="101">
        <v>1</v>
      </c>
      <c r="E74" s="101" t="s">
        <v>79</v>
      </c>
      <c r="F74" s="101" t="s">
        <v>79</v>
      </c>
      <c r="G74" s="101" t="s">
        <v>79</v>
      </c>
      <c r="H74" s="101" t="s">
        <v>79</v>
      </c>
      <c r="I74" s="101" t="s">
        <v>79</v>
      </c>
      <c r="J74" s="101">
        <v>10</v>
      </c>
      <c r="K74" s="101">
        <v>6</v>
      </c>
      <c r="L74" s="101" t="s">
        <v>79</v>
      </c>
      <c r="M74" s="101" t="s">
        <v>79</v>
      </c>
      <c r="N74" s="101">
        <v>64</v>
      </c>
      <c r="O74" s="101">
        <v>28</v>
      </c>
      <c r="P74" s="101" t="s">
        <v>79</v>
      </c>
      <c r="Q74" s="101" t="s">
        <v>79</v>
      </c>
    </row>
    <row r="75" spans="1:17" ht="15" customHeight="1" x14ac:dyDescent="0.2">
      <c r="A75" s="25" t="s">
        <v>31</v>
      </c>
      <c r="B75" s="101">
        <v>20.5</v>
      </c>
      <c r="C75" s="101">
        <v>3</v>
      </c>
      <c r="D75" s="101">
        <v>1</v>
      </c>
      <c r="E75" s="101" t="s">
        <v>79</v>
      </c>
      <c r="F75" s="101">
        <v>3</v>
      </c>
      <c r="G75" s="101" t="s">
        <v>79</v>
      </c>
      <c r="H75" s="101" t="s">
        <v>79</v>
      </c>
      <c r="I75" s="101" t="s">
        <v>79</v>
      </c>
      <c r="J75" s="101">
        <v>16.5</v>
      </c>
      <c r="K75" s="101">
        <v>3</v>
      </c>
      <c r="L75" s="101" t="s">
        <v>79</v>
      </c>
      <c r="M75" s="101" t="s">
        <v>79</v>
      </c>
      <c r="N75" s="101" t="s">
        <v>79</v>
      </c>
      <c r="O75" s="101" t="s">
        <v>79</v>
      </c>
      <c r="P75" s="101" t="s">
        <v>79</v>
      </c>
      <c r="Q75" s="101" t="s">
        <v>79</v>
      </c>
    </row>
    <row r="76" spans="1:17" ht="15" customHeight="1" x14ac:dyDescent="0.2">
      <c r="A76" s="25" t="s">
        <v>32</v>
      </c>
      <c r="B76" s="101">
        <v>26</v>
      </c>
      <c r="C76" s="101">
        <v>12</v>
      </c>
      <c r="D76" s="101" t="s">
        <v>79</v>
      </c>
      <c r="E76" s="101" t="s">
        <v>79</v>
      </c>
      <c r="F76" s="101">
        <v>2</v>
      </c>
      <c r="G76" s="101" t="s">
        <v>79</v>
      </c>
      <c r="H76" s="101" t="s">
        <v>79</v>
      </c>
      <c r="I76" s="101" t="s">
        <v>79</v>
      </c>
      <c r="J76" s="101">
        <v>7</v>
      </c>
      <c r="K76" s="101">
        <v>6</v>
      </c>
      <c r="L76" s="101">
        <v>1</v>
      </c>
      <c r="M76" s="101">
        <v>1</v>
      </c>
      <c r="N76" s="101">
        <v>13</v>
      </c>
      <c r="O76" s="101">
        <v>3</v>
      </c>
      <c r="P76" s="101">
        <v>3</v>
      </c>
      <c r="Q76" s="101">
        <v>2</v>
      </c>
    </row>
    <row r="77" spans="1:17" ht="15" customHeight="1" x14ac:dyDescent="0.2">
      <c r="A77" s="25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</row>
    <row r="78" spans="1:17" ht="15" customHeight="1" x14ac:dyDescent="0.2">
      <c r="A78" s="35" t="s">
        <v>54</v>
      </c>
      <c r="B78" s="101">
        <v>30.2</v>
      </c>
      <c r="C78" s="101">
        <v>13.5</v>
      </c>
      <c r="D78" s="101">
        <v>0.7</v>
      </c>
      <c r="E78" s="101">
        <v>0.7</v>
      </c>
      <c r="F78" s="101">
        <v>1.7</v>
      </c>
      <c r="G78" s="101" t="s">
        <v>79</v>
      </c>
      <c r="H78" s="101" t="s">
        <v>79</v>
      </c>
      <c r="I78" s="101" t="s">
        <v>79</v>
      </c>
      <c r="J78" s="101">
        <v>23.6</v>
      </c>
      <c r="K78" s="101">
        <v>10</v>
      </c>
      <c r="L78" s="101" t="s">
        <v>79</v>
      </c>
      <c r="M78" s="101" t="s">
        <v>79</v>
      </c>
      <c r="N78" s="101">
        <v>4.2</v>
      </c>
      <c r="O78" s="101">
        <v>2.8</v>
      </c>
      <c r="P78" s="101" t="s">
        <v>79</v>
      </c>
      <c r="Q78" s="101" t="s">
        <v>79</v>
      </c>
    </row>
    <row r="79" spans="1:17" ht="15" customHeight="1" x14ac:dyDescent="0.2">
      <c r="A79" s="25" t="s">
        <v>28</v>
      </c>
      <c r="B79" s="101">
        <v>12.1</v>
      </c>
      <c r="C79" s="101">
        <v>5.6</v>
      </c>
      <c r="D79" s="101">
        <v>0.7</v>
      </c>
      <c r="E79" s="101">
        <v>0.7</v>
      </c>
      <c r="F79" s="101">
        <v>1.7</v>
      </c>
      <c r="G79" s="101" t="s">
        <v>79</v>
      </c>
      <c r="H79" s="101" t="s">
        <v>79</v>
      </c>
      <c r="I79" s="101" t="s">
        <v>79</v>
      </c>
      <c r="J79" s="101">
        <v>9.6999999999999993</v>
      </c>
      <c r="K79" s="101">
        <v>4.9000000000000004</v>
      </c>
      <c r="L79" s="101" t="s">
        <v>79</v>
      </c>
      <c r="M79" s="101" t="s">
        <v>79</v>
      </c>
      <c r="N79" s="101" t="s">
        <v>79</v>
      </c>
      <c r="O79" s="101" t="s">
        <v>79</v>
      </c>
      <c r="P79" s="101" t="s">
        <v>79</v>
      </c>
      <c r="Q79" s="101" t="s">
        <v>79</v>
      </c>
    </row>
    <row r="80" spans="1:17" ht="15" customHeight="1" x14ac:dyDescent="0.2">
      <c r="A80" s="25" t="s">
        <v>29</v>
      </c>
      <c r="B80" s="101">
        <v>4</v>
      </c>
      <c r="C80" s="101">
        <v>2</v>
      </c>
      <c r="D80" s="101" t="s">
        <v>79</v>
      </c>
      <c r="E80" s="101" t="s">
        <v>79</v>
      </c>
      <c r="F80" s="101" t="s">
        <v>79</v>
      </c>
      <c r="G80" s="101" t="s">
        <v>79</v>
      </c>
      <c r="H80" s="101" t="s">
        <v>79</v>
      </c>
      <c r="I80" s="101" t="s">
        <v>79</v>
      </c>
      <c r="J80" s="101">
        <v>4</v>
      </c>
      <c r="K80" s="101">
        <v>2</v>
      </c>
      <c r="L80" s="101" t="s">
        <v>79</v>
      </c>
      <c r="M80" s="101" t="s">
        <v>79</v>
      </c>
      <c r="N80" s="101" t="s">
        <v>79</v>
      </c>
      <c r="O80" s="101" t="s">
        <v>79</v>
      </c>
      <c r="P80" s="101" t="s">
        <v>79</v>
      </c>
      <c r="Q80" s="101" t="s">
        <v>79</v>
      </c>
    </row>
    <row r="81" spans="1:17" ht="15" customHeight="1" x14ac:dyDescent="0.2">
      <c r="A81" s="25" t="s">
        <v>30</v>
      </c>
      <c r="B81" s="101">
        <v>2</v>
      </c>
      <c r="C81" s="101" t="s">
        <v>79</v>
      </c>
      <c r="D81" s="101" t="s">
        <v>79</v>
      </c>
      <c r="E81" s="101" t="s">
        <v>79</v>
      </c>
      <c r="F81" s="101" t="s">
        <v>79</v>
      </c>
      <c r="G81" s="101" t="s">
        <v>79</v>
      </c>
      <c r="H81" s="101" t="s">
        <v>79</v>
      </c>
      <c r="I81" s="101" t="s">
        <v>79</v>
      </c>
      <c r="J81" s="101">
        <v>2</v>
      </c>
      <c r="K81" s="101" t="s">
        <v>79</v>
      </c>
      <c r="L81" s="101" t="s">
        <v>79</v>
      </c>
      <c r="M81" s="101" t="s">
        <v>79</v>
      </c>
      <c r="N81" s="101" t="s">
        <v>79</v>
      </c>
      <c r="O81" s="101" t="s">
        <v>79</v>
      </c>
      <c r="P81" s="101" t="s">
        <v>79</v>
      </c>
      <c r="Q81" s="101" t="s">
        <v>79</v>
      </c>
    </row>
    <row r="82" spans="1:17" ht="15" customHeight="1" x14ac:dyDescent="0.2">
      <c r="A82" s="25" t="s">
        <v>31</v>
      </c>
      <c r="B82" s="101">
        <v>4.4000000000000004</v>
      </c>
      <c r="C82" s="101">
        <v>1.7</v>
      </c>
      <c r="D82" s="101" t="s">
        <v>79</v>
      </c>
      <c r="E82" s="101" t="s">
        <v>79</v>
      </c>
      <c r="F82" s="101" t="s">
        <v>79</v>
      </c>
      <c r="G82" s="101" t="s">
        <v>79</v>
      </c>
      <c r="H82" s="101" t="s">
        <v>79</v>
      </c>
      <c r="I82" s="101" t="s">
        <v>79</v>
      </c>
      <c r="J82" s="101">
        <v>4.4000000000000004</v>
      </c>
      <c r="K82" s="101">
        <v>1.7</v>
      </c>
      <c r="L82" s="101" t="s">
        <v>79</v>
      </c>
      <c r="M82" s="101" t="s">
        <v>79</v>
      </c>
      <c r="N82" s="101" t="s">
        <v>79</v>
      </c>
      <c r="O82" s="101" t="s">
        <v>79</v>
      </c>
      <c r="P82" s="101" t="s">
        <v>79</v>
      </c>
      <c r="Q82" s="101" t="s">
        <v>79</v>
      </c>
    </row>
    <row r="83" spans="1:17" ht="15" customHeight="1" x14ac:dyDescent="0.2">
      <c r="A83" s="25" t="s">
        <v>32</v>
      </c>
      <c r="B83" s="101">
        <v>7.7</v>
      </c>
      <c r="C83" s="101">
        <v>4.2</v>
      </c>
      <c r="D83" s="101" t="s">
        <v>79</v>
      </c>
      <c r="E83" s="101" t="s">
        <v>79</v>
      </c>
      <c r="F83" s="101" t="s">
        <v>79</v>
      </c>
      <c r="G83" s="101" t="s">
        <v>79</v>
      </c>
      <c r="H83" s="101" t="s">
        <v>79</v>
      </c>
      <c r="I83" s="101" t="s">
        <v>79</v>
      </c>
      <c r="J83" s="101">
        <v>3.5</v>
      </c>
      <c r="K83" s="101">
        <v>1.4</v>
      </c>
      <c r="L83" s="101" t="s">
        <v>79</v>
      </c>
      <c r="M83" s="101" t="s">
        <v>79</v>
      </c>
      <c r="N83" s="101">
        <v>4.2</v>
      </c>
      <c r="O83" s="101">
        <v>2.8</v>
      </c>
      <c r="P83" s="101" t="s">
        <v>79</v>
      </c>
      <c r="Q83" s="101" t="s">
        <v>79</v>
      </c>
    </row>
    <row r="84" spans="1:17" ht="15" customHeight="1" x14ac:dyDescent="0.2">
      <c r="A84" s="25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</row>
    <row r="85" spans="1:17" ht="15" customHeight="1" x14ac:dyDescent="0.2">
      <c r="A85" s="35" t="s">
        <v>55</v>
      </c>
      <c r="B85" s="101">
        <v>297.89999999999998</v>
      </c>
      <c r="C85" s="101">
        <v>143.60000000000002</v>
      </c>
      <c r="D85" s="101">
        <v>154.79999999999998</v>
      </c>
      <c r="E85" s="101">
        <v>60.1</v>
      </c>
      <c r="F85" s="101">
        <v>59.4</v>
      </c>
      <c r="G85" s="101">
        <v>34.1</v>
      </c>
      <c r="H85" s="101">
        <v>0.6</v>
      </c>
      <c r="I85" s="101">
        <v>0.4</v>
      </c>
      <c r="J85" s="101">
        <v>42.9</v>
      </c>
      <c r="K85" s="101">
        <v>23.599999999999998</v>
      </c>
      <c r="L85" s="101">
        <v>11</v>
      </c>
      <c r="M85" s="101">
        <v>6</v>
      </c>
      <c r="N85" s="101">
        <v>29.2</v>
      </c>
      <c r="O85" s="101">
        <v>19.399999999999999</v>
      </c>
      <c r="P85" s="101" t="s">
        <v>79</v>
      </c>
      <c r="Q85" s="101" t="s">
        <v>79</v>
      </c>
    </row>
    <row r="86" spans="1:17" ht="15" customHeight="1" x14ac:dyDescent="0.2">
      <c r="A86" s="25" t="s">
        <v>28</v>
      </c>
      <c r="B86" s="101">
        <v>234.29999999999998</v>
      </c>
      <c r="C86" s="101">
        <v>104.80000000000001</v>
      </c>
      <c r="D86" s="101">
        <v>153.79999999999998</v>
      </c>
      <c r="E86" s="101">
        <v>60.1</v>
      </c>
      <c r="F86" s="101">
        <v>57.2</v>
      </c>
      <c r="G86" s="101">
        <v>32.9</v>
      </c>
      <c r="H86" s="101">
        <v>0.6</v>
      </c>
      <c r="I86" s="101">
        <v>0.4</v>
      </c>
      <c r="J86" s="101">
        <v>22.7</v>
      </c>
      <c r="K86" s="101">
        <v>11.4</v>
      </c>
      <c r="L86" s="101" t="s">
        <v>79</v>
      </c>
      <c r="M86" s="101" t="s">
        <v>79</v>
      </c>
      <c r="N86" s="101" t="s">
        <v>79</v>
      </c>
      <c r="O86" s="101" t="s">
        <v>79</v>
      </c>
      <c r="P86" s="101" t="s">
        <v>79</v>
      </c>
      <c r="Q86" s="101" t="s">
        <v>79</v>
      </c>
    </row>
    <row r="87" spans="1:17" ht="15" customHeight="1" x14ac:dyDescent="0.2">
      <c r="A87" s="25" t="s">
        <v>29</v>
      </c>
      <c r="B87" s="101">
        <v>19.200000000000003</v>
      </c>
      <c r="C87" s="101">
        <v>9.6999999999999993</v>
      </c>
      <c r="D87" s="101" t="s">
        <v>79</v>
      </c>
      <c r="E87" s="101" t="s">
        <v>79</v>
      </c>
      <c r="F87" s="101">
        <v>2.2000000000000002</v>
      </c>
      <c r="G87" s="101">
        <v>1.2</v>
      </c>
      <c r="H87" s="101" t="s">
        <v>79</v>
      </c>
      <c r="I87" s="101" t="s">
        <v>79</v>
      </c>
      <c r="J87" s="101">
        <v>8</v>
      </c>
      <c r="K87" s="101">
        <v>4</v>
      </c>
      <c r="L87" s="101">
        <v>9</v>
      </c>
      <c r="M87" s="101">
        <v>4.5</v>
      </c>
      <c r="N87" s="101" t="s">
        <v>79</v>
      </c>
      <c r="O87" s="101" t="s">
        <v>79</v>
      </c>
      <c r="P87" s="101" t="s">
        <v>79</v>
      </c>
      <c r="Q87" s="101" t="s">
        <v>79</v>
      </c>
    </row>
    <row r="88" spans="1:17" ht="15" customHeight="1" x14ac:dyDescent="0.2">
      <c r="A88" s="25" t="s">
        <v>30</v>
      </c>
      <c r="B88" s="101">
        <v>16.399999999999999</v>
      </c>
      <c r="C88" s="101">
        <v>11.6</v>
      </c>
      <c r="D88" s="101" t="s">
        <v>79</v>
      </c>
      <c r="E88" s="101" t="s">
        <v>79</v>
      </c>
      <c r="F88" s="101" t="s">
        <v>79</v>
      </c>
      <c r="G88" s="101" t="s">
        <v>79</v>
      </c>
      <c r="H88" s="101" t="s">
        <v>79</v>
      </c>
      <c r="I88" s="101" t="s">
        <v>79</v>
      </c>
      <c r="J88" s="101">
        <v>3.1999999999999997</v>
      </c>
      <c r="K88" s="101">
        <v>2.2000000000000002</v>
      </c>
      <c r="L88" s="101" t="s">
        <v>79</v>
      </c>
      <c r="M88" s="101" t="s">
        <v>79</v>
      </c>
      <c r="N88" s="101">
        <v>13.2</v>
      </c>
      <c r="O88" s="101">
        <v>9.4</v>
      </c>
      <c r="P88" s="101" t="s">
        <v>79</v>
      </c>
      <c r="Q88" s="101" t="s">
        <v>79</v>
      </c>
    </row>
    <row r="89" spans="1:17" ht="15" customHeight="1" x14ac:dyDescent="0.2">
      <c r="A89" s="25" t="s">
        <v>31</v>
      </c>
      <c r="B89" s="101">
        <v>1</v>
      </c>
      <c r="C89" s="101" t="s">
        <v>79</v>
      </c>
      <c r="D89" s="101">
        <v>1</v>
      </c>
      <c r="E89" s="101" t="s">
        <v>79</v>
      </c>
      <c r="F89" s="101" t="s">
        <v>79</v>
      </c>
      <c r="G89" s="101" t="s">
        <v>79</v>
      </c>
      <c r="H89" s="101" t="s">
        <v>79</v>
      </c>
      <c r="I89" s="101" t="s">
        <v>79</v>
      </c>
      <c r="J89" s="101" t="s">
        <v>79</v>
      </c>
      <c r="K89" s="101" t="s">
        <v>79</v>
      </c>
      <c r="L89" s="101" t="s">
        <v>79</v>
      </c>
      <c r="M89" s="101" t="s">
        <v>79</v>
      </c>
      <c r="N89" s="101" t="s">
        <v>79</v>
      </c>
      <c r="O89" s="101" t="s">
        <v>79</v>
      </c>
      <c r="P89" s="101" t="s">
        <v>79</v>
      </c>
      <c r="Q89" s="101" t="s">
        <v>79</v>
      </c>
    </row>
    <row r="90" spans="1:17" ht="15" customHeight="1" x14ac:dyDescent="0.2">
      <c r="A90" s="25" t="s">
        <v>32</v>
      </c>
      <c r="B90" s="101">
        <v>27</v>
      </c>
      <c r="C90" s="101">
        <v>17.5</v>
      </c>
      <c r="D90" s="101" t="s">
        <v>79</v>
      </c>
      <c r="E90" s="101" t="s">
        <v>79</v>
      </c>
      <c r="F90" s="101" t="s">
        <v>79</v>
      </c>
      <c r="G90" s="101" t="s">
        <v>79</v>
      </c>
      <c r="H90" s="101" t="s">
        <v>79</v>
      </c>
      <c r="I90" s="101" t="s">
        <v>79</v>
      </c>
      <c r="J90" s="101">
        <v>9</v>
      </c>
      <c r="K90" s="101">
        <v>6</v>
      </c>
      <c r="L90" s="101">
        <v>2</v>
      </c>
      <c r="M90" s="101">
        <v>1.5</v>
      </c>
      <c r="N90" s="101">
        <v>16</v>
      </c>
      <c r="O90" s="101">
        <v>10</v>
      </c>
      <c r="P90" s="101" t="s">
        <v>79</v>
      </c>
      <c r="Q90" s="101" t="s">
        <v>79</v>
      </c>
    </row>
    <row r="91" spans="1:17" ht="15" customHeight="1" x14ac:dyDescent="0.2">
      <c r="A91" s="25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</row>
    <row r="92" spans="1:17" ht="15" customHeight="1" x14ac:dyDescent="0.2">
      <c r="A92" s="35" t="s">
        <v>56</v>
      </c>
      <c r="B92" s="101">
        <v>14.2</v>
      </c>
      <c r="C92" s="101">
        <v>3</v>
      </c>
      <c r="D92" s="101">
        <v>0.2</v>
      </c>
      <c r="E92" s="101" t="s">
        <v>79</v>
      </c>
      <c r="F92" s="101" t="s">
        <v>79</v>
      </c>
      <c r="G92" s="101" t="s">
        <v>79</v>
      </c>
      <c r="H92" s="101" t="s">
        <v>79</v>
      </c>
      <c r="I92" s="101" t="s">
        <v>79</v>
      </c>
      <c r="J92" s="101">
        <v>14</v>
      </c>
      <c r="K92" s="101">
        <v>3</v>
      </c>
      <c r="L92" s="101" t="s">
        <v>79</v>
      </c>
      <c r="M92" s="101" t="s">
        <v>79</v>
      </c>
      <c r="N92" s="101" t="s">
        <v>79</v>
      </c>
      <c r="O92" s="101" t="s">
        <v>79</v>
      </c>
      <c r="P92" s="101" t="s">
        <v>79</v>
      </c>
      <c r="Q92" s="101" t="s">
        <v>79</v>
      </c>
    </row>
    <row r="93" spans="1:17" ht="15" customHeight="1" x14ac:dyDescent="0.2">
      <c r="A93" s="25" t="s">
        <v>28</v>
      </c>
      <c r="B93" s="101">
        <v>9.1999999999999993</v>
      </c>
      <c r="C93" s="101">
        <v>3</v>
      </c>
      <c r="D93" s="101">
        <v>0.2</v>
      </c>
      <c r="E93" s="101" t="s">
        <v>79</v>
      </c>
      <c r="F93" s="101" t="s">
        <v>79</v>
      </c>
      <c r="G93" s="101" t="s">
        <v>79</v>
      </c>
      <c r="H93" s="101" t="s">
        <v>79</v>
      </c>
      <c r="I93" s="101" t="s">
        <v>79</v>
      </c>
      <c r="J93" s="101">
        <v>9</v>
      </c>
      <c r="K93" s="101">
        <v>3</v>
      </c>
      <c r="L93" s="101" t="s">
        <v>79</v>
      </c>
      <c r="M93" s="101" t="s">
        <v>79</v>
      </c>
      <c r="N93" s="101" t="s">
        <v>79</v>
      </c>
      <c r="O93" s="101" t="s">
        <v>79</v>
      </c>
      <c r="P93" s="101" t="s">
        <v>79</v>
      </c>
      <c r="Q93" s="101" t="s">
        <v>79</v>
      </c>
    </row>
    <row r="94" spans="1:17" ht="15" customHeight="1" x14ac:dyDescent="0.2">
      <c r="A94" s="25" t="s">
        <v>29</v>
      </c>
      <c r="B94" s="101" t="s">
        <v>79</v>
      </c>
      <c r="C94" s="101" t="s">
        <v>79</v>
      </c>
      <c r="D94" s="101" t="s">
        <v>79</v>
      </c>
      <c r="E94" s="101" t="s">
        <v>79</v>
      </c>
      <c r="F94" s="101" t="s">
        <v>79</v>
      </c>
      <c r="G94" s="101" t="s">
        <v>79</v>
      </c>
      <c r="H94" s="101" t="s">
        <v>79</v>
      </c>
      <c r="I94" s="101" t="s">
        <v>79</v>
      </c>
      <c r="J94" s="101" t="s">
        <v>79</v>
      </c>
      <c r="K94" s="101" t="s">
        <v>79</v>
      </c>
      <c r="L94" s="101" t="s">
        <v>79</v>
      </c>
      <c r="M94" s="101" t="s">
        <v>79</v>
      </c>
      <c r="N94" s="101" t="s">
        <v>79</v>
      </c>
      <c r="O94" s="101" t="s">
        <v>79</v>
      </c>
      <c r="P94" s="101" t="s">
        <v>79</v>
      </c>
      <c r="Q94" s="101" t="s">
        <v>79</v>
      </c>
    </row>
    <row r="95" spans="1:17" ht="15" customHeight="1" x14ac:dyDescent="0.2">
      <c r="A95" s="25" t="s">
        <v>30</v>
      </c>
      <c r="B95" s="101" t="s">
        <v>79</v>
      </c>
      <c r="C95" s="101" t="s">
        <v>79</v>
      </c>
      <c r="D95" s="101" t="s">
        <v>79</v>
      </c>
      <c r="E95" s="101" t="s">
        <v>79</v>
      </c>
      <c r="F95" s="101" t="s">
        <v>79</v>
      </c>
      <c r="G95" s="101" t="s">
        <v>79</v>
      </c>
      <c r="H95" s="101" t="s">
        <v>79</v>
      </c>
      <c r="I95" s="101" t="s">
        <v>79</v>
      </c>
      <c r="J95" s="101" t="s">
        <v>79</v>
      </c>
      <c r="K95" s="101" t="s">
        <v>79</v>
      </c>
      <c r="L95" s="101" t="s">
        <v>79</v>
      </c>
      <c r="M95" s="101" t="s">
        <v>79</v>
      </c>
      <c r="N95" s="101" t="s">
        <v>79</v>
      </c>
      <c r="O95" s="101" t="s">
        <v>79</v>
      </c>
      <c r="P95" s="101" t="s">
        <v>79</v>
      </c>
      <c r="Q95" s="101" t="s">
        <v>79</v>
      </c>
    </row>
    <row r="96" spans="1:17" ht="15" customHeight="1" x14ac:dyDescent="0.2">
      <c r="A96" s="25" t="s">
        <v>31</v>
      </c>
      <c r="B96" s="101">
        <v>1</v>
      </c>
      <c r="C96" s="101" t="s">
        <v>79</v>
      </c>
      <c r="D96" s="101" t="s">
        <v>79</v>
      </c>
      <c r="E96" s="101" t="s">
        <v>79</v>
      </c>
      <c r="F96" s="101" t="s">
        <v>79</v>
      </c>
      <c r="G96" s="101" t="s">
        <v>79</v>
      </c>
      <c r="H96" s="101" t="s">
        <v>79</v>
      </c>
      <c r="I96" s="101" t="s">
        <v>79</v>
      </c>
      <c r="J96" s="101">
        <v>1</v>
      </c>
      <c r="K96" s="101" t="s">
        <v>79</v>
      </c>
      <c r="L96" s="101" t="s">
        <v>79</v>
      </c>
      <c r="M96" s="101" t="s">
        <v>79</v>
      </c>
      <c r="N96" s="101" t="s">
        <v>79</v>
      </c>
      <c r="O96" s="101" t="s">
        <v>79</v>
      </c>
      <c r="P96" s="101" t="s">
        <v>79</v>
      </c>
      <c r="Q96" s="101" t="s">
        <v>79</v>
      </c>
    </row>
    <row r="97" spans="1:17" ht="15" customHeight="1" x14ac:dyDescent="0.2">
      <c r="A97" s="25" t="s">
        <v>32</v>
      </c>
      <c r="B97" s="101">
        <v>4</v>
      </c>
      <c r="C97" s="101" t="s">
        <v>79</v>
      </c>
      <c r="D97" s="101" t="s">
        <v>79</v>
      </c>
      <c r="E97" s="101" t="s">
        <v>79</v>
      </c>
      <c r="F97" s="101" t="s">
        <v>79</v>
      </c>
      <c r="G97" s="101" t="s">
        <v>79</v>
      </c>
      <c r="H97" s="101" t="s">
        <v>79</v>
      </c>
      <c r="I97" s="101" t="s">
        <v>79</v>
      </c>
      <c r="J97" s="101">
        <v>4</v>
      </c>
      <c r="K97" s="101" t="s">
        <v>79</v>
      </c>
      <c r="L97" s="101" t="s">
        <v>79</v>
      </c>
      <c r="M97" s="101" t="s">
        <v>79</v>
      </c>
      <c r="N97" s="101" t="s">
        <v>79</v>
      </c>
      <c r="O97" s="101" t="s">
        <v>79</v>
      </c>
      <c r="P97" s="101" t="s">
        <v>79</v>
      </c>
      <c r="Q97" s="101" t="s">
        <v>79</v>
      </c>
    </row>
    <row r="98" spans="1:17" ht="12" customHeight="1" x14ac:dyDescent="0.25">
      <c r="I98" s="7"/>
      <c r="J98" s="7"/>
      <c r="K98" s="7"/>
      <c r="Q98" s="7"/>
    </row>
    <row r="99" spans="1:17" ht="12" customHeight="1" x14ac:dyDescent="0.25">
      <c r="A99" s="27" t="s">
        <v>85</v>
      </c>
      <c r="I99" s="7"/>
      <c r="J99" s="7"/>
      <c r="K99" s="7"/>
      <c r="Q99" s="7"/>
    </row>
    <row r="100" spans="1:17" ht="12" customHeight="1" x14ac:dyDescent="0.25">
      <c r="Q100" s="7"/>
    </row>
    <row r="101" spans="1:17" ht="12" customHeight="1" x14ac:dyDescent="0.25"/>
  </sheetData>
  <customSheetViews>
    <customSheetView guid="{6060ECC7-34CD-4AE7-912C-C8A34F78B82F}" scale="110" showPageBreaks="1">
      <selection sqref="A1:Q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10">
      <selection activeCell="J65" sqref="J6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3ED9EE1-4A12-446D-8F39-4DF5F8DC8FDA}" scale="110" topLeftCell="A43">
      <selection activeCell="B60" sqref="B60:Q9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30" showPageBreaks="1">
      <pane ySplit="5" topLeftCell="A6" activePane="bottomLeft" state="frozen"/>
      <selection pane="bottomLeft" activeCell="U20" sqref="U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10">
      <selection sqref="A1:Q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10" showPageBreaks="1">
      <selection sqref="A1:Q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mergeCells count="11">
    <mergeCell ref="J4:K4"/>
    <mergeCell ref="L4:M4"/>
    <mergeCell ref="D3:Q3"/>
    <mergeCell ref="A3:A5"/>
    <mergeCell ref="A1:Q1"/>
    <mergeCell ref="N4:O4"/>
    <mergeCell ref="P4:Q4"/>
    <mergeCell ref="D4:E4"/>
    <mergeCell ref="B3:C4"/>
    <mergeCell ref="F4:G4"/>
    <mergeCell ref="H4:I4"/>
  </mergeCells>
  <hyperlinks>
    <hyperlink ref="Q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60"/>
  <sheetViews>
    <sheetView zoomScale="110" zoomScaleNormal="110" workbookViewId="0"/>
  </sheetViews>
  <sheetFormatPr defaultRowHeight="15" customHeight="1" x14ac:dyDescent="0.25"/>
  <cols>
    <col min="1" max="1" width="27.7109375" style="2" customWidth="1"/>
    <col min="2" max="2" width="10.28515625" style="14" customWidth="1"/>
    <col min="3" max="3" width="10.7109375" style="14" customWidth="1"/>
    <col min="4" max="4" width="10.140625" style="14" customWidth="1"/>
    <col min="5" max="5" width="9.7109375" style="14" customWidth="1"/>
    <col min="6" max="6" width="7.140625" style="14" customWidth="1"/>
    <col min="7" max="7" width="10.5703125" style="14" customWidth="1"/>
    <col min="8" max="8" width="10" style="14" customWidth="1"/>
    <col min="9" max="9" width="7.7109375" style="2" customWidth="1"/>
    <col min="10" max="16384" width="9.140625" style="2"/>
  </cols>
  <sheetData>
    <row r="1" spans="1:9" s="30" customFormat="1" ht="15" customHeight="1" x14ac:dyDescent="0.25">
      <c r="A1" s="29" t="s">
        <v>127</v>
      </c>
      <c r="B1" s="90"/>
      <c r="C1" s="90"/>
      <c r="D1" s="90"/>
      <c r="E1" s="90"/>
      <c r="F1" s="90"/>
      <c r="G1" s="90"/>
      <c r="H1" s="90"/>
      <c r="I1" s="29"/>
    </row>
    <row r="2" spans="1:9" s="30" customFormat="1" ht="10.5" customHeight="1" thickBot="1" x14ac:dyDescent="0.2">
      <c r="A2" s="31"/>
      <c r="B2" s="91"/>
      <c r="C2" s="91"/>
      <c r="D2" s="91"/>
      <c r="E2" s="91"/>
      <c r="F2" s="52"/>
      <c r="G2" s="52"/>
      <c r="H2" s="52"/>
      <c r="I2" s="49" t="s">
        <v>96</v>
      </c>
    </row>
    <row r="3" spans="1:9" ht="29.25" customHeight="1" thickTop="1" x14ac:dyDescent="0.25">
      <c r="A3" s="211" t="s">
        <v>88</v>
      </c>
      <c r="B3" s="212" t="s">
        <v>33</v>
      </c>
      <c r="C3" s="213"/>
      <c r="D3" s="213"/>
      <c r="E3" s="214"/>
      <c r="F3" s="215" t="s">
        <v>132</v>
      </c>
      <c r="G3" s="216"/>
      <c r="H3" s="216"/>
      <c r="I3" s="216"/>
    </row>
    <row r="4" spans="1:9" ht="27.75" customHeight="1" x14ac:dyDescent="0.25">
      <c r="A4" s="211"/>
      <c r="B4" s="9" t="s">
        <v>34</v>
      </c>
      <c r="C4" s="9" t="s">
        <v>89</v>
      </c>
      <c r="D4" s="9" t="s">
        <v>35</v>
      </c>
      <c r="E4" s="10" t="s">
        <v>36</v>
      </c>
      <c r="F4" s="9" t="s">
        <v>34</v>
      </c>
      <c r="G4" s="9" t="s">
        <v>89</v>
      </c>
      <c r="H4" s="9" t="s">
        <v>35</v>
      </c>
      <c r="I4" s="68" t="s">
        <v>87</v>
      </c>
    </row>
    <row r="5" spans="1:9" ht="15" customHeight="1" x14ac:dyDescent="0.2">
      <c r="A5" s="32">
        <v>2009</v>
      </c>
      <c r="B5" s="24">
        <v>500</v>
      </c>
      <c r="C5" s="185">
        <v>126</v>
      </c>
      <c r="D5" s="185">
        <v>183</v>
      </c>
      <c r="E5" s="185">
        <v>191</v>
      </c>
      <c r="F5" s="24">
        <v>15386</v>
      </c>
      <c r="G5" s="24">
        <v>1158</v>
      </c>
      <c r="H5" s="24">
        <v>4588</v>
      </c>
      <c r="I5" s="26">
        <v>9640</v>
      </c>
    </row>
    <row r="6" spans="1:9" ht="15" customHeight="1" x14ac:dyDescent="0.2">
      <c r="A6" s="15">
        <v>2010</v>
      </c>
      <c r="B6" s="24">
        <v>379</v>
      </c>
      <c r="C6" s="26">
        <v>56</v>
      </c>
      <c r="D6" s="26">
        <v>167</v>
      </c>
      <c r="E6" s="26">
        <v>156</v>
      </c>
      <c r="F6" s="24">
        <v>20779</v>
      </c>
      <c r="G6" s="24">
        <v>2356</v>
      </c>
      <c r="H6" s="26">
        <v>10653</v>
      </c>
      <c r="I6" s="26">
        <v>7770</v>
      </c>
    </row>
    <row r="7" spans="1:9" ht="15" customHeight="1" x14ac:dyDescent="0.2">
      <c r="A7" s="15">
        <v>2011</v>
      </c>
      <c r="B7" s="186">
        <v>379</v>
      </c>
      <c r="C7" s="186">
        <v>46</v>
      </c>
      <c r="D7" s="186">
        <v>179</v>
      </c>
      <c r="E7" s="186">
        <v>154</v>
      </c>
      <c r="F7" s="186">
        <v>26191</v>
      </c>
      <c r="G7" s="186">
        <v>2390</v>
      </c>
      <c r="H7" s="186">
        <v>14147</v>
      </c>
      <c r="I7" s="187">
        <v>9654</v>
      </c>
    </row>
    <row r="8" spans="1:9" ht="15" customHeight="1" x14ac:dyDescent="0.2">
      <c r="A8" s="15">
        <v>2012</v>
      </c>
      <c r="B8" s="186">
        <v>342</v>
      </c>
      <c r="C8" s="186">
        <v>68</v>
      </c>
      <c r="D8" s="186">
        <v>183</v>
      </c>
      <c r="E8" s="186">
        <v>91</v>
      </c>
      <c r="F8" s="103">
        <v>34297</v>
      </c>
      <c r="G8" s="103">
        <v>3318</v>
      </c>
      <c r="H8" s="103">
        <v>26888</v>
      </c>
      <c r="I8" s="103">
        <v>4091</v>
      </c>
    </row>
    <row r="9" spans="1:9" ht="15" customHeight="1" x14ac:dyDescent="0.2">
      <c r="A9" s="15">
        <v>2013</v>
      </c>
      <c r="B9" s="186">
        <v>309</v>
      </c>
      <c r="C9" s="186">
        <v>28</v>
      </c>
      <c r="D9" s="186">
        <v>168</v>
      </c>
      <c r="E9" s="186">
        <v>113</v>
      </c>
      <c r="F9" s="103">
        <v>49035</v>
      </c>
      <c r="G9" s="103">
        <v>2477</v>
      </c>
      <c r="H9" s="103">
        <v>36912</v>
      </c>
      <c r="I9" s="103">
        <v>9645</v>
      </c>
    </row>
    <row r="10" spans="1:9" ht="15" customHeight="1" x14ac:dyDescent="0.2">
      <c r="A10" s="15">
        <v>2014</v>
      </c>
      <c r="B10" s="19">
        <v>288</v>
      </c>
      <c r="C10" s="19">
        <v>82</v>
      </c>
      <c r="D10" s="19">
        <v>163</v>
      </c>
      <c r="E10" s="19">
        <v>43</v>
      </c>
      <c r="F10" s="19">
        <v>17839</v>
      </c>
      <c r="G10" s="19">
        <v>3840</v>
      </c>
      <c r="H10" s="19">
        <v>5148</v>
      </c>
      <c r="I10" s="19">
        <v>8851</v>
      </c>
    </row>
    <row r="11" spans="1:9" ht="15" customHeight="1" x14ac:dyDescent="0.2">
      <c r="A11" s="15">
        <v>2015</v>
      </c>
      <c r="B11" s="24">
        <v>237</v>
      </c>
      <c r="C11" s="24">
        <v>46</v>
      </c>
      <c r="D11" s="24">
        <v>119</v>
      </c>
      <c r="E11" s="24">
        <v>72</v>
      </c>
      <c r="F11" s="24">
        <v>17935</v>
      </c>
      <c r="G11" s="24">
        <v>3376</v>
      </c>
      <c r="H11" s="24">
        <v>9372</v>
      </c>
      <c r="I11" s="24">
        <v>5187</v>
      </c>
    </row>
    <row r="12" spans="1:9" ht="15" customHeight="1" x14ac:dyDescent="0.2">
      <c r="A12" s="15">
        <v>2016</v>
      </c>
      <c r="B12" s="19">
        <v>167</v>
      </c>
      <c r="C12" s="19">
        <v>30</v>
      </c>
      <c r="D12" s="19">
        <v>100</v>
      </c>
      <c r="E12" s="19">
        <v>37</v>
      </c>
      <c r="F12" s="188">
        <v>16736</v>
      </c>
      <c r="G12" s="188">
        <v>3145</v>
      </c>
      <c r="H12" s="188">
        <v>9217</v>
      </c>
      <c r="I12" s="188">
        <v>4374</v>
      </c>
    </row>
    <row r="13" spans="1:9" ht="15" customHeight="1" x14ac:dyDescent="0.2">
      <c r="A13" s="15">
        <v>2017</v>
      </c>
      <c r="B13" s="102">
        <v>234</v>
      </c>
      <c r="C13" s="102">
        <v>46</v>
      </c>
      <c r="D13" s="102">
        <v>135</v>
      </c>
      <c r="E13" s="102">
        <v>53</v>
      </c>
      <c r="F13" s="24">
        <v>17196</v>
      </c>
      <c r="G13" s="24">
        <v>3130</v>
      </c>
      <c r="H13" s="24">
        <v>9237</v>
      </c>
      <c r="I13" s="24">
        <v>4829</v>
      </c>
    </row>
    <row r="14" spans="1:9" ht="15" customHeight="1" x14ac:dyDescent="0.2">
      <c r="A14" s="15">
        <v>2018</v>
      </c>
      <c r="B14" s="102">
        <v>196</v>
      </c>
      <c r="C14" s="102">
        <v>18</v>
      </c>
      <c r="D14" s="102">
        <v>118</v>
      </c>
      <c r="E14" s="102">
        <v>60</v>
      </c>
      <c r="F14" s="24">
        <v>18341</v>
      </c>
      <c r="G14" s="24">
        <v>3783</v>
      </c>
      <c r="H14" s="24">
        <v>8514</v>
      </c>
      <c r="I14" s="24">
        <v>6044</v>
      </c>
    </row>
    <row r="15" spans="1:9" ht="15" customHeight="1" x14ac:dyDescent="0.2">
      <c r="A15" s="15"/>
      <c r="B15" s="102"/>
      <c r="C15" s="102"/>
      <c r="D15" s="102"/>
      <c r="E15" s="102"/>
      <c r="F15" s="54"/>
      <c r="G15" s="103"/>
      <c r="H15" s="103"/>
      <c r="I15" s="103"/>
    </row>
    <row r="16" spans="1:9" ht="15" customHeight="1" x14ac:dyDescent="0.2">
      <c r="A16" s="35" t="s">
        <v>37</v>
      </c>
      <c r="B16" s="102">
        <v>196</v>
      </c>
      <c r="C16" s="102">
        <v>18</v>
      </c>
      <c r="D16" s="102">
        <v>118</v>
      </c>
      <c r="E16" s="102">
        <v>60</v>
      </c>
      <c r="F16" s="19">
        <v>18341</v>
      </c>
      <c r="G16" s="19">
        <v>3783</v>
      </c>
      <c r="H16" s="19">
        <v>8514</v>
      </c>
      <c r="I16" s="19">
        <v>6044</v>
      </c>
    </row>
    <row r="17" spans="1:9" ht="15" customHeight="1" x14ac:dyDescent="0.2">
      <c r="A17" s="25" t="s">
        <v>38</v>
      </c>
      <c r="B17" s="102">
        <v>13</v>
      </c>
      <c r="C17" s="102">
        <v>10</v>
      </c>
      <c r="D17" s="102">
        <v>2</v>
      </c>
      <c r="E17" s="102">
        <v>1</v>
      </c>
      <c r="F17" s="19">
        <v>3298</v>
      </c>
      <c r="G17" s="19">
        <v>3012</v>
      </c>
      <c r="H17" s="19">
        <v>285</v>
      </c>
      <c r="I17" s="19">
        <v>1</v>
      </c>
    </row>
    <row r="18" spans="1:9" ht="15" customHeight="1" x14ac:dyDescent="0.2">
      <c r="A18" s="25" t="s">
        <v>14</v>
      </c>
      <c r="B18" s="102">
        <v>86</v>
      </c>
      <c r="C18" s="102">
        <v>3</v>
      </c>
      <c r="D18" s="102">
        <v>42</v>
      </c>
      <c r="E18" s="102">
        <v>41</v>
      </c>
      <c r="F18" s="19">
        <v>7404</v>
      </c>
      <c r="G18" s="19">
        <v>53</v>
      </c>
      <c r="H18" s="19">
        <v>3244</v>
      </c>
      <c r="I18" s="19">
        <v>4107</v>
      </c>
    </row>
    <row r="19" spans="1:9" ht="15" customHeight="1" x14ac:dyDescent="0.2">
      <c r="A19" s="25" t="s">
        <v>39</v>
      </c>
      <c r="B19" s="102">
        <v>4</v>
      </c>
      <c r="C19" s="102" t="s">
        <v>79</v>
      </c>
      <c r="D19" s="102">
        <v>4</v>
      </c>
      <c r="E19" s="102" t="s">
        <v>79</v>
      </c>
      <c r="F19" s="19">
        <v>167</v>
      </c>
      <c r="G19" s="19" t="s">
        <v>79</v>
      </c>
      <c r="H19" s="19">
        <v>167</v>
      </c>
      <c r="I19" s="19" t="s">
        <v>79</v>
      </c>
    </row>
    <row r="20" spans="1:9" ht="15" customHeight="1" x14ac:dyDescent="0.2">
      <c r="A20" s="25" t="s">
        <v>16</v>
      </c>
      <c r="B20" s="102">
        <v>50</v>
      </c>
      <c r="C20" s="102">
        <v>1</v>
      </c>
      <c r="D20" s="102">
        <v>42</v>
      </c>
      <c r="E20" s="102">
        <v>7</v>
      </c>
      <c r="F20" s="19">
        <v>2817</v>
      </c>
      <c r="G20" s="19">
        <v>20</v>
      </c>
      <c r="H20" s="19">
        <v>2053</v>
      </c>
      <c r="I20" s="19">
        <v>744</v>
      </c>
    </row>
    <row r="21" spans="1:9" ht="15" customHeight="1" x14ac:dyDescent="0.2">
      <c r="A21" s="25" t="s">
        <v>17</v>
      </c>
      <c r="B21" s="102">
        <v>26</v>
      </c>
      <c r="C21" s="102">
        <v>3</v>
      </c>
      <c r="D21" s="102">
        <v>15</v>
      </c>
      <c r="E21" s="102">
        <v>8</v>
      </c>
      <c r="F21" s="19">
        <v>2629</v>
      </c>
      <c r="G21" s="19">
        <v>692</v>
      </c>
      <c r="H21" s="19">
        <v>925</v>
      </c>
      <c r="I21" s="19">
        <v>1012</v>
      </c>
    </row>
    <row r="22" spans="1:9" ht="15" customHeight="1" x14ac:dyDescent="0.2">
      <c r="A22" s="25" t="s">
        <v>40</v>
      </c>
      <c r="B22" s="102">
        <v>7</v>
      </c>
      <c r="C22" s="102">
        <v>1</v>
      </c>
      <c r="D22" s="102">
        <v>3</v>
      </c>
      <c r="E22" s="102">
        <v>3</v>
      </c>
      <c r="F22" s="19">
        <v>206</v>
      </c>
      <c r="G22" s="19">
        <v>6</v>
      </c>
      <c r="H22" s="19">
        <v>20</v>
      </c>
      <c r="I22" s="19">
        <v>180</v>
      </c>
    </row>
    <row r="23" spans="1:9" ht="15" customHeight="1" x14ac:dyDescent="0.2">
      <c r="A23" s="25" t="s">
        <v>41</v>
      </c>
      <c r="B23" s="102">
        <v>10</v>
      </c>
      <c r="C23" s="102" t="s">
        <v>79</v>
      </c>
      <c r="D23" s="102">
        <v>10</v>
      </c>
      <c r="E23" s="102" t="s">
        <v>79</v>
      </c>
      <c r="F23" s="19">
        <v>1820</v>
      </c>
      <c r="G23" s="19" t="s">
        <v>79</v>
      </c>
      <c r="H23" s="19">
        <v>1820</v>
      </c>
      <c r="I23" s="19" t="s">
        <v>79</v>
      </c>
    </row>
    <row r="24" spans="1:9" ht="6" customHeight="1" x14ac:dyDescent="0.2">
      <c r="A24" s="25"/>
      <c r="B24" s="102"/>
      <c r="C24" s="102"/>
      <c r="D24" s="102"/>
      <c r="E24" s="102"/>
      <c r="F24" s="54"/>
      <c r="G24" s="103"/>
      <c r="H24" s="103"/>
      <c r="I24" s="103"/>
    </row>
    <row r="25" spans="1:9" ht="15" customHeight="1" x14ac:dyDescent="0.2">
      <c r="A25" s="36" t="s">
        <v>53</v>
      </c>
      <c r="B25" s="102">
        <v>58</v>
      </c>
      <c r="C25" s="102">
        <v>2</v>
      </c>
      <c r="D25" s="102">
        <v>41</v>
      </c>
      <c r="E25" s="102">
        <v>15</v>
      </c>
      <c r="F25" s="19">
        <v>11173</v>
      </c>
      <c r="G25" s="19">
        <v>634</v>
      </c>
      <c r="H25" s="19">
        <v>6885</v>
      </c>
      <c r="I25" s="19">
        <v>3654</v>
      </c>
    </row>
    <row r="26" spans="1:9" ht="15" customHeight="1" x14ac:dyDescent="0.2">
      <c r="A26" s="25" t="s">
        <v>38</v>
      </c>
      <c r="B26" s="102">
        <v>3</v>
      </c>
      <c r="C26" s="102">
        <v>2</v>
      </c>
      <c r="D26" s="102" t="s">
        <v>79</v>
      </c>
      <c r="E26" s="102">
        <v>1</v>
      </c>
      <c r="F26" s="19">
        <v>635</v>
      </c>
      <c r="G26" s="19">
        <v>634</v>
      </c>
      <c r="H26" s="19" t="s">
        <v>79</v>
      </c>
      <c r="I26" s="19">
        <v>1</v>
      </c>
    </row>
    <row r="27" spans="1:9" ht="15" customHeight="1" x14ac:dyDescent="0.2">
      <c r="A27" s="25" t="s">
        <v>14</v>
      </c>
      <c r="B27" s="102">
        <v>26</v>
      </c>
      <c r="C27" s="102" t="s">
        <v>79</v>
      </c>
      <c r="D27" s="102">
        <v>15</v>
      </c>
      <c r="E27" s="102">
        <v>11</v>
      </c>
      <c r="F27" s="19">
        <v>5812</v>
      </c>
      <c r="G27" s="19" t="s">
        <v>79</v>
      </c>
      <c r="H27" s="19">
        <v>2765</v>
      </c>
      <c r="I27" s="19">
        <v>3047</v>
      </c>
    </row>
    <row r="28" spans="1:9" ht="15" customHeight="1" x14ac:dyDescent="0.2">
      <c r="A28" s="25" t="s">
        <v>39</v>
      </c>
      <c r="B28" s="102" t="s">
        <v>79</v>
      </c>
      <c r="C28" s="102" t="s">
        <v>79</v>
      </c>
      <c r="D28" s="102" t="s">
        <v>79</v>
      </c>
      <c r="E28" s="102" t="s">
        <v>79</v>
      </c>
      <c r="F28" s="19" t="s">
        <v>79</v>
      </c>
      <c r="G28" s="19" t="s">
        <v>79</v>
      </c>
      <c r="H28" s="19" t="s">
        <v>79</v>
      </c>
      <c r="I28" s="19" t="s">
        <v>79</v>
      </c>
    </row>
    <row r="29" spans="1:9" ht="15" customHeight="1" x14ac:dyDescent="0.2">
      <c r="A29" s="25" t="s">
        <v>16</v>
      </c>
      <c r="B29" s="102">
        <v>10</v>
      </c>
      <c r="C29" s="102" t="s">
        <v>79</v>
      </c>
      <c r="D29" s="102">
        <v>7</v>
      </c>
      <c r="E29" s="102">
        <v>3</v>
      </c>
      <c r="F29" s="19">
        <v>2019</v>
      </c>
      <c r="G29" s="19" t="s">
        <v>79</v>
      </c>
      <c r="H29" s="19">
        <v>1413</v>
      </c>
      <c r="I29" s="19">
        <v>606</v>
      </c>
    </row>
    <row r="30" spans="1:9" ht="15" customHeight="1" x14ac:dyDescent="0.2">
      <c r="A30" s="25" t="s">
        <v>17</v>
      </c>
      <c r="B30" s="102">
        <v>9</v>
      </c>
      <c r="C30" s="102" t="s">
        <v>79</v>
      </c>
      <c r="D30" s="102">
        <v>9</v>
      </c>
      <c r="E30" s="102" t="s">
        <v>79</v>
      </c>
      <c r="F30" s="19">
        <v>887</v>
      </c>
      <c r="G30" s="19" t="s">
        <v>79</v>
      </c>
      <c r="H30" s="19">
        <v>887</v>
      </c>
      <c r="I30" s="19" t="s">
        <v>79</v>
      </c>
    </row>
    <row r="31" spans="1:9" ht="15" customHeight="1" x14ac:dyDescent="0.2">
      <c r="A31" s="25" t="s">
        <v>40</v>
      </c>
      <c r="B31" s="102" t="s">
        <v>79</v>
      </c>
      <c r="C31" s="102" t="s">
        <v>79</v>
      </c>
      <c r="D31" s="102" t="s">
        <v>79</v>
      </c>
      <c r="E31" s="102" t="s">
        <v>79</v>
      </c>
      <c r="F31" s="19" t="s">
        <v>79</v>
      </c>
      <c r="G31" s="19" t="s">
        <v>79</v>
      </c>
      <c r="H31" s="19" t="s">
        <v>79</v>
      </c>
      <c r="I31" s="19" t="s">
        <v>79</v>
      </c>
    </row>
    <row r="32" spans="1:9" ht="15" customHeight="1" x14ac:dyDescent="0.2">
      <c r="A32" s="25" t="s">
        <v>41</v>
      </c>
      <c r="B32" s="102">
        <v>10</v>
      </c>
      <c r="C32" s="102" t="s">
        <v>79</v>
      </c>
      <c r="D32" s="102">
        <v>10</v>
      </c>
      <c r="E32" s="102" t="s">
        <v>79</v>
      </c>
      <c r="F32" s="19">
        <v>1820</v>
      </c>
      <c r="G32" s="19" t="s">
        <v>79</v>
      </c>
      <c r="H32" s="19">
        <v>1820</v>
      </c>
      <c r="I32" s="19" t="s">
        <v>79</v>
      </c>
    </row>
    <row r="33" spans="1:9" ht="5.25" customHeight="1" x14ac:dyDescent="0.2">
      <c r="A33" s="25"/>
      <c r="B33" s="102"/>
      <c r="C33" s="102"/>
      <c r="D33" s="102"/>
      <c r="E33" s="102"/>
      <c r="F33" s="54"/>
      <c r="G33" s="103"/>
      <c r="H33" s="103"/>
      <c r="I33" s="103"/>
    </row>
    <row r="34" spans="1:9" ht="15" customHeight="1" x14ac:dyDescent="0.2">
      <c r="A34" s="36" t="s">
        <v>54</v>
      </c>
      <c r="B34" s="102">
        <v>9</v>
      </c>
      <c r="C34" s="102">
        <v>3</v>
      </c>
      <c r="D34" s="102">
        <v>5</v>
      </c>
      <c r="E34" s="102">
        <v>1</v>
      </c>
      <c r="F34" s="19">
        <v>1235</v>
      </c>
      <c r="G34" s="19">
        <v>363</v>
      </c>
      <c r="H34" s="19">
        <v>699</v>
      </c>
      <c r="I34" s="19">
        <v>173</v>
      </c>
    </row>
    <row r="35" spans="1:9" ht="15" customHeight="1" x14ac:dyDescent="0.2">
      <c r="A35" s="25" t="s">
        <v>38</v>
      </c>
      <c r="B35" s="102">
        <v>4</v>
      </c>
      <c r="C35" s="102">
        <v>3</v>
      </c>
      <c r="D35" s="102">
        <v>1</v>
      </c>
      <c r="E35" s="102" t="s">
        <v>79</v>
      </c>
      <c r="F35" s="19">
        <v>643</v>
      </c>
      <c r="G35" s="19">
        <v>363</v>
      </c>
      <c r="H35" s="19">
        <v>280</v>
      </c>
      <c r="I35" s="19" t="s">
        <v>79</v>
      </c>
    </row>
    <row r="36" spans="1:9" ht="15" customHeight="1" x14ac:dyDescent="0.2">
      <c r="A36" s="25" t="s">
        <v>14</v>
      </c>
      <c r="B36" s="102">
        <v>4</v>
      </c>
      <c r="C36" s="102" t="s">
        <v>79</v>
      </c>
      <c r="D36" s="102">
        <v>4</v>
      </c>
      <c r="E36" s="102" t="s">
        <v>79</v>
      </c>
      <c r="F36" s="19">
        <v>419</v>
      </c>
      <c r="G36" s="19" t="s">
        <v>79</v>
      </c>
      <c r="H36" s="19">
        <v>419</v>
      </c>
      <c r="I36" s="19" t="s">
        <v>79</v>
      </c>
    </row>
    <row r="37" spans="1:9" ht="15" customHeight="1" x14ac:dyDescent="0.2">
      <c r="A37" s="25" t="s">
        <v>39</v>
      </c>
      <c r="B37" s="102" t="s">
        <v>79</v>
      </c>
      <c r="C37" s="102" t="s">
        <v>79</v>
      </c>
      <c r="D37" s="102" t="s">
        <v>79</v>
      </c>
      <c r="E37" s="102" t="s">
        <v>79</v>
      </c>
      <c r="F37" s="19" t="s">
        <v>79</v>
      </c>
      <c r="G37" s="19" t="s">
        <v>79</v>
      </c>
      <c r="H37" s="19" t="s">
        <v>79</v>
      </c>
      <c r="I37" s="19" t="s">
        <v>79</v>
      </c>
    </row>
    <row r="38" spans="1:9" ht="15" customHeight="1" x14ac:dyDescent="0.2">
      <c r="A38" s="25" t="s">
        <v>16</v>
      </c>
      <c r="B38" s="102" t="s">
        <v>79</v>
      </c>
      <c r="C38" s="102" t="s">
        <v>79</v>
      </c>
      <c r="D38" s="102" t="s">
        <v>79</v>
      </c>
      <c r="E38" s="102" t="s">
        <v>79</v>
      </c>
      <c r="F38" s="19" t="s">
        <v>79</v>
      </c>
      <c r="G38" s="19" t="s">
        <v>79</v>
      </c>
      <c r="H38" s="19" t="s">
        <v>79</v>
      </c>
      <c r="I38" s="19" t="s">
        <v>79</v>
      </c>
    </row>
    <row r="39" spans="1:9" ht="15" customHeight="1" x14ac:dyDescent="0.2">
      <c r="A39" s="25" t="s">
        <v>17</v>
      </c>
      <c r="B39" s="102" t="s">
        <v>79</v>
      </c>
      <c r="C39" s="102" t="s">
        <v>79</v>
      </c>
      <c r="D39" s="102" t="s">
        <v>79</v>
      </c>
      <c r="E39" s="102" t="s">
        <v>79</v>
      </c>
      <c r="F39" s="19" t="s">
        <v>79</v>
      </c>
      <c r="G39" s="19" t="s">
        <v>79</v>
      </c>
      <c r="H39" s="19" t="s">
        <v>79</v>
      </c>
      <c r="I39" s="19" t="s">
        <v>79</v>
      </c>
    </row>
    <row r="40" spans="1:9" ht="15" customHeight="1" x14ac:dyDescent="0.2">
      <c r="A40" s="25" t="s">
        <v>40</v>
      </c>
      <c r="B40" s="102">
        <v>1</v>
      </c>
      <c r="C40" s="102" t="s">
        <v>79</v>
      </c>
      <c r="D40" s="102" t="s">
        <v>79</v>
      </c>
      <c r="E40" s="102">
        <v>1</v>
      </c>
      <c r="F40" s="19">
        <v>173</v>
      </c>
      <c r="G40" s="19" t="s">
        <v>79</v>
      </c>
      <c r="H40" s="19" t="s">
        <v>79</v>
      </c>
      <c r="I40" s="19">
        <v>173</v>
      </c>
    </row>
    <row r="41" spans="1:9" ht="15" customHeight="1" x14ac:dyDescent="0.2">
      <c r="A41" s="25" t="s">
        <v>41</v>
      </c>
      <c r="B41" s="102" t="s">
        <v>79</v>
      </c>
      <c r="C41" s="102" t="s">
        <v>79</v>
      </c>
      <c r="D41" s="102" t="s">
        <v>79</v>
      </c>
      <c r="E41" s="102" t="s">
        <v>79</v>
      </c>
      <c r="F41" s="19" t="s">
        <v>79</v>
      </c>
      <c r="G41" s="19" t="s">
        <v>79</v>
      </c>
      <c r="H41" s="19" t="s">
        <v>79</v>
      </c>
      <c r="I41" s="19" t="s">
        <v>79</v>
      </c>
    </row>
    <row r="42" spans="1:9" ht="5.25" customHeight="1" x14ac:dyDescent="0.2">
      <c r="A42" s="25"/>
      <c r="B42" s="102"/>
      <c r="C42" s="102"/>
      <c r="D42" s="102"/>
      <c r="E42" s="102"/>
      <c r="F42" s="54"/>
      <c r="G42" s="103"/>
      <c r="H42" s="103"/>
      <c r="I42" s="103"/>
    </row>
    <row r="43" spans="1:9" ht="15" customHeight="1" x14ac:dyDescent="0.2">
      <c r="A43" s="36" t="s">
        <v>55</v>
      </c>
      <c r="B43" s="102">
        <v>117</v>
      </c>
      <c r="C43" s="102">
        <v>13</v>
      </c>
      <c r="D43" s="102">
        <v>69</v>
      </c>
      <c r="E43" s="102">
        <v>35</v>
      </c>
      <c r="F43" s="19">
        <v>5291</v>
      </c>
      <c r="G43" s="19">
        <v>2786</v>
      </c>
      <c r="H43" s="19">
        <v>910</v>
      </c>
      <c r="I43" s="19">
        <v>1595</v>
      </c>
    </row>
    <row r="44" spans="1:9" ht="15" customHeight="1" x14ac:dyDescent="0.2">
      <c r="A44" s="25" t="s">
        <v>38</v>
      </c>
      <c r="B44" s="102">
        <v>6</v>
      </c>
      <c r="C44" s="102">
        <v>5</v>
      </c>
      <c r="D44" s="102">
        <v>1</v>
      </c>
      <c r="E44" s="102" t="s">
        <v>79</v>
      </c>
      <c r="F44" s="19">
        <v>2020</v>
      </c>
      <c r="G44" s="19">
        <v>2015</v>
      </c>
      <c r="H44" s="19">
        <v>5</v>
      </c>
      <c r="I44" s="19" t="s">
        <v>79</v>
      </c>
    </row>
    <row r="45" spans="1:9" ht="15" customHeight="1" x14ac:dyDescent="0.2">
      <c r="A45" s="25" t="s">
        <v>14</v>
      </c>
      <c r="B45" s="102">
        <v>56</v>
      </c>
      <c r="C45" s="102">
        <v>3</v>
      </c>
      <c r="D45" s="102">
        <v>23</v>
      </c>
      <c r="E45" s="102">
        <v>30</v>
      </c>
      <c r="F45" s="19">
        <v>1173</v>
      </c>
      <c r="G45" s="19">
        <v>53</v>
      </c>
      <c r="H45" s="19">
        <v>60</v>
      </c>
      <c r="I45" s="19">
        <v>1060</v>
      </c>
    </row>
    <row r="46" spans="1:9" ht="15" customHeight="1" x14ac:dyDescent="0.2">
      <c r="A46" s="25" t="s">
        <v>39</v>
      </c>
      <c r="B46" s="102">
        <v>4</v>
      </c>
      <c r="C46" s="102" t="s">
        <v>79</v>
      </c>
      <c r="D46" s="102">
        <v>4</v>
      </c>
      <c r="E46" s="102" t="s">
        <v>79</v>
      </c>
      <c r="F46" s="19">
        <v>167</v>
      </c>
      <c r="G46" s="19" t="s">
        <v>79</v>
      </c>
      <c r="H46" s="19">
        <v>167</v>
      </c>
      <c r="I46" s="19" t="s">
        <v>79</v>
      </c>
    </row>
    <row r="47" spans="1:9" ht="15" customHeight="1" x14ac:dyDescent="0.2">
      <c r="A47" s="25" t="s">
        <v>16</v>
      </c>
      <c r="B47" s="102">
        <v>40</v>
      </c>
      <c r="C47" s="102">
        <v>1</v>
      </c>
      <c r="D47" s="102">
        <v>35</v>
      </c>
      <c r="E47" s="102">
        <v>4</v>
      </c>
      <c r="F47" s="19">
        <v>798</v>
      </c>
      <c r="G47" s="19">
        <v>20</v>
      </c>
      <c r="H47" s="19">
        <v>640</v>
      </c>
      <c r="I47" s="19">
        <v>138</v>
      </c>
    </row>
    <row r="48" spans="1:9" ht="15" customHeight="1" x14ac:dyDescent="0.2">
      <c r="A48" s="25" t="s">
        <v>17</v>
      </c>
      <c r="B48" s="102">
        <v>10</v>
      </c>
      <c r="C48" s="102">
        <v>3</v>
      </c>
      <c r="D48" s="102">
        <v>6</v>
      </c>
      <c r="E48" s="102">
        <v>1</v>
      </c>
      <c r="F48" s="19">
        <v>1127</v>
      </c>
      <c r="G48" s="19">
        <v>692</v>
      </c>
      <c r="H48" s="19">
        <v>38</v>
      </c>
      <c r="I48" s="19">
        <v>397</v>
      </c>
    </row>
    <row r="49" spans="1:9" ht="15" customHeight="1" x14ac:dyDescent="0.2">
      <c r="A49" s="25" t="s">
        <v>40</v>
      </c>
      <c r="B49" s="102">
        <v>1</v>
      </c>
      <c r="C49" s="102">
        <v>1</v>
      </c>
      <c r="D49" s="102" t="s">
        <v>79</v>
      </c>
      <c r="E49" s="102" t="s">
        <v>79</v>
      </c>
      <c r="F49" s="19">
        <v>6</v>
      </c>
      <c r="G49" s="19">
        <v>6</v>
      </c>
      <c r="H49" s="19" t="s">
        <v>79</v>
      </c>
      <c r="I49" s="19" t="s">
        <v>79</v>
      </c>
    </row>
    <row r="50" spans="1:9" ht="15" customHeight="1" x14ac:dyDescent="0.2">
      <c r="A50" s="25" t="s">
        <v>41</v>
      </c>
      <c r="B50" s="102" t="s">
        <v>79</v>
      </c>
      <c r="C50" s="102" t="s">
        <v>79</v>
      </c>
      <c r="D50" s="102" t="s">
        <v>79</v>
      </c>
      <c r="E50" s="102" t="s">
        <v>79</v>
      </c>
      <c r="F50" s="19" t="s">
        <v>79</v>
      </c>
      <c r="G50" s="19" t="s">
        <v>79</v>
      </c>
      <c r="H50" s="19" t="s">
        <v>79</v>
      </c>
      <c r="I50" s="19" t="s">
        <v>79</v>
      </c>
    </row>
    <row r="51" spans="1:9" ht="6" customHeight="1" x14ac:dyDescent="0.2">
      <c r="A51" s="25"/>
      <c r="B51" s="102"/>
      <c r="C51" s="102"/>
      <c r="D51" s="102"/>
      <c r="E51" s="102"/>
      <c r="F51" s="54"/>
      <c r="G51" s="103"/>
      <c r="H51" s="103"/>
      <c r="I51" s="103"/>
    </row>
    <row r="52" spans="1:9" ht="15" customHeight="1" x14ac:dyDescent="0.2">
      <c r="A52" s="36" t="s">
        <v>56</v>
      </c>
      <c r="B52" s="102">
        <v>12</v>
      </c>
      <c r="C52" s="102" t="s">
        <v>79</v>
      </c>
      <c r="D52" s="102">
        <v>3</v>
      </c>
      <c r="E52" s="102">
        <v>9</v>
      </c>
      <c r="F52" s="19">
        <v>642</v>
      </c>
      <c r="G52" s="19" t="s">
        <v>79</v>
      </c>
      <c r="H52" s="19">
        <v>20</v>
      </c>
      <c r="I52" s="19">
        <v>622</v>
      </c>
    </row>
    <row r="53" spans="1:9" ht="15" customHeight="1" x14ac:dyDescent="0.2">
      <c r="A53" s="25" t="s">
        <v>38</v>
      </c>
      <c r="B53" s="102" t="s">
        <v>79</v>
      </c>
      <c r="C53" s="102" t="s">
        <v>79</v>
      </c>
      <c r="D53" s="102" t="s">
        <v>79</v>
      </c>
      <c r="E53" s="102" t="s">
        <v>79</v>
      </c>
      <c r="F53" s="19" t="s">
        <v>79</v>
      </c>
      <c r="G53" s="19" t="s">
        <v>79</v>
      </c>
      <c r="H53" s="19" t="s">
        <v>79</v>
      </c>
      <c r="I53" s="19" t="s">
        <v>79</v>
      </c>
    </row>
    <row r="54" spans="1:9" ht="15" customHeight="1" x14ac:dyDescent="0.2">
      <c r="A54" s="25" t="s">
        <v>14</v>
      </c>
      <c r="B54" s="102" t="s">
        <v>79</v>
      </c>
      <c r="C54" s="102" t="s">
        <v>79</v>
      </c>
      <c r="D54" s="102" t="s">
        <v>79</v>
      </c>
      <c r="E54" s="102" t="s">
        <v>79</v>
      </c>
      <c r="F54" s="19" t="s">
        <v>79</v>
      </c>
      <c r="G54" s="19" t="s">
        <v>79</v>
      </c>
      <c r="H54" s="19" t="s">
        <v>79</v>
      </c>
      <c r="I54" s="19" t="s">
        <v>79</v>
      </c>
    </row>
    <row r="55" spans="1:9" ht="15" customHeight="1" x14ac:dyDescent="0.2">
      <c r="A55" s="25" t="s">
        <v>39</v>
      </c>
      <c r="B55" s="102" t="s">
        <v>79</v>
      </c>
      <c r="C55" s="102" t="s">
        <v>79</v>
      </c>
      <c r="D55" s="102" t="s">
        <v>79</v>
      </c>
      <c r="E55" s="102" t="s">
        <v>79</v>
      </c>
      <c r="F55" s="19" t="s">
        <v>79</v>
      </c>
      <c r="G55" s="19" t="s">
        <v>79</v>
      </c>
      <c r="H55" s="19" t="s">
        <v>79</v>
      </c>
      <c r="I55" s="19" t="s">
        <v>79</v>
      </c>
    </row>
    <row r="56" spans="1:9" ht="15" customHeight="1" x14ac:dyDescent="0.2">
      <c r="A56" s="25" t="s">
        <v>16</v>
      </c>
      <c r="B56" s="102" t="s">
        <v>79</v>
      </c>
      <c r="C56" s="102" t="s">
        <v>79</v>
      </c>
      <c r="D56" s="102" t="s">
        <v>79</v>
      </c>
      <c r="E56" s="102" t="s">
        <v>79</v>
      </c>
      <c r="F56" s="19" t="s">
        <v>79</v>
      </c>
      <c r="G56" s="19" t="s">
        <v>79</v>
      </c>
      <c r="H56" s="19" t="s">
        <v>79</v>
      </c>
      <c r="I56" s="19" t="s">
        <v>79</v>
      </c>
    </row>
    <row r="57" spans="1:9" ht="15" customHeight="1" x14ac:dyDescent="0.2">
      <c r="A57" s="25" t="s">
        <v>17</v>
      </c>
      <c r="B57" s="102">
        <v>7</v>
      </c>
      <c r="C57" s="102" t="s">
        <v>79</v>
      </c>
      <c r="D57" s="102" t="s">
        <v>79</v>
      </c>
      <c r="E57" s="102">
        <v>7</v>
      </c>
      <c r="F57" s="19">
        <v>615</v>
      </c>
      <c r="G57" s="19" t="s">
        <v>79</v>
      </c>
      <c r="H57" s="19" t="s">
        <v>79</v>
      </c>
      <c r="I57" s="19">
        <v>615</v>
      </c>
    </row>
    <row r="58" spans="1:9" ht="15" customHeight="1" x14ac:dyDescent="0.2">
      <c r="A58" s="25" t="s">
        <v>40</v>
      </c>
      <c r="B58" s="102">
        <v>5</v>
      </c>
      <c r="C58" s="102" t="s">
        <v>79</v>
      </c>
      <c r="D58" s="102">
        <v>3</v>
      </c>
      <c r="E58" s="102">
        <v>2</v>
      </c>
      <c r="F58" s="19">
        <v>27</v>
      </c>
      <c r="G58" s="19" t="s">
        <v>79</v>
      </c>
      <c r="H58" s="19">
        <v>20</v>
      </c>
      <c r="I58" s="19">
        <v>7</v>
      </c>
    </row>
    <row r="59" spans="1:9" ht="15" customHeight="1" x14ac:dyDescent="0.2">
      <c r="A59" s="25" t="s">
        <v>41</v>
      </c>
      <c r="B59" s="102" t="s">
        <v>79</v>
      </c>
      <c r="C59" s="102" t="s">
        <v>79</v>
      </c>
      <c r="D59" s="102" t="s">
        <v>79</v>
      </c>
      <c r="E59" s="102" t="s">
        <v>79</v>
      </c>
      <c r="F59" s="19" t="s">
        <v>79</v>
      </c>
      <c r="G59" s="19" t="s">
        <v>79</v>
      </c>
      <c r="H59" s="19" t="s">
        <v>79</v>
      </c>
      <c r="I59" s="19" t="s">
        <v>79</v>
      </c>
    </row>
    <row r="60" spans="1:9" ht="15" customHeight="1" x14ac:dyDescent="0.25">
      <c r="A60" s="7"/>
      <c r="G60" s="13"/>
      <c r="H60" s="13"/>
      <c r="I60" s="13"/>
    </row>
  </sheetData>
  <customSheetViews>
    <customSheetView guid="{6060ECC7-34CD-4AE7-912C-C8A34F78B82F}" scale="110" showPageBreaks="1">
      <pageMargins left="0.19685039370078741" right="0.19685039370078741" top="0.74803149606299213" bottom="0.74803149606299213" header="0.31496062992125984" footer="0.31496062992125984"/>
      <pageSetup paperSize="9" scale="95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10">
      <selection activeCell="I24" sqref="I24"/>
      <pageMargins left="0.19685039370078741" right="0.19685039370078741" top="0.74803149606299213" bottom="0.74803149606299213" header="0.31496062992125984" footer="0.31496062992125984"/>
      <pageSetup paperSize="9" scale="95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3ED9EE1-4A12-446D-8F39-4DF5F8DC8FDA}" scale="110">
      <selection activeCell="C14" sqref="C14"/>
      <pageMargins left="0.19685039370078741" right="0.19685039370078741" top="0.74803149606299213" bottom="0.74803149606299213" header="0.31496062992125984" footer="0.31496062992125984"/>
      <pageSetup paperSize="9" scale="95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40" showPageBreaks="1">
      <pane ySplit="4" topLeftCell="A5" activePane="bottomLeft" state="frozen"/>
      <selection pane="bottomLeft" activeCell="K17" sqref="K17"/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10">
      <pageMargins left="0.19685039370078741" right="0.19685039370078741" top="0.74803149606299213" bottom="0.74803149606299213" header="0.31496062992125984" footer="0.31496062992125984"/>
      <pageSetup paperSize="9" scale="95" orientation="portrait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10" showPageBreaks="1">
      <pageMargins left="0.19685039370078741" right="0.19685039370078741" top="0.74803149606299213" bottom="0.74803149606299213" header="0.31496062992125984" footer="0.31496062992125984"/>
      <pageSetup paperSize="9" orientation="portrait" r:id="rId6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mergeCells count="3">
    <mergeCell ref="A3:A4"/>
    <mergeCell ref="B3:E3"/>
    <mergeCell ref="F3:I3"/>
  </mergeCells>
  <hyperlinks>
    <hyperlink ref="I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scale="95" orientation="portrait" r:id="rId7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30"/>
  <sheetViews>
    <sheetView zoomScale="120" zoomScaleNormal="120" workbookViewId="0"/>
  </sheetViews>
  <sheetFormatPr defaultRowHeight="12" x14ac:dyDescent="0.25"/>
  <cols>
    <col min="1" max="1" width="36.140625" style="2" customWidth="1"/>
    <col min="2" max="2" width="8" style="2" customWidth="1"/>
    <col min="3" max="3" width="9" style="2" customWidth="1"/>
    <col min="4" max="4" width="7.42578125" style="2" customWidth="1"/>
    <col min="5" max="6" width="10.85546875" style="2" customWidth="1"/>
    <col min="7" max="16384" width="9.140625" style="2"/>
  </cols>
  <sheetData>
    <row r="1" spans="1:9" s="17" customFormat="1" ht="15.75" customHeight="1" x14ac:dyDescent="0.25">
      <c r="A1" s="17" t="s">
        <v>128</v>
      </c>
      <c r="C1" s="33"/>
      <c r="D1" s="33"/>
      <c r="E1" s="33"/>
      <c r="F1" s="33"/>
    </row>
    <row r="2" spans="1:9" ht="15" customHeight="1" thickBot="1" x14ac:dyDescent="0.2">
      <c r="A2" s="37" t="s">
        <v>78</v>
      </c>
      <c r="B2" s="34"/>
      <c r="C2" s="7"/>
      <c r="D2" s="7"/>
      <c r="E2" s="7"/>
      <c r="F2" s="49" t="s">
        <v>96</v>
      </c>
    </row>
    <row r="3" spans="1:9" ht="21" customHeight="1" thickTop="1" x14ac:dyDescent="0.25">
      <c r="A3" s="201" t="s">
        <v>42</v>
      </c>
      <c r="B3" s="219" t="s">
        <v>59</v>
      </c>
      <c r="C3" s="217" t="s">
        <v>12</v>
      </c>
      <c r="D3" s="218"/>
      <c r="E3" s="218"/>
      <c r="F3" s="218"/>
      <c r="G3" s="7"/>
    </row>
    <row r="4" spans="1:9" ht="36" x14ac:dyDescent="0.25">
      <c r="A4" s="203"/>
      <c r="B4" s="220"/>
      <c r="C4" s="9" t="s">
        <v>73</v>
      </c>
      <c r="D4" s="9" t="s">
        <v>74</v>
      </c>
      <c r="E4" s="10" t="s">
        <v>75</v>
      </c>
      <c r="F4" s="11" t="s">
        <v>76</v>
      </c>
      <c r="G4" s="7"/>
      <c r="I4" s="14"/>
    </row>
    <row r="5" spans="1:9" ht="19.5" customHeight="1" x14ac:dyDescent="0.2">
      <c r="A5" s="15">
        <v>2009</v>
      </c>
      <c r="B5" s="73">
        <v>24566</v>
      </c>
      <c r="C5" s="72">
        <v>10017</v>
      </c>
      <c r="D5" s="72">
        <v>1670</v>
      </c>
      <c r="E5" s="72">
        <v>12879</v>
      </c>
      <c r="F5" s="24" t="s">
        <v>79</v>
      </c>
      <c r="G5" s="7"/>
    </row>
    <row r="6" spans="1:9" ht="15" customHeight="1" x14ac:dyDescent="0.2">
      <c r="A6" s="15">
        <v>2010</v>
      </c>
      <c r="B6" s="73">
        <v>20779</v>
      </c>
      <c r="C6" s="72">
        <v>8520</v>
      </c>
      <c r="D6" s="72">
        <v>2019</v>
      </c>
      <c r="E6" s="72">
        <v>10091</v>
      </c>
      <c r="F6" s="72">
        <v>149</v>
      </c>
      <c r="G6" s="7"/>
    </row>
    <row r="7" spans="1:9" ht="15" customHeight="1" x14ac:dyDescent="0.2">
      <c r="A7" s="15">
        <v>2011</v>
      </c>
      <c r="B7" s="74">
        <v>26191</v>
      </c>
      <c r="C7" s="74">
        <v>15526</v>
      </c>
      <c r="D7" s="74">
        <v>3592</v>
      </c>
      <c r="E7" s="74">
        <v>7031</v>
      </c>
      <c r="F7" s="75">
        <v>42</v>
      </c>
      <c r="G7" s="7"/>
    </row>
    <row r="8" spans="1:9" ht="15" customHeight="1" x14ac:dyDescent="0.2">
      <c r="A8" s="15">
        <v>2012</v>
      </c>
      <c r="B8" s="76">
        <v>34297</v>
      </c>
      <c r="C8" s="76">
        <v>27430</v>
      </c>
      <c r="D8" s="76">
        <v>1946</v>
      </c>
      <c r="E8" s="76">
        <v>4875</v>
      </c>
      <c r="F8" s="77">
        <v>46</v>
      </c>
      <c r="G8" s="7"/>
    </row>
    <row r="9" spans="1:9" ht="15" customHeight="1" x14ac:dyDescent="0.2">
      <c r="A9" s="15">
        <v>2013</v>
      </c>
      <c r="B9" s="76">
        <v>49035</v>
      </c>
      <c r="C9" s="76">
        <v>43541</v>
      </c>
      <c r="D9" s="76">
        <v>924</v>
      </c>
      <c r="E9" s="76">
        <v>4464</v>
      </c>
      <c r="F9" s="77">
        <v>106</v>
      </c>
      <c r="G9" s="7"/>
    </row>
    <row r="10" spans="1:9" ht="15" customHeight="1" x14ac:dyDescent="0.2">
      <c r="A10" s="15">
        <v>2014</v>
      </c>
      <c r="B10" s="72">
        <v>17839</v>
      </c>
      <c r="C10" s="72">
        <v>10614</v>
      </c>
      <c r="D10" s="72">
        <v>1598</v>
      </c>
      <c r="E10" s="72">
        <v>4845</v>
      </c>
      <c r="F10" s="72">
        <v>782</v>
      </c>
      <c r="G10" s="7"/>
    </row>
    <row r="11" spans="1:9" ht="15" customHeight="1" x14ac:dyDescent="0.2">
      <c r="A11" s="15">
        <v>2015</v>
      </c>
      <c r="B11" s="72">
        <v>17935</v>
      </c>
      <c r="C11" s="72">
        <v>9780</v>
      </c>
      <c r="D11" s="72">
        <v>2450</v>
      </c>
      <c r="E11" s="72">
        <v>5225</v>
      </c>
      <c r="F11" s="72">
        <v>480</v>
      </c>
      <c r="G11" s="7"/>
    </row>
    <row r="12" spans="1:9" ht="15" customHeight="1" x14ac:dyDescent="0.2">
      <c r="A12" s="15">
        <v>2016</v>
      </c>
      <c r="B12" s="19">
        <v>16736</v>
      </c>
      <c r="C12" s="19">
        <v>11376</v>
      </c>
      <c r="D12" s="19">
        <v>827</v>
      </c>
      <c r="E12" s="19">
        <v>3954</v>
      </c>
      <c r="F12" s="19">
        <v>579</v>
      </c>
      <c r="G12" s="7"/>
    </row>
    <row r="13" spans="1:9" ht="15" customHeight="1" x14ac:dyDescent="0.2">
      <c r="A13" s="15">
        <v>2017</v>
      </c>
      <c r="B13" s="19">
        <v>17196</v>
      </c>
      <c r="C13" s="19">
        <v>10932</v>
      </c>
      <c r="D13" s="19">
        <v>1425</v>
      </c>
      <c r="E13" s="19">
        <v>4425</v>
      </c>
      <c r="F13" s="19">
        <v>414</v>
      </c>
      <c r="G13" s="7"/>
    </row>
    <row r="14" spans="1:9" ht="15" customHeight="1" x14ac:dyDescent="0.2">
      <c r="A14" s="15">
        <v>2018</v>
      </c>
      <c r="B14" s="2">
        <v>18341</v>
      </c>
      <c r="C14" s="2">
        <v>11173</v>
      </c>
      <c r="D14" s="2">
        <v>1235</v>
      </c>
      <c r="E14" s="2">
        <v>5291</v>
      </c>
      <c r="F14" s="2">
        <v>642</v>
      </c>
      <c r="G14" s="7"/>
    </row>
    <row r="15" spans="1:9" ht="9.9499999999999993" customHeight="1" x14ac:dyDescent="0.2">
      <c r="A15" s="15"/>
      <c r="B15" s="53"/>
      <c r="C15" s="54"/>
      <c r="D15" s="54"/>
      <c r="E15" s="54"/>
      <c r="F15" s="53"/>
      <c r="G15" s="7"/>
    </row>
    <row r="16" spans="1:9" ht="15" customHeight="1" x14ac:dyDescent="0.2">
      <c r="A16" s="25" t="s">
        <v>0</v>
      </c>
      <c r="B16" s="2">
        <v>18341</v>
      </c>
      <c r="C16" s="2">
        <v>11173</v>
      </c>
      <c r="D16" s="2">
        <v>1235</v>
      </c>
      <c r="E16" s="2">
        <v>5291</v>
      </c>
      <c r="F16" s="2">
        <v>642</v>
      </c>
      <c r="G16" s="7"/>
    </row>
    <row r="17" spans="1:11" ht="9.9499999999999993" customHeight="1" x14ac:dyDescent="0.2">
      <c r="A17" s="25"/>
      <c r="B17" s="19"/>
      <c r="C17" s="19"/>
      <c r="D17" s="19"/>
      <c r="E17" s="19"/>
      <c r="F17" s="19"/>
      <c r="G17" s="7"/>
    </row>
    <row r="18" spans="1:11" ht="15" customHeight="1" x14ac:dyDescent="0.2">
      <c r="A18" s="25" t="s">
        <v>90</v>
      </c>
      <c r="B18" s="19">
        <v>16516</v>
      </c>
      <c r="C18" s="19">
        <v>10488</v>
      </c>
      <c r="D18" s="19">
        <v>1190</v>
      </c>
      <c r="E18" s="19">
        <v>4812</v>
      </c>
      <c r="F18" s="19">
        <v>26</v>
      </c>
      <c r="G18" s="7"/>
      <c r="J18" s="7"/>
      <c r="K18" s="7"/>
    </row>
    <row r="19" spans="1:11" ht="15" customHeight="1" x14ac:dyDescent="0.2">
      <c r="A19" s="39" t="s">
        <v>43</v>
      </c>
      <c r="B19" s="19">
        <v>1531</v>
      </c>
      <c r="C19" s="19">
        <v>626</v>
      </c>
      <c r="D19" s="19">
        <v>64</v>
      </c>
      <c r="E19" s="19">
        <v>819</v>
      </c>
      <c r="F19" s="19">
        <v>22</v>
      </c>
      <c r="G19" s="7"/>
      <c r="J19" s="7"/>
      <c r="K19" s="7"/>
    </row>
    <row r="20" spans="1:11" ht="15" customHeight="1" x14ac:dyDescent="0.2">
      <c r="A20" s="39" t="s">
        <v>44</v>
      </c>
      <c r="B20" s="19">
        <v>10</v>
      </c>
      <c r="C20" s="19" t="s">
        <v>79</v>
      </c>
      <c r="D20" s="19" t="s">
        <v>79</v>
      </c>
      <c r="E20" s="19">
        <v>10</v>
      </c>
      <c r="F20" s="19" t="s">
        <v>79</v>
      </c>
      <c r="G20" s="7"/>
      <c r="J20" s="7"/>
      <c r="K20" s="7"/>
    </row>
    <row r="21" spans="1:11" ht="15" customHeight="1" x14ac:dyDescent="0.2">
      <c r="A21" s="39" t="s">
        <v>45</v>
      </c>
      <c r="B21" s="19" t="s">
        <v>79</v>
      </c>
      <c r="C21" s="19" t="s">
        <v>79</v>
      </c>
      <c r="D21" s="19" t="s">
        <v>79</v>
      </c>
      <c r="E21" s="19" t="s">
        <v>79</v>
      </c>
      <c r="F21" s="19" t="s">
        <v>79</v>
      </c>
      <c r="G21" s="7"/>
      <c r="J21" s="7"/>
      <c r="K21" s="7"/>
    </row>
    <row r="22" spans="1:11" ht="15" customHeight="1" x14ac:dyDescent="0.2">
      <c r="A22" s="39" t="s">
        <v>46</v>
      </c>
      <c r="B22" s="19">
        <v>14975</v>
      </c>
      <c r="C22" s="19">
        <v>9862</v>
      </c>
      <c r="D22" s="19">
        <v>1126</v>
      </c>
      <c r="E22" s="19">
        <v>3983</v>
      </c>
      <c r="F22" s="19">
        <v>4</v>
      </c>
      <c r="G22" s="7"/>
    </row>
    <row r="23" spans="1:11" ht="9.9499999999999993" customHeight="1" x14ac:dyDescent="0.2">
      <c r="A23" s="38"/>
      <c r="B23" s="19"/>
      <c r="C23" s="19"/>
      <c r="D23" s="19"/>
      <c r="E23" s="19"/>
      <c r="F23" s="19"/>
      <c r="G23" s="7"/>
    </row>
    <row r="24" spans="1:11" ht="15" customHeight="1" x14ac:dyDescent="0.2">
      <c r="A24" s="25" t="s">
        <v>91</v>
      </c>
      <c r="B24" s="19">
        <v>1788</v>
      </c>
      <c r="C24" s="19">
        <v>685</v>
      </c>
      <c r="D24" s="19">
        <v>45</v>
      </c>
      <c r="E24" s="19">
        <v>442</v>
      </c>
      <c r="F24" s="19">
        <v>616</v>
      </c>
      <c r="G24" s="7"/>
    </row>
    <row r="25" spans="1:11" ht="9.9499999999999993" customHeight="1" x14ac:dyDescent="0.2">
      <c r="A25" s="25"/>
      <c r="B25" s="19"/>
      <c r="C25" s="19"/>
      <c r="D25" s="19"/>
      <c r="E25" s="19"/>
      <c r="F25" s="19"/>
      <c r="G25" s="7"/>
    </row>
    <row r="26" spans="1:11" ht="15" customHeight="1" x14ac:dyDescent="0.2">
      <c r="A26" s="25" t="s">
        <v>92</v>
      </c>
      <c r="B26" s="19">
        <v>37</v>
      </c>
      <c r="C26" s="19" t="s">
        <v>79</v>
      </c>
      <c r="D26" s="19" t="s">
        <v>79</v>
      </c>
      <c r="E26" s="19">
        <v>37</v>
      </c>
      <c r="F26" s="19" t="s">
        <v>79</v>
      </c>
      <c r="G26" s="7"/>
    </row>
    <row r="27" spans="1:11" ht="9.9499999999999993" customHeight="1" x14ac:dyDescent="0.2">
      <c r="A27" s="25"/>
      <c r="B27" s="19"/>
      <c r="C27" s="19"/>
      <c r="D27" s="19"/>
      <c r="E27" s="19"/>
      <c r="F27" s="19"/>
      <c r="G27" s="7"/>
    </row>
    <row r="28" spans="1:11" ht="15" customHeight="1" x14ac:dyDescent="0.2">
      <c r="A28" s="25" t="s">
        <v>93</v>
      </c>
      <c r="B28" s="19" t="s">
        <v>79</v>
      </c>
      <c r="C28" s="19" t="s">
        <v>79</v>
      </c>
      <c r="D28" s="19" t="s">
        <v>79</v>
      </c>
      <c r="E28" s="19" t="s">
        <v>79</v>
      </c>
      <c r="F28" s="19" t="s">
        <v>79</v>
      </c>
      <c r="G28" s="7"/>
    </row>
    <row r="29" spans="1:11" ht="12" customHeight="1" x14ac:dyDescent="0.25">
      <c r="F29" s="7"/>
      <c r="G29" s="7"/>
    </row>
    <row r="30" spans="1:11" ht="12" customHeight="1" x14ac:dyDescent="0.25">
      <c r="A30" s="7"/>
      <c r="B30" s="7"/>
      <c r="C30" s="7"/>
      <c r="D30" s="7"/>
      <c r="E30" s="7"/>
      <c r="F30" s="7"/>
      <c r="G30" s="7"/>
    </row>
  </sheetData>
  <customSheetViews>
    <customSheetView guid="{6060ECC7-34CD-4AE7-912C-C8A34F78B82F}" scale="120"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20">
      <selection activeCell="F16" sqref="F16"/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3ED9EE1-4A12-446D-8F39-4DF5F8DC8FDA}" scale="120">
      <selection activeCell="C20" sqref="C20"/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40" showPageBreaks="1">
      <selection activeCell="J23" sqref="J23"/>
      <pageMargins left="0.7" right="0.7" top="0.75" bottom="0.75" header="0.3" footer="0.3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20">
      <pageMargins left="0.7" right="0.7" top="0.75" bottom="0.75" header="0.3" footer="0.3"/>
      <pageSetup paperSize="9" orientation="portrait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20" showPageBreaks="1">
      <pageMargins left="0.7" right="0.7" top="0.75" bottom="0.75" header="0.3" footer="0.3"/>
      <pageSetup paperSize="9" orientation="portrait" r:id="rId6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mergeCells count="3">
    <mergeCell ref="A3:A4"/>
    <mergeCell ref="C3:F3"/>
    <mergeCell ref="B3:B4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portrait" r:id="rId7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2"/>
  <sheetViews>
    <sheetView zoomScale="110" zoomScaleNormal="110" workbookViewId="0"/>
  </sheetViews>
  <sheetFormatPr defaultRowHeight="12" x14ac:dyDescent="0.25"/>
  <cols>
    <col min="1" max="1" width="17.7109375" style="2" customWidth="1"/>
    <col min="2" max="2" width="7.140625" style="2" customWidth="1"/>
    <col min="3" max="3" width="8.42578125" style="2" customWidth="1"/>
    <col min="4" max="4" width="11.28515625" style="2" customWidth="1"/>
    <col min="5" max="5" width="9.28515625" style="2" customWidth="1"/>
    <col min="6" max="6" width="7.7109375" style="2" customWidth="1"/>
    <col min="7" max="7" width="10.7109375" style="2" customWidth="1"/>
    <col min="8" max="8" width="8.7109375" style="2" customWidth="1"/>
    <col min="9" max="9" width="6.5703125" style="2" customWidth="1"/>
    <col min="10" max="16384" width="9.140625" style="2"/>
  </cols>
  <sheetData>
    <row r="1" spans="1:9" ht="12" customHeight="1" x14ac:dyDescent="0.25">
      <c r="A1" s="17" t="s">
        <v>129</v>
      </c>
      <c r="B1" s="17"/>
      <c r="C1" s="17"/>
      <c r="D1" s="17"/>
      <c r="E1" s="17"/>
      <c r="F1" s="17"/>
      <c r="G1" s="17"/>
    </row>
    <row r="2" spans="1:9" ht="12.75" thickBot="1" x14ac:dyDescent="0.2">
      <c r="A2" s="37" t="s">
        <v>78</v>
      </c>
      <c r="B2" s="40"/>
      <c r="C2" s="40"/>
      <c r="D2" s="40"/>
      <c r="E2" s="40"/>
      <c r="F2" s="40"/>
      <c r="G2" s="40"/>
      <c r="H2" s="40"/>
      <c r="I2" s="49" t="s">
        <v>96</v>
      </c>
    </row>
    <row r="3" spans="1:9" ht="23.25" customHeight="1" thickTop="1" x14ac:dyDescent="0.25">
      <c r="A3" s="201" t="s">
        <v>12</v>
      </c>
      <c r="B3" s="196" t="s">
        <v>77</v>
      </c>
      <c r="C3" s="197"/>
      <c r="D3" s="197"/>
      <c r="E3" s="197"/>
      <c r="F3" s="197"/>
      <c r="G3" s="197"/>
      <c r="H3" s="197"/>
      <c r="I3" s="197"/>
    </row>
    <row r="4" spans="1:9" ht="21" customHeight="1" x14ac:dyDescent="0.25">
      <c r="A4" s="202"/>
      <c r="B4" s="221" t="s">
        <v>64</v>
      </c>
      <c r="C4" s="207" t="s">
        <v>94</v>
      </c>
      <c r="D4" s="222"/>
      <c r="E4" s="208"/>
      <c r="F4" s="207" t="s">
        <v>95</v>
      </c>
      <c r="G4" s="222"/>
      <c r="H4" s="222"/>
      <c r="I4" s="222"/>
    </row>
    <row r="5" spans="1:9" ht="58.5" customHeight="1" x14ac:dyDescent="0.25">
      <c r="A5" s="203"/>
      <c r="B5" s="195"/>
      <c r="C5" s="9" t="s">
        <v>47</v>
      </c>
      <c r="D5" s="9" t="s">
        <v>48</v>
      </c>
      <c r="E5" s="9" t="s">
        <v>49</v>
      </c>
      <c r="F5" s="9" t="s">
        <v>47</v>
      </c>
      <c r="G5" s="9" t="s">
        <v>50</v>
      </c>
      <c r="H5" s="9" t="s">
        <v>51</v>
      </c>
      <c r="I5" s="11" t="s">
        <v>52</v>
      </c>
    </row>
    <row r="6" spans="1:9" ht="15" customHeight="1" x14ac:dyDescent="0.2">
      <c r="A6" s="15">
        <v>2009</v>
      </c>
      <c r="B6" s="24">
        <v>24566</v>
      </c>
      <c r="C6" s="24">
        <v>20266</v>
      </c>
      <c r="D6" s="24">
        <v>14449</v>
      </c>
      <c r="E6" s="24">
        <v>5817</v>
      </c>
      <c r="F6" s="24">
        <v>4300</v>
      </c>
      <c r="G6" s="26">
        <v>717</v>
      </c>
      <c r="H6" s="26">
        <v>1218</v>
      </c>
      <c r="I6" s="26">
        <v>2365</v>
      </c>
    </row>
    <row r="7" spans="1:9" ht="15" customHeight="1" x14ac:dyDescent="0.2">
      <c r="A7" s="15">
        <v>2010</v>
      </c>
      <c r="B7" s="24">
        <v>20779</v>
      </c>
      <c r="C7" s="24">
        <v>16979</v>
      </c>
      <c r="D7" s="24">
        <v>11520</v>
      </c>
      <c r="E7" s="24">
        <v>5459</v>
      </c>
      <c r="F7" s="24">
        <v>3800</v>
      </c>
      <c r="G7" s="26">
        <v>128</v>
      </c>
      <c r="H7" s="26">
        <v>1973</v>
      </c>
      <c r="I7" s="26">
        <v>1699</v>
      </c>
    </row>
    <row r="8" spans="1:9" ht="15" customHeight="1" x14ac:dyDescent="0.2">
      <c r="A8" s="15">
        <v>2011</v>
      </c>
      <c r="B8" s="24">
        <v>26191</v>
      </c>
      <c r="C8" s="24">
        <v>17665</v>
      </c>
      <c r="D8" s="24">
        <v>11625</v>
      </c>
      <c r="E8" s="24">
        <v>6040</v>
      </c>
      <c r="F8" s="24">
        <v>8526</v>
      </c>
      <c r="G8" s="26">
        <v>189</v>
      </c>
      <c r="H8" s="26">
        <v>1429</v>
      </c>
      <c r="I8" s="26">
        <v>6908</v>
      </c>
    </row>
    <row r="9" spans="1:9" ht="15" customHeight="1" x14ac:dyDescent="0.2">
      <c r="A9" s="15">
        <v>2012</v>
      </c>
      <c r="B9" s="24">
        <v>34297</v>
      </c>
      <c r="C9" s="24">
        <v>15098</v>
      </c>
      <c r="D9" s="24">
        <v>9456</v>
      </c>
      <c r="E9" s="24">
        <v>5642</v>
      </c>
      <c r="F9" s="24">
        <v>19199</v>
      </c>
      <c r="G9" s="26">
        <v>234</v>
      </c>
      <c r="H9" s="26">
        <v>1222</v>
      </c>
      <c r="I9" s="26">
        <v>17743</v>
      </c>
    </row>
    <row r="10" spans="1:9" ht="15" customHeight="1" x14ac:dyDescent="0.2">
      <c r="A10" s="15">
        <v>2013</v>
      </c>
      <c r="B10" s="24">
        <v>49035</v>
      </c>
      <c r="C10" s="24">
        <v>12487</v>
      </c>
      <c r="D10" s="24">
        <v>8409</v>
      </c>
      <c r="E10" s="24">
        <v>4078</v>
      </c>
      <c r="F10" s="24">
        <v>36548</v>
      </c>
      <c r="G10" s="24">
        <v>222</v>
      </c>
      <c r="H10" s="24">
        <v>2669</v>
      </c>
      <c r="I10" s="24">
        <v>33657</v>
      </c>
    </row>
    <row r="11" spans="1:9" ht="15" customHeight="1" x14ac:dyDescent="0.2">
      <c r="A11" s="15">
        <v>2014</v>
      </c>
      <c r="B11" s="24">
        <v>17839</v>
      </c>
      <c r="C11" s="24">
        <v>11630</v>
      </c>
      <c r="D11" s="24">
        <v>8773</v>
      </c>
      <c r="E11" s="24">
        <v>2857</v>
      </c>
      <c r="F11" s="24">
        <v>6209</v>
      </c>
      <c r="G11" s="24">
        <v>3073</v>
      </c>
      <c r="H11" s="24">
        <v>843</v>
      </c>
      <c r="I11" s="24">
        <v>2293</v>
      </c>
    </row>
    <row r="12" spans="1:9" ht="15" customHeight="1" x14ac:dyDescent="0.2">
      <c r="A12" s="15">
        <v>2015</v>
      </c>
      <c r="B12" s="24">
        <v>17935</v>
      </c>
      <c r="C12" s="24">
        <v>14547</v>
      </c>
      <c r="D12" s="24">
        <v>10554</v>
      </c>
      <c r="E12" s="24">
        <v>3993</v>
      </c>
      <c r="F12" s="24">
        <v>3388</v>
      </c>
      <c r="G12" s="24">
        <v>34</v>
      </c>
      <c r="H12" s="24">
        <v>1465</v>
      </c>
      <c r="I12" s="24">
        <v>1889</v>
      </c>
    </row>
    <row r="13" spans="1:9" ht="15" customHeight="1" x14ac:dyDescent="0.2">
      <c r="A13" s="15">
        <v>2016</v>
      </c>
      <c r="B13" s="19">
        <v>16736</v>
      </c>
      <c r="C13" s="19">
        <v>14650</v>
      </c>
      <c r="D13" s="19">
        <v>9691</v>
      </c>
      <c r="E13" s="19">
        <v>4959</v>
      </c>
      <c r="F13" s="19">
        <v>2086</v>
      </c>
      <c r="G13" s="19">
        <v>12</v>
      </c>
      <c r="H13" s="19">
        <v>1184</v>
      </c>
      <c r="I13" s="19">
        <v>890</v>
      </c>
    </row>
    <row r="14" spans="1:9" ht="15" customHeight="1" x14ac:dyDescent="0.2">
      <c r="A14" s="15">
        <v>2017</v>
      </c>
      <c r="B14" s="80">
        <v>17196</v>
      </c>
      <c r="C14" s="80">
        <v>13821</v>
      </c>
      <c r="D14" s="80">
        <v>9453</v>
      </c>
      <c r="E14" s="80">
        <v>4368</v>
      </c>
      <c r="F14" s="80">
        <v>3375</v>
      </c>
      <c r="G14" s="80">
        <v>55</v>
      </c>
      <c r="H14" s="80">
        <v>1562</v>
      </c>
      <c r="I14" s="80">
        <v>1758</v>
      </c>
    </row>
    <row r="15" spans="1:9" ht="15" customHeight="1" x14ac:dyDescent="0.2">
      <c r="A15" s="15">
        <v>2018</v>
      </c>
      <c r="B15" s="80">
        <v>18341</v>
      </c>
      <c r="C15" s="80">
        <v>15072</v>
      </c>
      <c r="D15" s="80">
        <v>10972</v>
      </c>
      <c r="E15" s="80">
        <v>4100</v>
      </c>
      <c r="F15" s="80">
        <v>3269</v>
      </c>
      <c r="G15" s="80">
        <v>38</v>
      </c>
      <c r="H15" s="80">
        <v>843</v>
      </c>
      <c r="I15" s="80">
        <v>2388</v>
      </c>
    </row>
    <row r="16" spans="1:9" ht="15" customHeight="1" x14ac:dyDescent="0.2">
      <c r="A16" s="15"/>
      <c r="B16" s="24"/>
      <c r="C16" s="24"/>
      <c r="D16" s="24"/>
      <c r="E16" s="24"/>
      <c r="F16" s="24"/>
      <c r="G16" s="26"/>
      <c r="H16" s="26"/>
      <c r="I16" s="26"/>
    </row>
    <row r="17" spans="1:14" ht="15" customHeight="1" x14ac:dyDescent="0.2">
      <c r="A17" s="38" t="s">
        <v>0</v>
      </c>
      <c r="B17" s="24">
        <v>18341</v>
      </c>
      <c r="C17" s="24">
        <v>15072</v>
      </c>
      <c r="D17" s="24">
        <v>10972</v>
      </c>
      <c r="E17" s="24">
        <v>4100</v>
      </c>
      <c r="F17" s="24">
        <v>3269</v>
      </c>
      <c r="G17" s="24">
        <v>38</v>
      </c>
      <c r="H17" s="24">
        <v>843</v>
      </c>
      <c r="I17" s="24">
        <v>2388</v>
      </c>
      <c r="N17" s="41"/>
    </row>
    <row r="18" spans="1:14" ht="15" customHeight="1" x14ac:dyDescent="0.2">
      <c r="A18" s="25" t="s">
        <v>53</v>
      </c>
      <c r="B18" s="24">
        <v>11173</v>
      </c>
      <c r="C18" s="24">
        <v>8336</v>
      </c>
      <c r="D18" s="24">
        <v>5696</v>
      </c>
      <c r="E18" s="24">
        <v>2640</v>
      </c>
      <c r="F18" s="24">
        <v>2837</v>
      </c>
      <c r="G18" s="24">
        <v>38</v>
      </c>
      <c r="H18" s="24">
        <v>478</v>
      </c>
      <c r="I18" s="24">
        <v>2321</v>
      </c>
      <c r="N18" s="41"/>
    </row>
    <row r="19" spans="1:14" ht="15" customHeight="1" x14ac:dyDescent="0.2">
      <c r="A19" s="25" t="s">
        <v>54</v>
      </c>
      <c r="B19" s="24">
        <v>1235</v>
      </c>
      <c r="C19" s="24">
        <v>1193</v>
      </c>
      <c r="D19" s="24">
        <v>1044</v>
      </c>
      <c r="E19" s="24">
        <v>149</v>
      </c>
      <c r="F19" s="24">
        <v>42</v>
      </c>
      <c r="G19" s="24" t="s">
        <v>79</v>
      </c>
      <c r="H19" s="24">
        <v>42</v>
      </c>
      <c r="I19" s="24" t="s">
        <v>79</v>
      </c>
      <c r="N19" s="41"/>
    </row>
    <row r="20" spans="1:14" ht="15" customHeight="1" x14ac:dyDescent="0.2">
      <c r="A20" s="25" t="s">
        <v>55</v>
      </c>
      <c r="B20" s="24">
        <v>5291</v>
      </c>
      <c r="C20" s="24">
        <v>4901</v>
      </c>
      <c r="D20" s="24">
        <v>3711</v>
      </c>
      <c r="E20" s="24">
        <v>1190</v>
      </c>
      <c r="F20" s="24">
        <v>390</v>
      </c>
      <c r="G20" s="24" t="s">
        <v>79</v>
      </c>
      <c r="H20" s="24">
        <v>323</v>
      </c>
      <c r="I20" s="24">
        <v>67</v>
      </c>
      <c r="N20" s="41"/>
    </row>
    <row r="21" spans="1:14" ht="15" customHeight="1" x14ac:dyDescent="0.2">
      <c r="A21" s="25" t="s">
        <v>56</v>
      </c>
      <c r="B21" s="24">
        <v>642</v>
      </c>
      <c r="C21" s="24">
        <v>642</v>
      </c>
      <c r="D21" s="24">
        <v>521</v>
      </c>
      <c r="E21" s="24">
        <v>121</v>
      </c>
      <c r="F21" s="24" t="s">
        <v>79</v>
      </c>
      <c r="G21" s="24" t="s">
        <v>79</v>
      </c>
      <c r="H21" s="24" t="s">
        <v>79</v>
      </c>
      <c r="I21" s="24" t="s">
        <v>79</v>
      </c>
      <c r="N21" s="41"/>
    </row>
    <row r="22" spans="1:14" ht="12" customHeight="1" x14ac:dyDescent="0.25"/>
  </sheetData>
  <customSheetViews>
    <customSheetView guid="{6060ECC7-34CD-4AE7-912C-C8A34F78B82F}" scale="110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10">
      <selection activeCell="B17" sqref="B17:J22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3ED9EE1-4A12-446D-8F39-4DF5F8DC8FDA}" scale="110">
      <selection activeCell="H17" sqref="H17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50" showPageBreaks="1">
      <selection activeCell="A13" sqref="A13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10"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10" showPageBreaks="1">
      <selection activeCell="G15" sqref="G15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mergeCells count="5">
    <mergeCell ref="A3:A5"/>
    <mergeCell ref="B3:I3"/>
    <mergeCell ref="B4:B5"/>
    <mergeCell ref="C4:E4"/>
    <mergeCell ref="F4:I4"/>
  </mergeCells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7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30"/>
  <sheetViews>
    <sheetView zoomScale="110" zoomScaleNormal="110" workbookViewId="0"/>
  </sheetViews>
  <sheetFormatPr defaultRowHeight="12" x14ac:dyDescent="0.25"/>
  <cols>
    <col min="1" max="1" width="46.140625" style="2" customWidth="1"/>
    <col min="2" max="2" width="8.140625" style="2" customWidth="1"/>
    <col min="3" max="4" width="8.7109375" style="2" customWidth="1"/>
    <col min="5" max="5" width="11" style="2" customWidth="1"/>
    <col min="6" max="6" width="10.85546875" style="2" customWidth="1"/>
    <col min="7" max="16384" width="9.140625" style="2"/>
  </cols>
  <sheetData>
    <row r="1" spans="1:6" ht="15.75" customHeight="1" x14ac:dyDescent="0.2">
      <c r="A1" s="42" t="s">
        <v>130</v>
      </c>
      <c r="B1" s="17"/>
      <c r="C1" s="17"/>
      <c r="D1" s="17"/>
      <c r="E1" s="17"/>
      <c r="F1" s="17"/>
    </row>
    <row r="2" spans="1:6" ht="12" customHeight="1" thickBot="1" x14ac:dyDescent="0.25">
      <c r="A2" s="43" t="s">
        <v>78</v>
      </c>
      <c r="B2" s="34"/>
      <c r="C2" s="7"/>
      <c r="D2" s="7"/>
      <c r="E2" s="7"/>
      <c r="F2" s="49" t="s">
        <v>96</v>
      </c>
    </row>
    <row r="3" spans="1:6" ht="24" customHeight="1" thickTop="1" x14ac:dyDescent="0.25">
      <c r="A3" s="201" t="s">
        <v>165</v>
      </c>
      <c r="B3" s="194" t="s">
        <v>59</v>
      </c>
      <c r="C3" s="196" t="s">
        <v>12</v>
      </c>
      <c r="D3" s="197"/>
      <c r="E3" s="197"/>
      <c r="F3" s="197"/>
    </row>
    <row r="4" spans="1:6" ht="36.75" customHeight="1" x14ac:dyDescent="0.25">
      <c r="A4" s="203"/>
      <c r="B4" s="195"/>
      <c r="C4" s="9" t="s">
        <v>73</v>
      </c>
      <c r="D4" s="9" t="s">
        <v>74</v>
      </c>
      <c r="E4" s="10" t="s">
        <v>75</v>
      </c>
      <c r="F4" s="11" t="s">
        <v>76</v>
      </c>
    </row>
    <row r="5" spans="1:6" ht="15" customHeight="1" x14ac:dyDescent="0.2">
      <c r="A5" s="15">
        <v>2009</v>
      </c>
      <c r="B5" s="26">
        <v>15386</v>
      </c>
      <c r="C5" s="24">
        <v>10284</v>
      </c>
      <c r="D5" s="24">
        <v>1670</v>
      </c>
      <c r="E5" s="24">
        <v>3432</v>
      </c>
      <c r="F5" s="24" t="s">
        <v>79</v>
      </c>
    </row>
    <row r="6" spans="1:6" ht="15" customHeight="1" x14ac:dyDescent="0.2">
      <c r="A6" s="15">
        <v>2010</v>
      </c>
      <c r="B6" s="26">
        <v>20779</v>
      </c>
      <c r="C6" s="24">
        <v>8520</v>
      </c>
      <c r="D6" s="24">
        <v>2019</v>
      </c>
      <c r="E6" s="24">
        <v>10091</v>
      </c>
      <c r="F6" s="24">
        <v>149</v>
      </c>
    </row>
    <row r="7" spans="1:6" ht="15" customHeight="1" x14ac:dyDescent="0.2">
      <c r="A7" s="15">
        <v>2011</v>
      </c>
      <c r="B7" s="26">
        <v>26191</v>
      </c>
      <c r="C7" s="26">
        <v>15526</v>
      </c>
      <c r="D7" s="26">
        <v>3592</v>
      </c>
      <c r="E7" s="26">
        <v>7031</v>
      </c>
      <c r="F7" s="26">
        <v>42</v>
      </c>
    </row>
    <row r="8" spans="1:6" ht="15" customHeight="1" x14ac:dyDescent="0.2">
      <c r="A8" s="15">
        <v>2012</v>
      </c>
      <c r="B8" s="54">
        <v>34297</v>
      </c>
      <c r="C8" s="54">
        <v>27430</v>
      </c>
      <c r="D8" s="54">
        <v>1946</v>
      </c>
      <c r="E8" s="54">
        <v>4875</v>
      </c>
      <c r="F8" s="53">
        <v>46</v>
      </c>
    </row>
    <row r="9" spans="1:6" ht="15" customHeight="1" x14ac:dyDescent="0.2">
      <c r="A9" s="15">
        <v>2013</v>
      </c>
      <c r="B9" s="26">
        <v>49035</v>
      </c>
      <c r="C9" s="26">
        <v>43541</v>
      </c>
      <c r="D9" s="26">
        <v>924</v>
      </c>
      <c r="E9" s="26">
        <v>4464</v>
      </c>
      <c r="F9" s="26">
        <v>106</v>
      </c>
    </row>
    <row r="10" spans="1:6" ht="15" customHeight="1" x14ac:dyDescent="0.2">
      <c r="A10" s="15">
        <v>2014</v>
      </c>
      <c r="B10" s="2">
        <v>17839</v>
      </c>
      <c r="C10" s="2">
        <v>10614</v>
      </c>
      <c r="D10" s="2">
        <v>1598</v>
      </c>
      <c r="E10" s="2">
        <v>4845</v>
      </c>
      <c r="F10" s="2">
        <v>782</v>
      </c>
    </row>
    <row r="11" spans="1:6" ht="15" customHeight="1" x14ac:dyDescent="0.2">
      <c r="A11" s="15">
        <v>2015</v>
      </c>
      <c r="B11" s="24">
        <v>17935</v>
      </c>
      <c r="C11" s="24">
        <v>9780</v>
      </c>
      <c r="D11" s="24">
        <v>2450</v>
      </c>
      <c r="E11" s="24">
        <v>5225</v>
      </c>
      <c r="F11" s="24">
        <v>480</v>
      </c>
    </row>
    <row r="12" spans="1:6" ht="15" customHeight="1" x14ac:dyDescent="0.2">
      <c r="A12" s="15">
        <v>2016</v>
      </c>
      <c r="B12" s="24">
        <v>16736</v>
      </c>
      <c r="C12" s="24">
        <v>11376</v>
      </c>
      <c r="D12" s="24">
        <v>827</v>
      </c>
      <c r="E12" s="24">
        <v>3954</v>
      </c>
      <c r="F12" s="24">
        <v>579</v>
      </c>
    </row>
    <row r="13" spans="1:6" ht="15" customHeight="1" x14ac:dyDescent="0.2">
      <c r="A13" s="15">
        <v>2017</v>
      </c>
      <c r="B13" s="78">
        <v>17196</v>
      </c>
      <c r="C13" s="79">
        <v>10932</v>
      </c>
      <c r="D13" s="79">
        <v>1425</v>
      </c>
      <c r="E13" s="79">
        <v>4425</v>
      </c>
      <c r="F13" s="79">
        <v>414</v>
      </c>
    </row>
    <row r="14" spans="1:6" ht="15" customHeight="1" x14ac:dyDescent="0.2">
      <c r="A14" s="15">
        <v>2018</v>
      </c>
      <c r="B14" s="87">
        <v>18341</v>
      </c>
      <c r="C14" s="88">
        <v>11173</v>
      </c>
      <c r="D14" s="88">
        <v>1235</v>
      </c>
      <c r="E14" s="88">
        <v>5291</v>
      </c>
      <c r="F14" s="88">
        <v>642</v>
      </c>
    </row>
    <row r="15" spans="1:6" ht="15" customHeight="1" x14ac:dyDescent="0.2">
      <c r="A15" s="15"/>
      <c r="B15" s="24"/>
      <c r="C15" s="24"/>
      <c r="D15" s="24"/>
      <c r="E15" s="24"/>
      <c r="F15" s="24"/>
    </row>
    <row r="16" spans="1:6" ht="15" customHeight="1" x14ac:dyDescent="0.2">
      <c r="A16" s="55" t="s">
        <v>37</v>
      </c>
      <c r="B16" s="87">
        <v>18341</v>
      </c>
      <c r="C16" s="88">
        <v>11173</v>
      </c>
      <c r="D16" s="88">
        <v>1235</v>
      </c>
      <c r="E16" s="88">
        <v>5291</v>
      </c>
      <c r="F16" s="88">
        <v>642</v>
      </c>
    </row>
    <row r="17" spans="1:6" ht="15" customHeight="1" x14ac:dyDescent="0.2">
      <c r="A17" s="56" t="s">
        <v>97</v>
      </c>
      <c r="B17" s="87">
        <v>997</v>
      </c>
      <c r="C17" s="88">
        <v>634</v>
      </c>
      <c r="D17" s="88">
        <v>363</v>
      </c>
      <c r="E17" s="88" t="s">
        <v>79</v>
      </c>
      <c r="F17" s="88" t="s">
        <v>79</v>
      </c>
    </row>
    <row r="18" spans="1:6" ht="15" customHeight="1" x14ac:dyDescent="0.2">
      <c r="A18" s="56" t="s">
        <v>98</v>
      </c>
      <c r="B18" s="87">
        <v>381</v>
      </c>
      <c r="C18" s="88">
        <v>101</v>
      </c>
      <c r="D18" s="88">
        <v>280</v>
      </c>
      <c r="E18" s="88" t="s">
        <v>79</v>
      </c>
      <c r="F18" s="88" t="s">
        <v>79</v>
      </c>
    </row>
    <row r="19" spans="1:6" ht="15" customHeight="1" x14ac:dyDescent="0.2">
      <c r="A19" s="56" t="s">
        <v>99</v>
      </c>
      <c r="B19" s="87" t="s">
        <v>79</v>
      </c>
      <c r="C19" s="88" t="s">
        <v>79</v>
      </c>
      <c r="D19" s="88" t="s">
        <v>79</v>
      </c>
      <c r="E19" s="88" t="s">
        <v>79</v>
      </c>
      <c r="F19" s="88" t="s">
        <v>79</v>
      </c>
    </row>
    <row r="20" spans="1:6" ht="16.5" customHeight="1" x14ac:dyDescent="0.2">
      <c r="A20" s="56" t="s">
        <v>100</v>
      </c>
      <c r="B20" s="87">
        <v>4637</v>
      </c>
      <c r="C20" s="88">
        <v>4637</v>
      </c>
      <c r="D20" s="88" t="s">
        <v>79</v>
      </c>
      <c r="E20" s="88" t="s">
        <v>79</v>
      </c>
      <c r="F20" s="88" t="s">
        <v>79</v>
      </c>
    </row>
    <row r="21" spans="1:6" ht="15" customHeight="1" x14ac:dyDescent="0.2">
      <c r="A21" s="56" t="s">
        <v>101</v>
      </c>
      <c r="B21" s="87">
        <v>496</v>
      </c>
      <c r="C21" s="88">
        <v>496</v>
      </c>
      <c r="D21" s="88" t="s">
        <v>79</v>
      </c>
      <c r="E21" s="88" t="s">
        <v>79</v>
      </c>
      <c r="F21" s="88" t="s">
        <v>79</v>
      </c>
    </row>
    <row r="22" spans="1:6" ht="15" customHeight="1" x14ac:dyDescent="0.2">
      <c r="A22" s="56" t="s">
        <v>102</v>
      </c>
      <c r="B22" s="87">
        <v>2784</v>
      </c>
      <c r="C22" s="88">
        <v>2784</v>
      </c>
      <c r="D22" s="88" t="s">
        <v>79</v>
      </c>
      <c r="E22" s="88" t="s">
        <v>79</v>
      </c>
      <c r="F22" s="88" t="s">
        <v>79</v>
      </c>
    </row>
    <row r="23" spans="1:6" ht="15" customHeight="1" x14ac:dyDescent="0.2">
      <c r="A23" s="56" t="s">
        <v>57</v>
      </c>
      <c r="B23" s="87" t="s">
        <v>79</v>
      </c>
      <c r="C23" s="88" t="s">
        <v>79</v>
      </c>
      <c r="D23" s="88" t="s">
        <v>79</v>
      </c>
      <c r="E23" s="88" t="s">
        <v>79</v>
      </c>
      <c r="F23" s="88" t="s">
        <v>79</v>
      </c>
    </row>
    <row r="24" spans="1:6" ht="15" customHeight="1" x14ac:dyDescent="0.2">
      <c r="A24" s="56" t="s">
        <v>103</v>
      </c>
      <c r="B24" s="87">
        <v>2714</v>
      </c>
      <c r="C24" s="88">
        <v>2019</v>
      </c>
      <c r="D24" s="88" t="s">
        <v>79</v>
      </c>
      <c r="E24" s="88">
        <v>695</v>
      </c>
      <c r="F24" s="88" t="s">
        <v>79</v>
      </c>
    </row>
    <row r="25" spans="1:6" ht="15" customHeight="1" x14ac:dyDescent="0.2">
      <c r="A25" s="56" t="s">
        <v>104</v>
      </c>
      <c r="B25" s="87">
        <v>749</v>
      </c>
      <c r="C25" s="88">
        <v>30</v>
      </c>
      <c r="D25" s="88" t="s">
        <v>79</v>
      </c>
      <c r="E25" s="88">
        <v>692</v>
      </c>
      <c r="F25" s="88">
        <v>27</v>
      </c>
    </row>
    <row r="26" spans="1:6" ht="15" customHeight="1" x14ac:dyDescent="0.2">
      <c r="A26" s="56" t="s">
        <v>105</v>
      </c>
      <c r="B26" s="87">
        <v>592</v>
      </c>
      <c r="C26" s="88" t="s">
        <v>79</v>
      </c>
      <c r="D26" s="88">
        <v>592</v>
      </c>
      <c r="E26" s="88" t="s">
        <v>79</v>
      </c>
      <c r="F26" s="88" t="s">
        <v>79</v>
      </c>
    </row>
    <row r="27" spans="1:6" ht="15" customHeight="1" x14ac:dyDescent="0.2">
      <c r="A27" s="56" t="s">
        <v>106</v>
      </c>
      <c r="B27" s="87" t="s">
        <v>79</v>
      </c>
      <c r="C27" s="88" t="s">
        <v>79</v>
      </c>
      <c r="D27" s="88" t="s">
        <v>79</v>
      </c>
      <c r="E27" s="88" t="s">
        <v>79</v>
      </c>
      <c r="F27" s="88" t="s">
        <v>79</v>
      </c>
    </row>
    <row r="28" spans="1:6" ht="15" customHeight="1" x14ac:dyDescent="0.2">
      <c r="A28" s="56" t="s">
        <v>107</v>
      </c>
      <c r="B28" s="87">
        <v>4991</v>
      </c>
      <c r="C28" s="88">
        <v>472</v>
      </c>
      <c r="D28" s="88" t="s">
        <v>79</v>
      </c>
      <c r="E28" s="88">
        <v>3904</v>
      </c>
      <c r="F28" s="88">
        <v>615</v>
      </c>
    </row>
    <row r="29" spans="1:6" ht="15" customHeight="1" x14ac:dyDescent="0.2">
      <c r="A29" s="56" t="s">
        <v>108</v>
      </c>
      <c r="B29" s="87" t="s">
        <v>79</v>
      </c>
      <c r="C29" s="88" t="s">
        <v>79</v>
      </c>
      <c r="D29" s="88" t="s">
        <v>79</v>
      </c>
      <c r="E29" s="88" t="s">
        <v>79</v>
      </c>
      <c r="F29" s="88" t="s">
        <v>79</v>
      </c>
    </row>
    <row r="30" spans="1:6" ht="12" customHeight="1" x14ac:dyDescent="0.25">
      <c r="A30" s="40"/>
      <c r="B30" s="40"/>
    </row>
  </sheetData>
  <customSheetViews>
    <customSheetView guid="{6060ECC7-34CD-4AE7-912C-C8A34F78B82F}" scale="11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10">
      <selection activeCell="B16" sqref="B1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3ED9EE1-4A12-446D-8F39-4DF5F8DC8FDA}" scale="110">
      <selection activeCell="B14" sqref="B14:F2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50" showPageBreaks="1">
      <selection activeCell="G15" sqref="G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1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10" showPageBreaks="1"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mergeCells count="3">
    <mergeCell ref="C3:F3"/>
    <mergeCell ref="B3:B4"/>
    <mergeCell ref="A3:A4"/>
  </mergeCell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240"/>
  <sheetViews>
    <sheetView zoomScale="120" zoomScaleNormal="120" workbookViewId="0"/>
  </sheetViews>
  <sheetFormatPr defaultRowHeight="15.95" customHeight="1" x14ac:dyDescent="0.25"/>
  <cols>
    <col min="1" max="1" width="28.42578125" style="2" customWidth="1"/>
    <col min="2" max="2" width="7.42578125" style="2" customWidth="1"/>
    <col min="3" max="3" width="8.7109375" style="2" customWidth="1"/>
    <col min="4" max="4" width="8.42578125" style="2" customWidth="1"/>
    <col min="5" max="5" width="10.42578125" style="2" customWidth="1"/>
    <col min="6" max="6" width="10.5703125" style="2" customWidth="1"/>
    <col min="7" max="16384" width="9.140625" style="2"/>
  </cols>
  <sheetData>
    <row r="1" spans="1:15" ht="12" x14ac:dyDescent="0.25">
      <c r="A1" s="44" t="s">
        <v>133</v>
      </c>
      <c r="B1" s="44"/>
      <c r="M1" s="45"/>
    </row>
    <row r="2" spans="1:15" s="4" customFormat="1" ht="12.75" thickBot="1" x14ac:dyDescent="0.2">
      <c r="A2" s="46"/>
      <c r="B2" s="46"/>
      <c r="C2" s="3"/>
      <c r="D2" s="3"/>
      <c r="E2" s="3"/>
      <c r="F2" s="49" t="s">
        <v>96</v>
      </c>
    </row>
    <row r="3" spans="1:15" ht="21" customHeight="1" thickTop="1" x14ac:dyDescent="0.25">
      <c r="A3" s="201" t="s">
        <v>11</v>
      </c>
      <c r="B3" s="219" t="s">
        <v>59</v>
      </c>
      <c r="C3" s="196" t="s">
        <v>12</v>
      </c>
      <c r="D3" s="197"/>
      <c r="E3" s="197"/>
      <c r="F3" s="197"/>
      <c r="G3" s="7"/>
      <c r="H3" s="7"/>
      <c r="I3" s="7"/>
      <c r="J3" s="7"/>
      <c r="K3" s="7"/>
      <c r="L3" s="7"/>
      <c r="M3" s="7"/>
    </row>
    <row r="4" spans="1:15" ht="33" customHeight="1" x14ac:dyDescent="0.25">
      <c r="A4" s="203"/>
      <c r="B4" s="220"/>
      <c r="C4" s="9" t="s">
        <v>73</v>
      </c>
      <c r="D4" s="9" t="s">
        <v>74</v>
      </c>
      <c r="E4" s="10" t="s">
        <v>75</v>
      </c>
      <c r="F4" s="11" t="s">
        <v>76</v>
      </c>
      <c r="G4" s="7"/>
      <c r="H4" s="7"/>
      <c r="I4" s="7"/>
      <c r="J4" s="7"/>
      <c r="K4" s="7"/>
      <c r="L4" s="7"/>
      <c r="M4" s="7"/>
    </row>
    <row r="5" spans="1:15" ht="15" customHeight="1" x14ac:dyDescent="0.2">
      <c r="A5" s="38" t="s">
        <v>0</v>
      </c>
      <c r="B5" s="89">
        <v>38</v>
      </c>
      <c r="C5" s="89">
        <v>14</v>
      </c>
      <c r="D5" s="89">
        <v>3</v>
      </c>
      <c r="E5" s="89">
        <v>18</v>
      </c>
      <c r="F5" s="89">
        <v>3</v>
      </c>
      <c r="G5" s="7"/>
      <c r="H5" s="7"/>
      <c r="I5" s="7"/>
      <c r="J5" s="7"/>
      <c r="K5" s="7"/>
      <c r="L5" s="7"/>
      <c r="M5" s="7"/>
    </row>
    <row r="6" spans="1:15" ht="15" customHeight="1" x14ac:dyDescent="0.2">
      <c r="A6" s="38" t="s">
        <v>13</v>
      </c>
      <c r="B6" s="89">
        <v>6</v>
      </c>
      <c r="C6" s="89">
        <v>3</v>
      </c>
      <c r="D6" s="89">
        <v>2</v>
      </c>
      <c r="E6" s="89">
        <v>1</v>
      </c>
      <c r="F6" s="89" t="s">
        <v>79</v>
      </c>
      <c r="G6" s="7"/>
      <c r="H6" s="7"/>
      <c r="I6" s="7"/>
      <c r="J6" s="7"/>
      <c r="K6" s="7"/>
      <c r="L6" s="7"/>
      <c r="M6" s="47"/>
    </row>
    <row r="7" spans="1:15" ht="15" customHeight="1" x14ac:dyDescent="0.2">
      <c r="A7" s="38" t="s">
        <v>14</v>
      </c>
      <c r="B7" s="89">
        <v>17</v>
      </c>
      <c r="C7" s="89">
        <v>10</v>
      </c>
      <c r="D7" s="89" t="s">
        <v>79</v>
      </c>
      <c r="E7" s="89">
        <v>7</v>
      </c>
      <c r="F7" s="89" t="s">
        <v>79</v>
      </c>
      <c r="G7" s="7"/>
      <c r="H7" s="7"/>
      <c r="I7" s="7"/>
      <c r="J7" s="7"/>
      <c r="K7" s="7"/>
      <c r="L7" s="7"/>
      <c r="M7" s="7"/>
    </row>
    <row r="8" spans="1:15" ht="15" customHeight="1" x14ac:dyDescent="0.2">
      <c r="A8" s="38" t="s">
        <v>15</v>
      </c>
      <c r="B8" s="89">
        <v>2</v>
      </c>
      <c r="C8" s="89" t="s">
        <v>79</v>
      </c>
      <c r="D8" s="89" t="s">
        <v>79</v>
      </c>
      <c r="E8" s="89">
        <v>2</v>
      </c>
      <c r="F8" s="89" t="s">
        <v>79</v>
      </c>
      <c r="G8" s="7"/>
      <c r="H8" s="7"/>
      <c r="I8" s="7"/>
      <c r="J8" s="7"/>
      <c r="K8" s="7"/>
      <c r="L8" s="7"/>
      <c r="M8" s="7"/>
    </row>
    <row r="9" spans="1:15" ht="15" customHeight="1" x14ac:dyDescent="0.2">
      <c r="A9" s="38" t="s">
        <v>16</v>
      </c>
      <c r="B9" s="89">
        <v>5</v>
      </c>
      <c r="C9" s="89">
        <v>1</v>
      </c>
      <c r="D9" s="89" t="s">
        <v>79</v>
      </c>
      <c r="E9" s="89">
        <v>4</v>
      </c>
      <c r="F9" s="89" t="s">
        <v>79</v>
      </c>
      <c r="G9" s="7"/>
      <c r="H9" s="7"/>
      <c r="I9" s="7"/>
      <c r="J9" s="7"/>
      <c r="K9" s="7"/>
      <c r="L9" s="7"/>
      <c r="M9" s="7"/>
    </row>
    <row r="10" spans="1:15" ht="15" customHeight="1" x14ac:dyDescent="0.2">
      <c r="A10" s="38" t="s">
        <v>17</v>
      </c>
      <c r="B10" s="89">
        <v>5</v>
      </c>
      <c r="C10" s="89" t="s">
        <v>79</v>
      </c>
      <c r="D10" s="89" t="s">
        <v>79</v>
      </c>
      <c r="E10" s="89">
        <v>3</v>
      </c>
      <c r="F10" s="89">
        <v>2</v>
      </c>
      <c r="G10" s="7"/>
      <c r="H10" s="7"/>
      <c r="I10" s="7"/>
      <c r="J10" s="7"/>
      <c r="K10" s="7"/>
      <c r="L10" s="7"/>
      <c r="M10" s="7"/>
    </row>
    <row r="11" spans="1:15" ht="15" customHeight="1" x14ac:dyDescent="0.2">
      <c r="A11" s="38" t="s">
        <v>18</v>
      </c>
      <c r="B11" s="89">
        <v>3</v>
      </c>
      <c r="C11" s="89" t="s">
        <v>79</v>
      </c>
      <c r="D11" s="89">
        <v>1</v>
      </c>
      <c r="E11" s="89">
        <v>1</v>
      </c>
      <c r="F11" s="89">
        <v>1</v>
      </c>
      <c r="G11" s="7"/>
      <c r="H11" s="7"/>
      <c r="I11" s="7"/>
      <c r="J11" s="7"/>
      <c r="K11" s="7"/>
      <c r="L11" s="7"/>
      <c r="M11" s="7"/>
    </row>
    <row r="12" spans="1:15" ht="15" customHeight="1" x14ac:dyDescent="0.2">
      <c r="A12" s="38" t="s">
        <v>19</v>
      </c>
      <c r="B12" s="89" t="s">
        <v>79</v>
      </c>
      <c r="C12" s="89" t="s">
        <v>79</v>
      </c>
      <c r="D12" s="89" t="s">
        <v>79</v>
      </c>
      <c r="E12" s="89" t="s">
        <v>79</v>
      </c>
      <c r="F12" s="89" t="s">
        <v>79</v>
      </c>
      <c r="G12" s="7"/>
      <c r="H12" s="7"/>
      <c r="I12" s="7"/>
      <c r="J12" s="7"/>
      <c r="K12" s="7"/>
      <c r="L12" s="7"/>
      <c r="M12" s="7"/>
    </row>
    <row r="13" spans="1:15" ht="12" x14ac:dyDescent="0.25">
      <c r="B13" s="19"/>
      <c r="C13" s="19"/>
      <c r="D13" s="19"/>
      <c r="E13" s="19"/>
      <c r="F13" s="89"/>
      <c r="G13" s="7"/>
      <c r="H13" s="7"/>
      <c r="I13" s="7"/>
      <c r="J13" s="7"/>
      <c r="K13" s="7"/>
      <c r="L13" s="7"/>
      <c r="M13" s="7"/>
    </row>
    <row r="14" spans="1:15" ht="12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15.9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5.9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15.9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15.9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15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15.9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9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15.9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9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15.9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15.9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15.9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15.9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15.9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ht="15.9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15.9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ht="15.9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ht="15.9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15.9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ht="15.9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ht="15.9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ht="15.9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15.9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15.9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5.9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ht="15.9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5.9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15.9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ht="15.9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15.9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5.9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5.9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5.9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5.9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5.9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5.9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5.9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ht="15.9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ht="15.9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ht="15.9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ht="15.9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ht="15.9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15.9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15.9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ht="15.9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ht="15.9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ht="15.9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 ht="15.9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 ht="15.9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5.9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5.9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5.9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5.9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15.9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ht="15.9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15.9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 ht="15.9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 ht="15.9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ht="15.9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 ht="15.9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 ht="15.9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 ht="15.9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ht="15.9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ht="15.9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1:15" ht="15.9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1:15" ht="15.9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 ht="15.9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1:15" ht="15.9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1:15" ht="15.9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1:15" ht="15.9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 ht="15.9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1:15" ht="15.9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1:15" ht="15.9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1:15" ht="15.9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5" ht="15.9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1:15" ht="15.9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1:15" ht="15.9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1:15" ht="15.9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1:15" ht="15.9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1:15" ht="15.9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1:15" ht="15.9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1:15" ht="15.9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1:15" ht="15.9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1:15" ht="15.9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1:15" ht="15.9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1:15" ht="15.9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1:15" ht="15.9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1:15" ht="15.9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1:15" ht="15.9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1:15" ht="15.9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1:15" ht="15.9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1:15" ht="15.9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1:15" ht="15.9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1:15" ht="15.9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1:15" ht="15.9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1:15" ht="15.9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1:15" ht="15.9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1:15" ht="15.9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1:15" ht="15.9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1:15" ht="15.9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spans="1:15" ht="15.9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1:15" ht="15.9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1:15" ht="15.9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1:15" ht="15.9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1:15" ht="15.9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spans="1:15" ht="15.9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spans="1:15" ht="15.9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1:15" ht="15.9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1:15" ht="15.9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ht="15.9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 ht="15.9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</row>
    <row r="126" spans="1:15" ht="15.9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</row>
    <row r="127" spans="1:15" ht="15.9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</row>
    <row r="128" spans="1:15" ht="15.9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1:15" ht="15.9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spans="1:15" ht="15.9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spans="1:15" ht="15.9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</row>
    <row r="132" spans="1:15" ht="15.9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</row>
    <row r="133" spans="1:15" ht="15.9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</row>
    <row r="134" spans="1:15" ht="15.9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</row>
    <row r="135" spans="1:15" ht="15.9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</row>
    <row r="136" spans="1:15" ht="15.9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</row>
    <row r="137" spans="1:15" ht="15.9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</row>
    <row r="138" spans="1:15" ht="15.9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1:15" ht="15.9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1:15" ht="15.9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  <row r="141" spans="1:15" ht="15.9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spans="1:15" ht="15.9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15" ht="15.9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</row>
    <row r="144" spans="1:15" ht="15.9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</row>
    <row r="145" spans="1:15" ht="15.9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1:15" ht="15.9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spans="1:15" ht="15.9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</row>
    <row r="148" spans="1:15" ht="15.9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</row>
    <row r="149" spans="1:15" ht="15.9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</row>
    <row r="150" spans="1:15" ht="15.9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</row>
    <row r="151" spans="1:15" ht="15.9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spans="1:15" ht="15.9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</row>
    <row r="153" spans="1:15" ht="15.9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</row>
    <row r="154" spans="1:15" ht="15.9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</row>
    <row r="155" spans="1:15" ht="15.9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</row>
    <row r="156" spans="1:15" ht="15.9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</row>
    <row r="157" spans="1:15" ht="15.9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</row>
    <row r="158" spans="1:15" ht="15.9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</row>
    <row r="159" spans="1:15" ht="15.9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</row>
    <row r="160" spans="1:15" ht="15.9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</row>
    <row r="161" spans="1:15" ht="15.9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</row>
    <row r="162" spans="1:15" ht="15.9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</row>
    <row r="163" spans="1:15" ht="15.9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</row>
    <row r="164" spans="1:15" ht="15.9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</row>
    <row r="165" spans="1:15" ht="15.9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</row>
    <row r="166" spans="1:15" ht="15.9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</row>
    <row r="167" spans="1:15" ht="15.9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</row>
    <row r="168" spans="1:15" ht="15.9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</row>
    <row r="169" spans="1:15" ht="15.9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</row>
    <row r="170" spans="1:15" ht="15.9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</row>
    <row r="171" spans="1:15" ht="15.9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</row>
    <row r="172" spans="1:15" ht="15.9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</row>
    <row r="173" spans="1:15" ht="15.9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</row>
    <row r="174" spans="1:15" ht="15.9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</row>
    <row r="175" spans="1:15" ht="15.9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</row>
    <row r="176" spans="1:15" ht="15.9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</row>
    <row r="177" spans="1:15" ht="15.9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</row>
    <row r="178" spans="1:15" ht="15.9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</row>
    <row r="179" spans="1:15" ht="15.9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</row>
    <row r="180" spans="1:15" ht="15.9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</row>
    <row r="181" spans="1:15" ht="15.9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</row>
    <row r="182" spans="1:15" ht="15.9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</row>
    <row r="183" spans="1:15" ht="15.9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</row>
    <row r="184" spans="1:15" ht="15.9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</row>
    <row r="185" spans="1:15" ht="15.9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</row>
    <row r="186" spans="1:15" ht="15.9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</row>
    <row r="187" spans="1:15" ht="15.9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</row>
    <row r="188" spans="1:15" ht="15.9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</row>
    <row r="189" spans="1:15" ht="15.9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</row>
    <row r="190" spans="1:15" ht="15.9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</row>
    <row r="191" spans="1:15" ht="15.9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</row>
    <row r="192" spans="1:15" ht="15.9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</row>
    <row r="193" spans="1:15" ht="15.9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</row>
    <row r="194" spans="1:15" ht="15.9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</row>
    <row r="195" spans="1:15" ht="15.9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</row>
    <row r="196" spans="1:15" ht="15.9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</row>
    <row r="197" spans="1:15" ht="15.9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</row>
    <row r="198" spans="1:15" ht="15.9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</row>
    <row r="199" spans="1:15" ht="15.9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</row>
    <row r="200" spans="1:15" ht="15.9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</row>
    <row r="201" spans="1:15" ht="15.9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</row>
    <row r="202" spans="1:15" ht="15.9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</row>
    <row r="203" spans="1:15" ht="15.9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</row>
    <row r="204" spans="1:15" ht="15.9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</row>
    <row r="205" spans="1:15" ht="15.9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</row>
    <row r="206" spans="1:15" ht="15.9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</row>
    <row r="207" spans="1:15" ht="15.9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</row>
    <row r="208" spans="1:15" ht="15.9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</row>
    <row r="209" spans="1:15" ht="15.9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</row>
    <row r="210" spans="1:15" ht="15.9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</row>
    <row r="211" spans="1:15" ht="15.9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1:15" ht="15.9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1:15" ht="15.9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</row>
    <row r="214" spans="1:15" ht="15.9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1:15" ht="15.9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  <row r="216" spans="1:15" ht="15.9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</row>
    <row r="217" spans="1:15" ht="15.9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</row>
    <row r="218" spans="1:15" ht="15.9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</row>
    <row r="219" spans="1:15" ht="15.9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</row>
    <row r="220" spans="1:15" ht="15.9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</row>
    <row r="221" spans="1:15" ht="15.9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</row>
    <row r="222" spans="1:15" ht="15.9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</row>
    <row r="223" spans="1:15" ht="15.9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</row>
    <row r="224" spans="1:15" ht="15.9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</row>
    <row r="225" spans="1:15" ht="15.9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</row>
    <row r="226" spans="1:15" ht="15.9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</row>
    <row r="227" spans="1:15" ht="15.9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</row>
    <row r="228" spans="1:15" ht="15.9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</row>
    <row r="229" spans="1:15" ht="15.9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</row>
    <row r="230" spans="1:15" ht="15.9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</row>
    <row r="231" spans="1:15" ht="15.9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</row>
    <row r="232" spans="1:15" ht="15.9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</row>
    <row r="233" spans="1:15" ht="15.9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</row>
    <row r="234" spans="1:15" ht="15.9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</row>
    <row r="235" spans="1:15" ht="15.9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</row>
    <row r="236" spans="1:15" ht="15.9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</row>
    <row r="237" spans="1:15" ht="15.9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</row>
    <row r="238" spans="1:15" ht="15.9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</row>
    <row r="239" spans="1:15" ht="15.9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</row>
    <row r="240" spans="1:15" ht="15.9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</row>
  </sheetData>
  <customSheetViews>
    <customSheetView guid="{6060ECC7-34CD-4AE7-912C-C8A34F78B82F}" scale="120"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20">
      <selection activeCell="B5" sqref="B5:K17"/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3ED9EE1-4A12-446D-8F39-4DF5F8DC8FDA}" scale="120">
      <selection activeCell="E6" sqref="E6"/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50" showPageBreaks="1">
      <selection activeCell="H16" sqref="H16"/>
      <pageMargins left="0.7" right="0.7" top="0.75" bottom="0.75" header="0.3" footer="0.3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20">
      <pageMargins left="0.7" right="0.7" top="0.75" bottom="0.75" header="0.3" footer="0.3"/>
      <pageSetup paperSize="9" orientation="portrait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20" showPageBreaks="1">
      <pageMargins left="0.7" right="0.7" top="0.75" bottom="0.75" header="0.3" footer="0.3"/>
      <pageSetup paperSize="9" orientation="portrait" r:id="rId6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mergeCells count="3">
    <mergeCell ref="A3:A4"/>
    <mergeCell ref="C3:F3"/>
    <mergeCell ref="B3:B4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portrait" r:id="rId7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0"/>
  <sheetViews>
    <sheetView zoomScale="120" zoomScaleNormal="120" workbookViewId="0"/>
  </sheetViews>
  <sheetFormatPr defaultRowHeight="15.95" customHeight="1" x14ac:dyDescent="0.2"/>
  <cols>
    <col min="1" max="1" width="43.5703125" style="104" customWidth="1"/>
    <col min="2" max="2" width="10.42578125" style="104" customWidth="1"/>
    <col min="3" max="4" width="11" style="104" customWidth="1"/>
    <col min="5" max="7" width="12.28515625" style="104" customWidth="1"/>
    <col min="8" max="16384" width="9.140625" style="104"/>
  </cols>
  <sheetData>
    <row r="1" spans="1:8" ht="14.25" customHeight="1" x14ac:dyDescent="0.2">
      <c r="A1" s="181" t="s">
        <v>174</v>
      </c>
      <c r="C1" s="92"/>
      <c r="D1" s="92"/>
      <c r="E1" s="92"/>
      <c r="F1" s="92"/>
      <c r="G1" s="92"/>
      <c r="H1" s="92"/>
    </row>
    <row r="2" spans="1:8" ht="12" customHeight="1" thickBot="1" x14ac:dyDescent="0.25">
      <c r="A2" s="105" t="s">
        <v>159</v>
      </c>
      <c r="G2" s="49" t="s">
        <v>96</v>
      </c>
    </row>
    <row r="3" spans="1:8" s="2" customFormat="1" ht="24" customHeight="1" thickTop="1" x14ac:dyDescent="0.25">
      <c r="A3" s="201" t="s">
        <v>166</v>
      </c>
      <c r="B3" s="194" t="s">
        <v>59</v>
      </c>
      <c r="C3" s="196" t="s">
        <v>12</v>
      </c>
      <c r="D3" s="197"/>
      <c r="E3" s="197"/>
      <c r="F3" s="197"/>
      <c r="G3" s="197"/>
    </row>
    <row r="4" spans="1:8" s="2" customFormat="1" ht="36.75" customHeight="1" x14ac:dyDescent="0.25">
      <c r="A4" s="203"/>
      <c r="B4" s="195"/>
      <c r="C4" s="9" t="s">
        <v>73</v>
      </c>
      <c r="D4" s="9" t="s">
        <v>74</v>
      </c>
      <c r="E4" s="10" t="s">
        <v>75</v>
      </c>
      <c r="F4" s="100" t="s">
        <v>76</v>
      </c>
      <c r="G4" s="100" t="s">
        <v>162</v>
      </c>
    </row>
    <row r="5" spans="1:8" s="108" customFormat="1" ht="15.95" customHeight="1" x14ac:dyDescent="0.2">
      <c r="A5" s="114">
        <v>2012</v>
      </c>
      <c r="B5" s="117">
        <v>3664000</v>
      </c>
      <c r="C5" s="117">
        <v>430000</v>
      </c>
      <c r="D5" s="117">
        <v>255000</v>
      </c>
      <c r="E5" s="117">
        <v>2650000</v>
      </c>
      <c r="F5" s="117">
        <v>329000</v>
      </c>
      <c r="G5" s="118" t="s">
        <v>79</v>
      </c>
      <c r="H5" s="107"/>
    </row>
    <row r="6" spans="1:8" s="109" customFormat="1" ht="15.95" customHeight="1" x14ac:dyDescent="0.2">
      <c r="A6" s="115">
        <v>2013</v>
      </c>
      <c r="B6" s="119">
        <v>4023990</v>
      </c>
      <c r="C6" s="119">
        <v>1305635</v>
      </c>
      <c r="D6" s="119">
        <v>33550</v>
      </c>
      <c r="E6" s="119">
        <v>2433455</v>
      </c>
      <c r="F6" s="119">
        <v>251350</v>
      </c>
      <c r="G6" s="119" t="s">
        <v>79</v>
      </c>
    </row>
    <row r="7" spans="1:8" s="109" customFormat="1" ht="15.95" customHeight="1" x14ac:dyDescent="0.2">
      <c r="A7" s="115">
        <v>2014</v>
      </c>
      <c r="B7" s="119">
        <v>4845285</v>
      </c>
      <c r="C7" s="119">
        <v>118100</v>
      </c>
      <c r="D7" s="119">
        <v>507520</v>
      </c>
      <c r="E7" s="119">
        <v>3972448</v>
      </c>
      <c r="F7" s="119">
        <v>247217</v>
      </c>
      <c r="G7" s="119" t="s">
        <v>79</v>
      </c>
    </row>
    <row r="8" spans="1:8" s="109" customFormat="1" ht="15.95" customHeight="1" x14ac:dyDescent="0.2">
      <c r="A8" s="115">
        <v>2015</v>
      </c>
      <c r="B8" s="120">
        <v>4586523</v>
      </c>
      <c r="C8" s="121">
        <v>87970</v>
      </c>
      <c r="D8" s="121">
        <v>977410</v>
      </c>
      <c r="E8" s="121">
        <v>3377740</v>
      </c>
      <c r="F8" s="121">
        <v>143403</v>
      </c>
      <c r="G8" s="121" t="s">
        <v>79</v>
      </c>
    </row>
    <row r="9" spans="1:8" s="109" customFormat="1" ht="15.95" customHeight="1" x14ac:dyDescent="0.2">
      <c r="A9" s="115">
        <v>2016</v>
      </c>
      <c r="B9" s="122">
        <v>1091648</v>
      </c>
      <c r="C9" s="123" t="s">
        <v>79</v>
      </c>
      <c r="D9" s="123">
        <v>747726</v>
      </c>
      <c r="E9" s="123">
        <v>288772</v>
      </c>
      <c r="F9" s="123">
        <v>55150</v>
      </c>
      <c r="G9" s="121" t="s">
        <v>79</v>
      </c>
    </row>
    <row r="10" spans="1:8" s="109" customFormat="1" ht="15.95" customHeight="1" x14ac:dyDescent="0.2">
      <c r="A10" s="116">
        <v>2017</v>
      </c>
      <c r="B10" s="124">
        <v>3015461</v>
      </c>
      <c r="C10" s="125">
        <v>30500</v>
      </c>
      <c r="D10" s="125">
        <v>772861</v>
      </c>
      <c r="E10" s="125">
        <v>2141700</v>
      </c>
      <c r="F10" s="125">
        <v>70400</v>
      </c>
      <c r="G10" s="126" t="s">
        <v>79</v>
      </c>
    </row>
    <row r="11" spans="1:8" s="109" customFormat="1" ht="15.95" customHeight="1" x14ac:dyDescent="0.2">
      <c r="A11" s="115">
        <v>2018</v>
      </c>
      <c r="B11" s="127">
        <v>5139525</v>
      </c>
      <c r="C11" s="128">
        <v>122470</v>
      </c>
      <c r="D11" s="128">
        <v>1213564</v>
      </c>
      <c r="E11" s="128">
        <v>3704283</v>
      </c>
      <c r="F11" s="128">
        <v>99208</v>
      </c>
      <c r="G11" s="129" t="s">
        <v>79</v>
      </c>
    </row>
    <row r="12" spans="1:8" s="108" customFormat="1" ht="15" customHeight="1" x14ac:dyDescent="0.25">
      <c r="A12" s="110"/>
      <c r="B12" s="130"/>
      <c r="C12" s="111"/>
      <c r="D12" s="111"/>
      <c r="E12" s="111"/>
      <c r="F12" s="111"/>
      <c r="G12" s="131"/>
      <c r="H12" s="107"/>
    </row>
    <row r="13" spans="1:8" s="108" customFormat="1" ht="12" x14ac:dyDescent="0.2">
      <c r="A13" s="132" t="s">
        <v>0</v>
      </c>
      <c r="B13" s="127">
        <v>5139525</v>
      </c>
      <c r="C13" s="128">
        <v>122470</v>
      </c>
      <c r="D13" s="128">
        <v>1213564</v>
      </c>
      <c r="E13" s="128">
        <v>3704283</v>
      </c>
      <c r="F13" s="128">
        <v>99208</v>
      </c>
      <c r="G13" s="129" t="s">
        <v>79</v>
      </c>
      <c r="H13" s="107"/>
    </row>
    <row r="14" spans="1:8" s="108" customFormat="1" ht="12" x14ac:dyDescent="0.2">
      <c r="A14" s="132" t="s">
        <v>97</v>
      </c>
      <c r="B14" s="127">
        <v>370370</v>
      </c>
      <c r="C14" s="129" t="s">
        <v>79</v>
      </c>
      <c r="D14" s="128">
        <v>370370</v>
      </c>
      <c r="E14" s="129" t="s">
        <v>79</v>
      </c>
      <c r="F14" s="129" t="s">
        <v>79</v>
      </c>
      <c r="G14" s="129" t="s">
        <v>79</v>
      </c>
      <c r="H14" s="107"/>
    </row>
    <row r="15" spans="1:8" s="108" customFormat="1" ht="12" x14ac:dyDescent="0.2">
      <c r="A15" s="132" t="s">
        <v>98</v>
      </c>
      <c r="B15" s="124" t="s">
        <v>79</v>
      </c>
      <c r="C15" s="125" t="s">
        <v>79</v>
      </c>
      <c r="D15" s="125" t="s">
        <v>79</v>
      </c>
      <c r="E15" s="125" t="s">
        <v>79</v>
      </c>
      <c r="F15" s="125" t="s">
        <v>79</v>
      </c>
      <c r="G15" s="126" t="s">
        <v>79</v>
      </c>
      <c r="H15" s="107"/>
    </row>
    <row r="16" spans="1:8" s="108" customFormat="1" ht="12" x14ac:dyDescent="0.2">
      <c r="A16" s="132" t="s">
        <v>99</v>
      </c>
      <c r="B16" s="124" t="s">
        <v>79</v>
      </c>
      <c r="C16" s="125" t="s">
        <v>79</v>
      </c>
      <c r="D16" s="125" t="s">
        <v>79</v>
      </c>
      <c r="E16" s="125" t="s">
        <v>79</v>
      </c>
      <c r="F16" s="125" t="s">
        <v>79</v>
      </c>
      <c r="G16" s="126" t="s">
        <v>79</v>
      </c>
      <c r="H16" s="107"/>
    </row>
    <row r="17" spans="1:8" s="108" customFormat="1" ht="24" x14ac:dyDescent="0.2">
      <c r="A17" s="132" t="s">
        <v>100</v>
      </c>
      <c r="B17" s="137">
        <v>8842</v>
      </c>
      <c r="C17" s="184" t="s">
        <v>79</v>
      </c>
      <c r="D17" s="138">
        <v>8842</v>
      </c>
      <c r="E17" s="184" t="s">
        <v>79</v>
      </c>
      <c r="F17" s="184" t="s">
        <v>79</v>
      </c>
      <c r="G17" s="184" t="s">
        <v>79</v>
      </c>
      <c r="H17" s="107"/>
    </row>
    <row r="18" spans="1:8" s="108" customFormat="1" ht="12" x14ac:dyDescent="0.2">
      <c r="A18" s="132" t="s">
        <v>101</v>
      </c>
      <c r="B18" s="124" t="s">
        <v>79</v>
      </c>
      <c r="C18" s="126" t="s">
        <v>79</v>
      </c>
      <c r="D18" s="125" t="s">
        <v>79</v>
      </c>
      <c r="E18" s="125" t="s">
        <v>79</v>
      </c>
      <c r="F18" s="125" t="s">
        <v>79</v>
      </c>
      <c r="G18" s="126" t="s">
        <v>79</v>
      </c>
      <c r="H18" s="107"/>
    </row>
    <row r="19" spans="1:8" s="108" customFormat="1" ht="12" x14ac:dyDescent="0.2">
      <c r="A19" s="132" t="s">
        <v>102</v>
      </c>
      <c r="B19" s="124" t="s">
        <v>79</v>
      </c>
      <c r="C19" s="125" t="s">
        <v>79</v>
      </c>
      <c r="D19" s="125" t="s">
        <v>79</v>
      </c>
      <c r="E19" s="125" t="s">
        <v>79</v>
      </c>
      <c r="F19" s="125" t="s">
        <v>79</v>
      </c>
      <c r="G19" s="125" t="s">
        <v>79</v>
      </c>
      <c r="H19" s="107"/>
    </row>
    <row r="20" spans="1:8" s="108" customFormat="1" ht="12" x14ac:dyDescent="0.2">
      <c r="A20" s="132" t="s">
        <v>57</v>
      </c>
      <c r="B20" s="124" t="s">
        <v>79</v>
      </c>
      <c r="C20" s="126" t="s">
        <v>79</v>
      </c>
      <c r="D20" s="125" t="s">
        <v>79</v>
      </c>
      <c r="E20" s="125" t="s">
        <v>79</v>
      </c>
      <c r="F20" s="126" t="s">
        <v>79</v>
      </c>
      <c r="G20" s="126" t="s">
        <v>79</v>
      </c>
      <c r="H20" s="107"/>
    </row>
    <row r="21" spans="1:8" s="108" customFormat="1" ht="12" x14ac:dyDescent="0.2">
      <c r="A21" s="132" t="s">
        <v>103</v>
      </c>
      <c r="B21" s="124" t="s">
        <v>79</v>
      </c>
      <c r="C21" s="126" t="s">
        <v>79</v>
      </c>
      <c r="D21" s="125" t="s">
        <v>79</v>
      </c>
      <c r="E21" s="125" t="s">
        <v>79</v>
      </c>
      <c r="F21" s="126" t="s">
        <v>79</v>
      </c>
      <c r="G21" s="126" t="s">
        <v>79</v>
      </c>
      <c r="H21" s="107"/>
    </row>
    <row r="22" spans="1:8" s="108" customFormat="1" ht="12" x14ac:dyDescent="0.2">
      <c r="A22" s="132" t="s">
        <v>104</v>
      </c>
      <c r="B22" s="124" t="s">
        <v>79</v>
      </c>
      <c r="C22" s="126" t="s">
        <v>79</v>
      </c>
      <c r="D22" s="125" t="s">
        <v>79</v>
      </c>
      <c r="E22" s="125" t="s">
        <v>79</v>
      </c>
      <c r="F22" s="126" t="s">
        <v>79</v>
      </c>
      <c r="G22" s="126" t="s">
        <v>79</v>
      </c>
      <c r="H22" s="107"/>
    </row>
    <row r="23" spans="1:8" s="108" customFormat="1" ht="12" x14ac:dyDescent="0.2">
      <c r="A23" s="132" t="s">
        <v>105</v>
      </c>
      <c r="B23" s="124" t="s">
        <v>79</v>
      </c>
      <c r="C23" s="126" t="s">
        <v>79</v>
      </c>
      <c r="D23" s="125" t="s">
        <v>79</v>
      </c>
      <c r="E23" s="125" t="s">
        <v>79</v>
      </c>
      <c r="F23" s="126" t="s">
        <v>79</v>
      </c>
      <c r="G23" s="126" t="s">
        <v>79</v>
      </c>
      <c r="H23" s="107"/>
    </row>
    <row r="24" spans="1:8" s="108" customFormat="1" ht="12.75" customHeight="1" x14ac:dyDescent="0.2">
      <c r="A24" s="132" t="s">
        <v>106</v>
      </c>
      <c r="B24" s="124" t="s">
        <v>79</v>
      </c>
      <c r="C24" s="126" t="s">
        <v>79</v>
      </c>
      <c r="D24" s="125" t="s">
        <v>79</v>
      </c>
      <c r="E24" s="125" t="s">
        <v>79</v>
      </c>
      <c r="F24" s="126" t="s">
        <v>79</v>
      </c>
      <c r="G24" s="126" t="s">
        <v>79</v>
      </c>
      <c r="H24" s="107"/>
    </row>
    <row r="25" spans="1:8" s="108" customFormat="1" ht="24" x14ac:dyDescent="0.2">
      <c r="A25" s="132" t="s">
        <v>158</v>
      </c>
      <c r="B25" s="134" t="s">
        <v>79</v>
      </c>
      <c r="C25" s="135" t="s">
        <v>79</v>
      </c>
      <c r="D25" s="136" t="s">
        <v>79</v>
      </c>
      <c r="E25" s="136" t="s">
        <v>79</v>
      </c>
      <c r="F25" s="135" t="s">
        <v>79</v>
      </c>
      <c r="G25" s="135" t="s">
        <v>79</v>
      </c>
      <c r="H25" s="107"/>
    </row>
    <row r="26" spans="1:8" s="108" customFormat="1" ht="24" x14ac:dyDescent="0.2">
      <c r="A26" s="132" t="s">
        <v>163</v>
      </c>
      <c r="B26" s="137">
        <v>4760313</v>
      </c>
      <c r="C26" s="138">
        <v>122470</v>
      </c>
      <c r="D26" s="138">
        <v>834352</v>
      </c>
      <c r="E26" s="138">
        <v>3704283</v>
      </c>
      <c r="F26" s="138">
        <v>99208</v>
      </c>
      <c r="G26" s="138" t="s">
        <v>79</v>
      </c>
      <c r="H26" s="107"/>
    </row>
    <row r="27" spans="1:8" s="108" customFormat="1" ht="12" x14ac:dyDescent="0.2">
      <c r="A27" s="132" t="s">
        <v>108</v>
      </c>
      <c r="B27" s="133" t="s">
        <v>79</v>
      </c>
      <c r="C27" s="119" t="s">
        <v>79</v>
      </c>
      <c r="D27" s="119" t="s">
        <v>79</v>
      </c>
      <c r="E27" s="119" t="s">
        <v>79</v>
      </c>
      <c r="F27" s="119" t="s">
        <v>79</v>
      </c>
      <c r="G27" s="119" t="s">
        <v>79</v>
      </c>
      <c r="H27" s="107"/>
    </row>
    <row r="28" spans="1:8" ht="12" x14ac:dyDescent="0.2">
      <c r="G28" s="106"/>
      <c r="H28" s="106"/>
    </row>
    <row r="29" spans="1:8" s="112" customFormat="1" ht="27.75" customHeight="1" x14ac:dyDescent="0.2">
      <c r="A29" s="223" t="s">
        <v>164</v>
      </c>
      <c r="B29" s="223"/>
      <c r="C29" s="223"/>
      <c r="D29" s="223"/>
      <c r="E29" s="223"/>
      <c r="F29" s="223"/>
      <c r="G29" s="223"/>
    </row>
    <row r="30" spans="1:8" ht="12" x14ac:dyDescent="0.2"/>
    <row r="31" spans="1:8" ht="12" x14ac:dyDescent="0.2">
      <c r="G31" s="106"/>
      <c r="H31" s="106"/>
    </row>
    <row r="32" spans="1:8" ht="12" x14ac:dyDescent="0.2">
      <c r="A32" s="113"/>
      <c r="G32" s="106"/>
      <c r="H32" s="106"/>
    </row>
    <row r="33" spans="7:8" ht="12" x14ac:dyDescent="0.2">
      <c r="G33" s="106"/>
      <c r="H33" s="106"/>
    </row>
    <row r="34" spans="7:8" ht="12" x14ac:dyDescent="0.2">
      <c r="G34" s="106"/>
      <c r="H34" s="106"/>
    </row>
    <row r="35" spans="7:8" ht="12" x14ac:dyDescent="0.2">
      <c r="G35" s="106"/>
      <c r="H35" s="106"/>
    </row>
    <row r="36" spans="7:8" ht="12" x14ac:dyDescent="0.2">
      <c r="G36" s="106"/>
      <c r="H36" s="106"/>
    </row>
    <row r="37" spans="7:8" ht="12" x14ac:dyDescent="0.2">
      <c r="G37" s="106"/>
      <c r="H37" s="106"/>
    </row>
    <row r="38" spans="7:8" ht="12" x14ac:dyDescent="0.2">
      <c r="G38" s="106"/>
      <c r="H38" s="106"/>
    </row>
    <row r="39" spans="7:8" ht="12" x14ac:dyDescent="0.2">
      <c r="G39" s="106"/>
      <c r="H39" s="106"/>
    </row>
    <row r="40" spans="7:8" ht="12" x14ac:dyDescent="0.2">
      <c r="G40" s="106"/>
      <c r="H40" s="106"/>
    </row>
    <row r="41" spans="7:8" ht="12" x14ac:dyDescent="0.2">
      <c r="G41" s="106"/>
      <c r="H41" s="106"/>
    </row>
    <row r="42" spans="7:8" ht="12" x14ac:dyDescent="0.2">
      <c r="G42" s="106"/>
      <c r="H42" s="106"/>
    </row>
    <row r="43" spans="7:8" ht="12" x14ac:dyDescent="0.2">
      <c r="G43" s="106"/>
      <c r="H43" s="106"/>
    </row>
    <row r="44" spans="7:8" ht="12" x14ac:dyDescent="0.2">
      <c r="G44" s="106"/>
      <c r="H44" s="106"/>
    </row>
    <row r="45" spans="7:8" ht="12" x14ac:dyDescent="0.2">
      <c r="G45" s="106"/>
      <c r="H45" s="106"/>
    </row>
    <row r="46" spans="7:8" ht="12" x14ac:dyDescent="0.2">
      <c r="G46" s="106"/>
      <c r="H46" s="106"/>
    </row>
    <row r="47" spans="7:8" ht="12" x14ac:dyDescent="0.2">
      <c r="G47" s="106"/>
      <c r="H47" s="106"/>
    </row>
    <row r="48" spans="7:8" ht="12" x14ac:dyDescent="0.2">
      <c r="G48" s="106"/>
      <c r="H48" s="106"/>
    </row>
    <row r="49" spans="7:8" ht="12" x14ac:dyDescent="0.2">
      <c r="G49" s="106"/>
      <c r="H49" s="106"/>
    </row>
    <row r="50" spans="7:8" ht="12" x14ac:dyDescent="0.2">
      <c r="G50" s="106"/>
      <c r="H50" s="106"/>
    </row>
    <row r="51" spans="7:8" ht="12" x14ac:dyDescent="0.2">
      <c r="G51" s="106"/>
      <c r="H51" s="106"/>
    </row>
    <row r="52" spans="7:8" ht="12" x14ac:dyDescent="0.2">
      <c r="G52" s="106"/>
      <c r="H52" s="106"/>
    </row>
    <row r="53" spans="7:8" ht="12" x14ac:dyDescent="0.2">
      <c r="G53" s="106"/>
      <c r="H53" s="106"/>
    </row>
    <row r="54" spans="7:8" ht="12" x14ac:dyDescent="0.2">
      <c r="G54" s="106"/>
      <c r="H54" s="106"/>
    </row>
    <row r="55" spans="7:8" ht="12" x14ac:dyDescent="0.2">
      <c r="G55" s="106"/>
      <c r="H55" s="106"/>
    </row>
    <row r="56" spans="7:8" ht="12" x14ac:dyDescent="0.2">
      <c r="G56" s="106"/>
      <c r="H56" s="106"/>
    </row>
    <row r="57" spans="7:8" ht="12" x14ac:dyDescent="0.2">
      <c r="G57" s="106"/>
      <c r="H57" s="106"/>
    </row>
    <row r="58" spans="7:8" ht="12" x14ac:dyDescent="0.2">
      <c r="G58" s="106"/>
      <c r="H58" s="106"/>
    </row>
    <row r="59" spans="7:8" ht="12" x14ac:dyDescent="0.2">
      <c r="G59" s="106"/>
      <c r="H59" s="106"/>
    </row>
    <row r="60" spans="7:8" ht="12" x14ac:dyDescent="0.2">
      <c r="G60" s="106"/>
      <c r="H60" s="106"/>
    </row>
    <row r="61" spans="7:8" ht="12" x14ac:dyDescent="0.2">
      <c r="G61" s="106"/>
      <c r="H61" s="106"/>
    </row>
    <row r="62" spans="7:8" ht="12" x14ac:dyDescent="0.2">
      <c r="G62" s="106"/>
      <c r="H62" s="106"/>
    </row>
    <row r="63" spans="7:8" ht="12" x14ac:dyDescent="0.2">
      <c r="G63" s="106"/>
      <c r="H63" s="106"/>
    </row>
    <row r="64" spans="7:8" ht="12" x14ac:dyDescent="0.2">
      <c r="G64" s="106"/>
      <c r="H64" s="106"/>
    </row>
    <row r="65" spans="7:8" ht="12" x14ac:dyDescent="0.2">
      <c r="G65" s="106"/>
      <c r="H65" s="106"/>
    </row>
    <row r="66" spans="7:8" ht="12" x14ac:dyDescent="0.2">
      <c r="G66" s="106"/>
      <c r="H66" s="106"/>
    </row>
    <row r="67" spans="7:8" ht="12" x14ac:dyDescent="0.2">
      <c r="G67" s="106"/>
      <c r="H67" s="106"/>
    </row>
    <row r="68" spans="7:8" ht="12" x14ac:dyDescent="0.2">
      <c r="G68" s="106"/>
      <c r="H68" s="106"/>
    </row>
    <row r="69" spans="7:8" ht="12" x14ac:dyDescent="0.2">
      <c r="G69" s="106"/>
      <c r="H69" s="106"/>
    </row>
    <row r="70" spans="7:8" ht="12" x14ac:dyDescent="0.2">
      <c r="G70" s="106"/>
      <c r="H70" s="106"/>
    </row>
    <row r="71" spans="7:8" ht="12" x14ac:dyDescent="0.2"/>
    <row r="72" spans="7:8" ht="12" x14ac:dyDescent="0.2"/>
    <row r="73" spans="7:8" ht="12" x14ac:dyDescent="0.2"/>
    <row r="74" spans="7:8" ht="12" x14ac:dyDescent="0.2"/>
    <row r="75" spans="7:8" ht="12" x14ac:dyDescent="0.2"/>
    <row r="76" spans="7:8" ht="12" x14ac:dyDescent="0.2"/>
    <row r="77" spans="7:8" ht="12" x14ac:dyDescent="0.2"/>
    <row r="78" spans="7:8" ht="12" x14ac:dyDescent="0.2"/>
    <row r="79" spans="7:8" ht="12" x14ac:dyDescent="0.2"/>
    <row r="80" spans="7:8" ht="12" x14ac:dyDescent="0.2"/>
    <row r="81" ht="12" x14ac:dyDescent="0.2"/>
    <row r="82" ht="12" x14ac:dyDescent="0.2"/>
    <row r="83" ht="12" x14ac:dyDescent="0.2"/>
    <row r="84" ht="12" x14ac:dyDescent="0.2"/>
    <row r="85" ht="12" x14ac:dyDescent="0.2"/>
    <row r="86" ht="12" x14ac:dyDescent="0.2"/>
    <row r="87" ht="12" x14ac:dyDescent="0.2"/>
    <row r="88" ht="12" x14ac:dyDescent="0.2"/>
    <row r="89" ht="12" x14ac:dyDescent="0.2"/>
    <row r="90" ht="12" x14ac:dyDescent="0.2"/>
    <row r="91" ht="12" x14ac:dyDescent="0.2"/>
    <row r="92" ht="12" x14ac:dyDescent="0.2"/>
    <row r="93" ht="12" x14ac:dyDescent="0.2"/>
    <row r="94" ht="12" x14ac:dyDescent="0.2"/>
    <row r="95" ht="12" x14ac:dyDescent="0.2"/>
    <row r="96" ht="12" x14ac:dyDescent="0.2"/>
    <row r="97" ht="12" x14ac:dyDescent="0.2"/>
    <row r="98" ht="12" x14ac:dyDescent="0.2"/>
    <row r="99" ht="12" x14ac:dyDescent="0.2"/>
    <row r="100" ht="12" x14ac:dyDescent="0.2"/>
    <row r="101" ht="12" x14ac:dyDescent="0.2"/>
    <row r="102" ht="12" x14ac:dyDescent="0.2"/>
    <row r="103" ht="12" x14ac:dyDescent="0.2"/>
    <row r="104" ht="12" x14ac:dyDescent="0.2"/>
    <row r="105" ht="12" x14ac:dyDescent="0.2"/>
    <row r="106" ht="12" x14ac:dyDescent="0.2"/>
    <row r="107" ht="12" x14ac:dyDescent="0.2"/>
    <row r="108" ht="12" x14ac:dyDescent="0.2"/>
    <row r="109" ht="12" x14ac:dyDescent="0.2"/>
    <row r="110" ht="12" x14ac:dyDescent="0.2"/>
    <row r="111" ht="12" x14ac:dyDescent="0.2"/>
    <row r="112" ht="12" x14ac:dyDescent="0.2"/>
    <row r="113" ht="12" x14ac:dyDescent="0.2"/>
    <row r="114" ht="12" x14ac:dyDescent="0.2"/>
    <row r="115" ht="12" x14ac:dyDescent="0.2"/>
    <row r="116" ht="12" x14ac:dyDescent="0.2"/>
    <row r="117" ht="12" x14ac:dyDescent="0.2"/>
    <row r="118" ht="12" x14ac:dyDescent="0.2"/>
    <row r="119" ht="12" x14ac:dyDescent="0.2"/>
    <row r="120" ht="12" x14ac:dyDescent="0.2"/>
    <row r="121" ht="12" x14ac:dyDescent="0.2"/>
    <row r="122" ht="12" x14ac:dyDescent="0.2"/>
    <row r="123" ht="12" x14ac:dyDescent="0.2"/>
    <row r="124" ht="12" x14ac:dyDescent="0.2"/>
    <row r="125" ht="12" x14ac:dyDescent="0.2"/>
    <row r="126" ht="12" x14ac:dyDescent="0.2"/>
    <row r="127" ht="12" x14ac:dyDescent="0.2"/>
    <row r="128" ht="12" x14ac:dyDescent="0.2"/>
    <row r="129" ht="12" x14ac:dyDescent="0.2"/>
    <row r="130" ht="12" x14ac:dyDescent="0.2"/>
    <row r="131" ht="12" x14ac:dyDescent="0.2"/>
    <row r="132" ht="12" x14ac:dyDescent="0.2"/>
    <row r="133" ht="12" x14ac:dyDescent="0.2"/>
    <row r="134" ht="12" x14ac:dyDescent="0.2"/>
    <row r="135" ht="12" x14ac:dyDescent="0.2"/>
    <row r="136" ht="12" x14ac:dyDescent="0.2"/>
    <row r="137" ht="12" x14ac:dyDescent="0.2"/>
    <row r="138" ht="12" x14ac:dyDescent="0.2"/>
    <row r="139" ht="12" x14ac:dyDescent="0.2"/>
    <row r="140" ht="12" x14ac:dyDescent="0.2"/>
    <row r="141" ht="12" x14ac:dyDescent="0.2"/>
    <row r="142" ht="12" x14ac:dyDescent="0.2"/>
    <row r="143" ht="12" x14ac:dyDescent="0.2"/>
    <row r="144" ht="12" x14ac:dyDescent="0.2"/>
    <row r="145" ht="12" x14ac:dyDescent="0.2"/>
    <row r="146" ht="12" x14ac:dyDescent="0.2"/>
    <row r="147" ht="12" x14ac:dyDescent="0.2"/>
    <row r="148" ht="12" x14ac:dyDescent="0.2"/>
    <row r="149" ht="12" x14ac:dyDescent="0.2"/>
    <row r="150" ht="12" x14ac:dyDescent="0.2"/>
    <row r="151" ht="12" x14ac:dyDescent="0.2"/>
    <row r="152" ht="12" x14ac:dyDescent="0.2"/>
    <row r="153" ht="12" x14ac:dyDescent="0.2"/>
    <row r="154" ht="12" x14ac:dyDescent="0.2"/>
    <row r="155" ht="12" x14ac:dyDescent="0.2"/>
    <row r="156" ht="12" x14ac:dyDescent="0.2"/>
    <row r="157" ht="12" x14ac:dyDescent="0.2"/>
    <row r="158" ht="12" x14ac:dyDescent="0.2"/>
    <row r="159" ht="12" x14ac:dyDescent="0.2"/>
    <row r="160" ht="12" x14ac:dyDescent="0.2"/>
    <row r="161" ht="12" x14ac:dyDescent="0.2"/>
    <row r="162" ht="12" x14ac:dyDescent="0.2"/>
    <row r="163" ht="12" x14ac:dyDescent="0.2"/>
    <row r="164" ht="12" x14ac:dyDescent="0.2"/>
    <row r="165" ht="12" x14ac:dyDescent="0.2"/>
    <row r="166" ht="12" x14ac:dyDescent="0.2"/>
    <row r="167" ht="12" x14ac:dyDescent="0.2"/>
    <row r="168" ht="12" x14ac:dyDescent="0.2"/>
    <row r="169" ht="12" x14ac:dyDescent="0.2"/>
    <row r="170" ht="12" x14ac:dyDescent="0.2"/>
    <row r="171" ht="12" x14ac:dyDescent="0.2"/>
    <row r="172" ht="12" x14ac:dyDescent="0.2"/>
    <row r="173" ht="12" x14ac:dyDescent="0.2"/>
    <row r="174" ht="12" x14ac:dyDescent="0.2"/>
    <row r="175" ht="12" x14ac:dyDescent="0.2"/>
    <row r="176" ht="12" x14ac:dyDescent="0.2"/>
    <row r="177" ht="12" x14ac:dyDescent="0.2"/>
    <row r="178" ht="12" x14ac:dyDescent="0.2"/>
    <row r="179" ht="12" x14ac:dyDescent="0.2"/>
    <row r="180" ht="12" x14ac:dyDescent="0.2"/>
    <row r="181" ht="12" x14ac:dyDescent="0.2"/>
    <row r="182" ht="12" x14ac:dyDescent="0.2"/>
    <row r="183" ht="12" x14ac:dyDescent="0.2"/>
    <row r="184" ht="12" x14ac:dyDescent="0.2"/>
    <row r="185" ht="12" x14ac:dyDescent="0.2"/>
    <row r="186" ht="12" x14ac:dyDescent="0.2"/>
    <row r="187" ht="12" x14ac:dyDescent="0.2"/>
    <row r="188" ht="12" x14ac:dyDescent="0.2"/>
    <row r="189" ht="12" x14ac:dyDescent="0.2"/>
    <row r="190" ht="12" x14ac:dyDescent="0.2"/>
    <row r="191" ht="12" x14ac:dyDescent="0.2"/>
    <row r="192" ht="12" x14ac:dyDescent="0.2"/>
    <row r="193" ht="12" x14ac:dyDescent="0.2"/>
    <row r="194" ht="12" x14ac:dyDescent="0.2"/>
    <row r="195" ht="12" x14ac:dyDescent="0.2"/>
    <row r="196" ht="12" x14ac:dyDescent="0.2"/>
    <row r="197" ht="12" x14ac:dyDescent="0.2"/>
    <row r="198" ht="12" x14ac:dyDescent="0.2"/>
    <row r="199" ht="12" x14ac:dyDescent="0.2"/>
    <row r="200" ht="12" x14ac:dyDescent="0.2"/>
    <row r="201" ht="12" x14ac:dyDescent="0.2"/>
    <row r="202" ht="12" x14ac:dyDescent="0.2"/>
    <row r="203" ht="12" x14ac:dyDescent="0.2"/>
    <row r="204" ht="12" x14ac:dyDescent="0.2"/>
    <row r="205" ht="12" x14ac:dyDescent="0.2"/>
    <row r="206" ht="12" x14ac:dyDescent="0.2"/>
    <row r="207" ht="12" x14ac:dyDescent="0.2"/>
    <row r="208" ht="12" x14ac:dyDescent="0.2"/>
    <row r="209" ht="12" x14ac:dyDescent="0.2"/>
    <row r="210" ht="12" x14ac:dyDescent="0.2"/>
    <row r="211" ht="12" x14ac:dyDescent="0.2"/>
    <row r="212" ht="12" x14ac:dyDescent="0.2"/>
    <row r="213" ht="12" x14ac:dyDescent="0.2"/>
    <row r="214" ht="12" x14ac:dyDescent="0.2"/>
    <row r="215" ht="12" x14ac:dyDescent="0.2"/>
    <row r="216" ht="12" x14ac:dyDescent="0.2"/>
    <row r="217" ht="12" x14ac:dyDescent="0.2"/>
    <row r="218" ht="12" x14ac:dyDescent="0.2"/>
    <row r="219" ht="12" x14ac:dyDescent="0.2"/>
    <row r="220" ht="12" x14ac:dyDescent="0.2"/>
    <row r="221" ht="12" x14ac:dyDescent="0.2"/>
    <row r="222" ht="12" x14ac:dyDescent="0.2"/>
    <row r="223" ht="12" x14ac:dyDescent="0.2"/>
    <row r="224" ht="12" x14ac:dyDescent="0.2"/>
    <row r="225" ht="12" x14ac:dyDescent="0.2"/>
    <row r="226" ht="12" x14ac:dyDescent="0.2"/>
    <row r="227" ht="12" x14ac:dyDescent="0.2"/>
    <row r="228" ht="12" x14ac:dyDescent="0.2"/>
    <row r="229" ht="12" x14ac:dyDescent="0.2"/>
    <row r="230" ht="12" x14ac:dyDescent="0.2"/>
    <row r="231" ht="12" x14ac:dyDescent="0.2"/>
    <row r="232" ht="12" x14ac:dyDescent="0.2"/>
    <row r="233" ht="12" x14ac:dyDescent="0.2"/>
    <row r="234" ht="12" x14ac:dyDescent="0.2"/>
    <row r="235" ht="12" x14ac:dyDescent="0.2"/>
    <row r="236" ht="12" x14ac:dyDescent="0.2"/>
    <row r="237" ht="12" x14ac:dyDescent="0.2"/>
    <row r="238" ht="12" x14ac:dyDescent="0.2"/>
    <row r="239" ht="12" x14ac:dyDescent="0.2"/>
    <row r="240" ht="12" x14ac:dyDescent="0.2"/>
  </sheetData>
  <mergeCells count="4">
    <mergeCell ref="A3:A4"/>
    <mergeCell ref="B3:B4"/>
    <mergeCell ref="C3:G3"/>
    <mergeCell ref="A29:G29"/>
  </mergeCell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1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Листа табела</vt:lpstr>
      <vt:lpstr>25.1.</vt:lpstr>
      <vt:lpstr>25.2.</vt:lpstr>
      <vt:lpstr>25.3.</vt:lpstr>
      <vt:lpstr>25.4.</vt:lpstr>
      <vt:lpstr>25.5.</vt:lpstr>
      <vt:lpstr>25.6.</vt:lpstr>
      <vt:lpstr>25.7.</vt:lpstr>
      <vt:lpstr>25.8.</vt:lpstr>
      <vt:lpstr>25.9.</vt:lpstr>
      <vt:lpstr>25.10.</vt:lpstr>
      <vt:lpstr>25.11.</vt:lpstr>
      <vt:lpstr>25.12.</vt:lpstr>
      <vt:lpstr>25.13.</vt:lpstr>
      <vt:lpstr>Lista_tabela</vt:lpstr>
      <vt:lpstr>'25.2.'!Print_Titles</vt:lpstr>
      <vt:lpstr>'25.3.'!Print_Titles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2019-11-26T14:23:05Z</cp:lastPrinted>
  <dcterms:created xsi:type="dcterms:W3CDTF">2011-01-12T10:27:01Z</dcterms:created>
  <dcterms:modified xsi:type="dcterms:W3CDTF">2019-11-28T09:54:28Z</dcterms:modified>
</cp:coreProperties>
</file>