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19 Gradjevinarstvo PRVA VERZIJA\"/>
    </mc:Choice>
  </mc:AlternateContent>
  <bookViews>
    <workbookView xWindow="0" yWindow="0" windowWidth="25200" windowHeight="11685" tabRatio="813"/>
  </bookViews>
  <sheets>
    <sheet name="Lista tabela" sheetId="1" r:id="rId1"/>
    <sheet name="19.1.LAT" sheetId="2" r:id="rId2"/>
    <sheet name="19.2.LAT" sheetId="3" r:id="rId3"/>
    <sheet name="19.3.LAT" sheetId="4" r:id="rId4"/>
    <sheet name="19.4.LAT" sheetId="5" r:id="rId5"/>
    <sheet name="19.5.LAT" sheetId="6" r:id="rId6"/>
  </sheets>
  <definedNames>
    <definedName name="Lista_tabela">'Lista tabela'!$A$1</definedName>
    <definedName name="_xlnm.Print_Titles" localSheetId="1">'19.1.LAT'!$1:$2</definedName>
    <definedName name="_xlnm.Print_Titles" localSheetId="2">'19.2.LAT'!$1:$3</definedName>
    <definedName name="_xlnm.Print_Titles" localSheetId="3">'19.3.LAT'!$1:$3</definedName>
    <definedName name="_xlnm.Print_Titles" localSheetId="4">'19.4.LAT'!$1:$3</definedName>
    <definedName name="Z_3924B45F_CECC_4195_89D1_DCA549340A29_.wvu.PrintTitles" localSheetId="1" hidden="1">'19.1.LAT'!$1:$2</definedName>
    <definedName name="Z_3924B45F_CECC_4195_89D1_DCA549340A29_.wvu.PrintTitles" localSheetId="2" hidden="1">'19.2.LAT'!$1:$3</definedName>
    <definedName name="Z_3924B45F_CECC_4195_89D1_DCA549340A29_.wvu.PrintTitles" localSheetId="3" hidden="1">'19.3.LAT'!$1:$3</definedName>
    <definedName name="Z_3924B45F_CECC_4195_89D1_DCA549340A29_.wvu.PrintTitles" localSheetId="4" hidden="1">'19.4.LAT'!$1:$3</definedName>
    <definedName name="Z_43559ABD_4462_47F6_A527_86F15DC86A88_.wvu.PrintTitles" localSheetId="1" hidden="1">'19.1.LAT'!$1:$2</definedName>
    <definedName name="Z_43559ABD_4462_47F6_A527_86F15DC86A88_.wvu.PrintTitles" localSheetId="2" hidden="1">'19.2.LAT'!$1:$3</definedName>
    <definedName name="Z_43559ABD_4462_47F6_A527_86F15DC86A88_.wvu.PrintTitles" localSheetId="3" hidden="1">'19.3.LAT'!$1:$3</definedName>
    <definedName name="Z_43559ABD_4462_47F6_A527_86F15DC86A88_.wvu.PrintTitles" localSheetId="4" hidden="1">'19.4.LAT'!$1:$3</definedName>
    <definedName name="Z_55856FC0_2F1E_4F5A_A63E_6B9FF35109E3_.wvu.PrintTitles" localSheetId="1" hidden="1">'19.1.LAT'!$1:$2</definedName>
    <definedName name="Z_55856FC0_2F1E_4F5A_A63E_6B9FF35109E3_.wvu.PrintTitles" localSheetId="2" hidden="1">'19.2.LAT'!$1:$3</definedName>
    <definedName name="Z_55856FC0_2F1E_4F5A_A63E_6B9FF35109E3_.wvu.PrintTitles" localSheetId="3" hidden="1">'19.3.LAT'!$1:$3</definedName>
    <definedName name="Z_55856FC0_2F1E_4F5A_A63E_6B9FF35109E3_.wvu.PrintTitles" localSheetId="4" hidden="1">'19.4.LAT'!$1:$3</definedName>
    <definedName name="Z_612EF4FD_1DD5_4A92_AC38_D97946EF97A2_.wvu.PrintTitles" localSheetId="1" hidden="1">'19.1.LAT'!$1:$2</definedName>
    <definedName name="Z_612EF4FD_1DD5_4A92_AC38_D97946EF97A2_.wvu.PrintTitles" localSheetId="2" hidden="1">'19.2.LAT'!$1:$3</definedName>
    <definedName name="Z_612EF4FD_1DD5_4A92_AC38_D97946EF97A2_.wvu.PrintTitles" localSheetId="3" hidden="1">'19.3.LAT'!$1:$3</definedName>
    <definedName name="Z_612EF4FD_1DD5_4A92_AC38_D97946EF97A2_.wvu.PrintTitles" localSheetId="4" hidden="1">'19.4.LAT'!$1:$3</definedName>
    <definedName name="Z_BF6D8C05_DD9D_4A37_B92B_7E276176B01C_.wvu.PrintTitles" localSheetId="1" hidden="1">'19.1.LAT'!$1:$2</definedName>
    <definedName name="Z_BF6D8C05_DD9D_4A37_B92B_7E276176B01C_.wvu.PrintTitles" localSheetId="2" hidden="1">'19.2.LAT'!$1:$3</definedName>
    <definedName name="Z_BF6D8C05_DD9D_4A37_B92B_7E276176B01C_.wvu.PrintTitles" localSheetId="3" hidden="1">'19.3.LAT'!$1:$3</definedName>
    <definedName name="Z_BF6D8C05_DD9D_4A37_B92B_7E276176B01C_.wvu.PrintTitles" localSheetId="4" hidden="1">'19.4.LAT'!$1:$3</definedName>
    <definedName name="Z_E7B3A5E6_38EE_4CC1_9CD5_0972E67D6288_.wvu.PrintTitles" localSheetId="1" hidden="1">'19.1.LAT'!$1:$2</definedName>
    <definedName name="Z_E7B3A5E6_38EE_4CC1_9CD5_0972E67D6288_.wvu.PrintTitles" localSheetId="2" hidden="1">'19.2.LAT'!$1:$3</definedName>
    <definedName name="Z_E7B3A5E6_38EE_4CC1_9CD5_0972E67D6288_.wvu.PrintTitles" localSheetId="3" hidden="1">'19.3.LAT'!$1:$3</definedName>
    <definedName name="Z_E7B3A5E6_38EE_4CC1_9CD5_0972E67D6288_.wvu.PrintTitles" localSheetId="4" hidden="1">'19.4.LAT'!$1:$3</definedName>
  </definedNames>
  <calcPr calcId="162913"/>
  <customWorkbookViews>
    <customWorkbookView name="Zelimir Radisic - Personal View" guid="{BF6D8C05-DD9D-4A37-B92B-7E276176B01C}" mergeInterval="0" personalView="1" maximized="1" xWindow="-8" yWindow="-8" windowWidth="1936" windowHeight="1056" tabRatio="813" activeSheetId="1"/>
    <customWorkbookView name="zecal - Personal View" guid="{612EF4FD-1DD5-4A92-AC38-D97946EF97A2}" mergeInterval="0" personalView="1" maximized="1" xWindow="1" yWindow="1" windowWidth="1916" windowHeight="827" tabRatio="813" activeSheetId="1"/>
    <customWorkbookView name="Windows User - Personal View" guid="{3924B45F-CECC-4195-89D1-DCA549340A29}" mergeInterval="0" personalView="1" maximized="1" xWindow="-8" yWindow="-8" windowWidth="1696" windowHeight="1026" tabRatio="813" activeSheetId="3"/>
    <customWorkbookView name="radisicze - Personal View" guid="{55856FC0-2F1E-4F5A-A63E-6B9FF35109E3}" mergeInterval="0" personalView="1" maximized="1" xWindow="1" yWindow="1" windowWidth="1276" windowHeight="804" tabRatio="813" activeSheetId="1"/>
    <customWorkbookView name="RSIS - Personal View" guid="{E7B3A5E6-38EE-4CC1-9CD5-0972E67D6288}" mergeInterval="0" personalView="1" maximized="1" xWindow="1" yWindow="1" windowWidth="1916" windowHeight="827" tabRatio="813" activeSheetId="1"/>
    <customWorkbookView name="RZS RS - Personal View" guid="{43559ABD-4462-47F6-A527-86F15DC86A88}" mergeInterval="0" personalView="1" maximized="1" xWindow="-8" yWindow="-8" windowWidth="1936" windowHeight="1056" tabRatio="813" activeSheetId="2"/>
  </customWorkbookViews>
</workbook>
</file>

<file path=xl/calcChain.xml><?xml version="1.0" encoding="utf-8"?>
<calcChain xmlns="http://schemas.openxmlformats.org/spreadsheetml/2006/main">
  <c r="A2" i="1" l="1"/>
  <c r="A3" i="1" l="1"/>
  <c r="A4" i="1"/>
  <c r="A5" i="1"/>
  <c r="A6" i="1"/>
</calcChain>
</file>

<file path=xl/sharedStrings.xml><?xml version="1.0" encoding="utf-8"?>
<sst xmlns="http://schemas.openxmlformats.org/spreadsheetml/2006/main" count="394" uniqueCount="101">
  <si>
    <t>Lista tabela</t>
  </si>
  <si>
    <t>-</t>
  </si>
  <si>
    <t>Objekti visokogradnje</t>
  </si>
  <si>
    <t>Stambene zgrade</t>
  </si>
  <si>
    <t>Nestambene zgrade</t>
  </si>
  <si>
    <t>Objekti niskogradnje</t>
  </si>
  <si>
    <t>hilj. KM</t>
  </si>
  <si>
    <t>UKUPNO</t>
  </si>
  <si>
    <t>Stambene zgrade sa jednim stanom</t>
  </si>
  <si>
    <t>Stambene zgrade sa dva stana</t>
  </si>
  <si>
    <t>Stambene zgrade sa tri i više stanova</t>
  </si>
  <si>
    <t>Zgrade za stanovanje zajednica</t>
  </si>
  <si>
    <t>Hoteli</t>
  </si>
  <si>
    <t>Ostale zgrade za kratkotrajni boravak</t>
  </si>
  <si>
    <t>Poslovne zgrade</t>
  </si>
  <si>
    <t>Zgrade za trgovinu na veliko i malo</t>
  </si>
  <si>
    <t>Zgrade za komunikaciju, stanice, terminali i pripadajući objekti</t>
  </si>
  <si>
    <t>Garaže</t>
  </si>
  <si>
    <t>Industrijske zgrade</t>
  </si>
  <si>
    <t>Rezervoari, silosi i skladišta</t>
  </si>
  <si>
    <t>Zgrade za kulturno-umjetničku djelatnost i zabavu</t>
  </si>
  <si>
    <t>Muzeji i biblioteke</t>
  </si>
  <si>
    <t>Školske, fakultetske zgrade i zgrade za naučno-istraživačku djelatnost</t>
  </si>
  <si>
    <t>Bolnice i ostale zgrade za zdravstvenu zaštitu</t>
  </si>
  <si>
    <t>Sportske dvorane</t>
  </si>
  <si>
    <t>Nestambene poljoprivredne zgrade</t>
  </si>
  <si>
    <t>Zgrade za obavljanje vjerskih i drugih obreda</t>
  </si>
  <si>
    <t>Istorijski ili zaštićeni spomenici</t>
  </si>
  <si>
    <t>Ostale zgrade koje nisu drugdje pomenute</t>
  </si>
  <si>
    <t>Transportna infrastruktura</t>
  </si>
  <si>
    <t>Autoputevi</t>
  </si>
  <si>
    <t>Putevi i ulice</t>
  </si>
  <si>
    <t>Mostovi i uzdignuti autoputevi</t>
  </si>
  <si>
    <t>Tuneli i prolazi</t>
  </si>
  <si>
    <t>Luke i plovni kanali</t>
  </si>
  <si>
    <t>Brane i nasipi</t>
  </si>
  <si>
    <t>Akvadukti, hidrograđevinski objekti za odvodnjavanje i navodnjavanje</t>
  </si>
  <si>
    <t>Cjevovodi, komunikacione i električne linije</t>
  </si>
  <si>
    <t>Magistralni cjevovodi za vodu</t>
  </si>
  <si>
    <t>Međugradske telekomunikacione linije</t>
  </si>
  <si>
    <t>Dalekovodi</t>
  </si>
  <si>
    <t>Lokalni gasovodi</t>
  </si>
  <si>
    <t>Lokalni vodovodi</t>
  </si>
  <si>
    <t>Kanalizaciona mreža</t>
  </si>
  <si>
    <t>Lokalni električni i telekomunikacioni vodovi</t>
  </si>
  <si>
    <t xml:space="preserve">Kompleksni građevinski objekti u industriji </t>
  </si>
  <si>
    <t>Objekti za rudarstvo i eksploataciju drugih sirovina</t>
  </si>
  <si>
    <t>Energetski objekti</t>
  </si>
  <si>
    <t>Objekti hemijske industrije</t>
  </si>
  <si>
    <t>Objekti i postrojenja u teškoj industriji koji nisu drugdje pomenuti</t>
  </si>
  <si>
    <t xml:space="preserve"> Ostali objekti niskogradnje</t>
  </si>
  <si>
    <t>Sportski tereni</t>
  </si>
  <si>
    <t>Drugi objekti za sport i rekreaciju</t>
  </si>
  <si>
    <t>Drugi objekti niskogradnje koji nisu drugdje pomenuti</t>
  </si>
  <si>
    <t xml:space="preserve">UKUPNO </t>
  </si>
  <si>
    <t>Jednosobni stanovi</t>
  </si>
  <si>
    <t>Dvosobni stanovi</t>
  </si>
  <si>
    <t>Trosobni stanovi</t>
  </si>
  <si>
    <t>Četvorosobni i višesobni stanovi</t>
  </si>
  <si>
    <t>Ukupno</t>
  </si>
  <si>
    <t>Novogradnja</t>
  </si>
  <si>
    <t>Poboljšanje postojećih objekata</t>
  </si>
  <si>
    <t>Redovno održavanje i popravke</t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</si>
  <si>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</si>
  <si>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t>Jedinica mjere</t>
  </si>
  <si>
    <t>broj</t>
  </si>
  <si>
    <t>Aerodromske piste</t>
  </si>
  <si>
    <t>Gradske željezničke pruge</t>
  </si>
  <si>
    <t>Međugradske željezničke pruge</t>
  </si>
  <si>
    <t>Magistralni cjevovodi za naftu i gas</t>
  </si>
  <si>
    <t>Dogradnja/nadogradnja, obnavljanje starih, urušenih zgrada, prenamjena nestambenog prostora u nove stanove,                   ostale prenamjene prostora u zgradama</t>
  </si>
  <si>
    <t>Ostali objekti niskogradnje</t>
  </si>
  <si>
    <t>Zgrade za stanovanje zajednica (stambene zgrade za zajedničko stanovanje)</t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</si>
  <si>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</si>
  <si>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>m</t>
    </r>
    <r>
      <rPr>
        <vertAlign val="superscript"/>
        <sz val="9"/>
        <rFont val="Arial"/>
        <family val="2"/>
        <charset val="238"/>
      </rPr>
      <t>3</t>
    </r>
  </si>
  <si>
    <t>19. Građevinarstvo</t>
  </si>
  <si>
    <t>19.5. Završeni stanovi prema broju soba</t>
  </si>
  <si>
    <t>19.4. Završene zgrade</t>
  </si>
  <si>
    <t>19.3. Vrijednost izvršenih radova prema vrsti građevinskih objekata i vrsti radova</t>
  </si>
  <si>
    <t>19.2. Vrijednost izvršenih radova prema vrsti građevinskih objekata</t>
  </si>
  <si>
    <r>
      <t>m</t>
    </r>
    <r>
      <rPr>
        <vertAlign val="superscript"/>
        <sz val="9"/>
        <color indexed="8"/>
        <rFont val="Arial"/>
        <family val="2"/>
        <charset val="238"/>
      </rPr>
      <t>3</t>
    </r>
  </si>
  <si>
    <t>Vrijednost izvršenih radova, hilj. KM</t>
  </si>
  <si>
    <t>ukupno</t>
  </si>
  <si>
    <t>objekti visokogradnje</t>
  </si>
  <si>
    <t>objekti niskogradnje</t>
  </si>
  <si>
    <t>stambene zgrade</t>
  </si>
  <si>
    <t>nestambene zgrade</t>
  </si>
  <si>
    <t>Završene zgrade</t>
  </si>
  <si>
    <t>Završeni stanovi</t>
  </si>
  <si>
    <t>19.1. Vrijednost izvršenih radova, završene zgrade i stanovi</t>
  </si>
  <si>
    <t>220869*</t>
  </si>
  <si>
    <t>25667*</t>
  </si>
  <si>
    <t>30861*</t>
  </si>
  <si>
    <t>27454*</t>
  </si>
  <si>
    <t>19875*</t>
  </si>
  <si>
    <t>83768*</t>
  </si>
  <si>
    <t>12578*</t>
  </si>
  <si>
    <t>1522*</t>
  </si>
  <si>
    <t>2878*</t>
  </si>
  <si>
    <t>2314*</t>
  </si>
  <si>
    <t>129*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</si>
</sst>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19" fillId="0" borderId="0"/>
    <xf numFmtId="0" fontId="21" fillId="0" borderId="0"/>
  </cellStyleXfs>
  <cellXfs count="96">
    <xf numFmtId="0" fontId="0" fillId="0" borderId="0" xfId="0"/>
    <xf numFmtId="0" fontId="9" fillId="0" borderId="0" xfId="0" applyFont="1"/>
    <xf numFmtId="0" fontId="9" fillId="0" borderId="1" xfId="0" applyFont="1" applyBorder="1" applyAlignment="1">
      <alignment wrapText="1"/>
    </xf>
    <xf numFmtId="0" fontId="10" fillId="0" borderId="0" xfId="0" applyFont="1"/>
    <xf numFmtId="0" fontId="1" fillId="0" borderId="0" xfId="0" applyFont="1" applyFill="1"/>
    <xf numFmtId="0" fontId="11" fillId="0" borderId="0" xfId="0" applyFont="1"/>
    <xf numFmtId="0" fontId="9" fillId="0" borderId="0" xfId="0" applyFont="1" applyBorder="1"/>
    <xf numFmtId="0" fontId="12" fillId="0" borderId="0" xfId="0" applyFont="1" applyAlignment="1">
      <alignment horizontal="left"/>
    </xf>
    <xf numFmtId="0" fontId="13" fillId="0" borderId="0" xfId="1" applyFont="1" applyAlignment="1" applyProtection="1">
      <alignment horizontal="right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horizontal="left" wrapText="1" indent="1"/>
    </xf>
    <xf numFmtId="0" fontId="14" fillId="0" borderId="0" xfId="0" applyFont="1"/>
    <xf numFmtId="1" fontId="15" fillId="0" borderId="0" xfId="0" applyNumberFormat="1" applyFont="1" applyAlignment="1"/>
    <xf numFmtId="0" fontId="9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wrapText="1"/>
    </xf>
    <xf numFmtId="1" fontId="15" fillId="0" borderId="0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17" fillId="0" borderId="0" xfId="0" applyFont="1"/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8" fillId="0" borderId="0" xfId="1" applyFont="1" applyFill="1" applyAlignment="1" applyProtection="1"/>
    <xf numFmtId="1" fontId="15" fillId="0" borderId="0" xfId="0" applyNumberFormat="1" applyFont="1" applyBorder="1" applyAlignment="1">
      <alignment horizontal="right" wrapText="1"/>
    </xf>
    <xf numFmtId="0" fontId="9" fillId="0" borderId="5" xfId="0" applyNumberFormat="1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6" xfId="0" applyNumberFormat="1" applyFont="1" applyBorder="1" applyAlignment="1">
      <alignment horizontal="center" wrapText="1"/>
    </xf>
    <xf numFmtId="0" fontId="9" fillId="0" borderId="6" xfId="0" applyFont="1" applyBorder="1" applyAlignment="1">
      <alignment horizontal="left" wrapText="1" indent="1"/>
    </xf>
    <xf numFmtId="1" fontId="9" fillId="0" borderId="0" xfId="0" applyNumberFormat="1" applyFont="1"/>
    <xf numFmtId="1" fontId="15" fillId="0" borderId="0" xfId="2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wrapText="1"/>
    </xf>
    <xf numFmtId="1" fontId="3" fillId="0" borderId="0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left" wrapText="1" indent="1"/>
    </xf>
    <xf numFmtId="0" fontId="9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9" fillId="0" borderId="0" xfId="0" applyFont="1" applyBorder="1" applyAlignment="1">
      <alignment horizontal="left" wrapText="1" indent="1"/>
    </xf>
    <xf numFmtId="0" fontId="9" fillId="0" borderId="0" xfId="0" applyFont="1" applyBorder="1" applyAlignment="1">
      <alignment wrapText="1"/>
    </xf>
    <xf numFmtId="0" fontId="14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13" fillId="0" borderId="0" xfId="1" applyFont="1" applyFill="1" applyAlignment="1" applyProtection="1">
      <alignment horizontal="right"/>
    </xf>
    <xf numFmtId="0" fontId="3" fillId="0" borderId="1" xfId="0" applyFont="1" applyFill="1" applyBorder="1" applyAlignment="1">
      <alignment horizontal="left" wrapText="1" indent="1"/>
    </xf>
    <xf numFmtId="0" fontId="3" fillId="0" borderId="6" xfId="0" applyNumberFormat="1" applyFont="1" applyFill="1" applyBorder="1" applyAlignment="1">
      <alignment horizontal="center" wrapText="1"/>
    </xf>
    <xf numFmtId="1" fontId="3" fillId="0" borderId="0" xfId="0" applyNumberFormat="1" applyFont="1" applyFill="1" applyAlignment="1">
      <alignment horizontal="right" wrapText="1"/>
    </xf>
    <xf numFmtId="1" fontId="3" fillId="0" borderId="0" xfId="0" applyNumberFormat="1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3" fillId="0" borderId="5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right" wrapText="1"/>
    </xf>
    <xf numFmtId="0" fontId="3" fillId="0" borderId="6" xfId="0" applyFont="1" applyFill="1" applyBorder="1" applyAlignment="1">
      <alignment horizontal="right" wrapText="1"/>
    </xf>
    <xf numFmtId="0" fontId="4" fillId="0" borderId="6" xfId="0" applyFont="1" applyFill="1" applyBorder="1" applyAlignment="1">
      <alignment wrapText="1"/>
    </xf>
    <xf numFmtId="0" fontId="3" fillId="0" borderId="6" xfId="0" applyFont="1" applyFill="1" applyBorder="1" applyAlignment="1">
      <alignment horizontal="left" wrapText="1" indent="1"/>
    </xf>
    <xf numFmtId="0" fontId="3" fillId="0" borderId="6" xfId="0" applyFont="1" applyFill="1" applyBorder="1" applyAlignment="1">
      <alignment wrapText="1"/>
    </xf>
    <xf numFmtId="1" fontId="15" fillId="0" borderId="0" xfId="0" applyNumberFormat="1" applyFont="1" applyFill="1" applyAlignment="1">
      <alignment wrapText="1"/>
    </xf>
    <xf numFmtId="1" fontId="15" fillId="0" borderId="0" xfId="0" applyNumberFormat="1" applyFont="1" applyFill="1" applyAlignment="1"/>
    <xf numFmtId="1" fontId="15" fillId="0" borderId="0" xfId="0" applyNumberFormat="1" applyFont="1" applyFill="1" applyBorder="1" applyAlignment="1">
      <alignment wrapText="1"/>
    </xf>
    <xf numFmtId="1" fontId="17" fillId="0" borderId="0" xfId="0" applyNumberFormat="1" applyFont="1" applyFill="1" applyBorder="1" applyAlignment="1">
      <alignment wrapText="1"/>
    </xf>
    <xf numFmtId="1" fontId="15" fillId="0" borderId="0" xfId="0" applyNumberFormat="1" applyFont="1" applyFill="1" applyAlignment="1">
      <alignment horizontal="right" wrapText="1"/>
    </xf>
    <xf numFmtId="1" fontId="15" fillId="0" borderId="0" xfId="0" applyNumberFormat="1" applyFont="1" applyFill="1" applyAlignment="1">
      <alignment horizontal="right"/>
    </xf>
    <xf numFmtId="1" fontId="15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Alignment="1">
      <alignment horizontal="right"/>
    </xf>
    <xf numFmtId="1" fontId="3" fillId="0" borderId="0" xfId="0" applyNumberFormat="1" applyFont="1"/>
    <xf numFmtId="1" fontId="3" fillId="0" borderId="0" xfId="0" applyNumberFormat="1" applyFont="1" applyBorder="1" applyAlignment="1">
      <alignment horizontal="right" vertical="center" wrapText="1"/>
    </xf>
    <xf numFmtId="1" fontId="3" fillId="0" borderId="0" xfId="2" applyNumberFormat="1" applyFont="1" applyBorder="1" applyAlignment="1">
      <alignment horizontal="right" wrapText="1"/>
    </xf>
    <xf numFmtId="1" fontId="15" fillId="0" borderId="0" xfId="0" applyNumberFormat="1" applyFont="1" applyBorder="1" applyAlignment="1">
      <alignment horizontal="right" vertical="center" wrapText="1"/>
    </xf>
    <xf numFmtId="1" fontId="9" fillId="0" borderId="0" xfId="0" applyNumberFormat="1" applyFont="1" applyFill="1"/>
    <xf numFmtId="1" fontId="15" fillId="0" borderId="0" xfId="0" applyNumberFormat="1" applyFont="1" applyFill="1" applyBorder="1" applyAlignment="1">
      <alignment horizontal="right" vertical="center" wrapText="1"/>
    </xf>
    <xf numFmtId="0" fontId="9" fillId="0" borderId="0" xfId="1" applyFont="1" applyAlignment="1" applyProtection="1">
      <alignment horizontal="right"/>
    </xf>
    <xf numFmtId="0" fontId="15" fillId="0" borderId="1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wrapText="1"/>
    </xf>
    <xf numFmtId="1" fontId="15" fillId="0" borderId="0" xfId="0" applyNumberFormat="1" applyFont="1" applyAlignment="1">
      <alignment wrapText="1"/>
    </xf>
    <xf numFmtId="0" fontId="15" fillId="0" borderId="1" xfId="0" applyFont="1" applyBorder="1" applyAlignment="1">
      <alignment horizontal="center" wrapText="1"/>
    </xf>
    <xf numFmtId="0" fontId="15" fillId="0" borderId="0" xfId="0" applyFont="1" applyAlignment="1">
      <alignment wrapText="1"/>
    </xf>
    <xf numFmtId="0" fontId="20" fillId="0" borderId="14" xfId="5" applyFont="1" applyFill="1" applyBorder="1" applyAlignment="1">
      <alignment horizontal="right" wrapText="1"/>
    </xf>
    <xf numFmtId="0" fontId="22" fillId="0" borderId="14" xfId="6" applyFont="1" applyFill="1" applyBorder="1" applyAlignment="1">
      <alignment horizontal="right" wrapText="1"/>
    </xf>
    <xf numFmtId="0" fontId="4" fillId="0" borderId="0" xfId="0" applyFont="1"/>
    <xf numFmtId="0" fontId="9" fillId="0" borderId="0" xfId="0" applyFont="1" applyAlignment="1">
      <alignment horizontal="right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</cellXfs>
  <cellStyles count="7">
    <cellStyle name="Hyperlink" xfId="1" builtinId="8"/>
    <cellStyle name="Normal" xfId="0" builtinId="0"/>
    <cellStyle name="Normal 2" xfId="2"/>
    <cellStyle name="Normal 3" xfId="3"/>
    <cellStyle name="Normal 4" xfId="4"/>
    <cellStyle name="Normal_19.1." xfId="5"/>
    <cellStyle name="Normal_19.2._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7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6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6"/>
  <sheetViews>
    <sheetView tabSelected="1" workbookViewId="0"/>
  </sheetViews>
  <sheetFormatPr defaultRowHeight="15" x14ac:dyDescent="0.25"/>
  <cols>
    <col min="1" max="1" width="80.28515625" style="3" customWidth="1"/>
    <col min="2" max="16384" width="9.140625" style="3"/>
  </cols>
  <sheetData>
    <row r="1" spans="1:1" ht="24" customHeight="1" x14ac:dyDescent="0.25">
      <c r="A1" s="4" t="s">
        <v>75</v>
      </c>
    </row>
    <row r="2" spans="1:1" ht="24" customHeight="1" x14ac:dyDescent="0.25">
      <c r="A2" s="23" t="str">
        <f>'19.1.LAT'!A1</f>
        <v>19.1. Vrijednost izvršenih radova, završene zgrade i stanovi</v>
      </c>
    </row>
    <row r="3" spans="1:1" ht="24" customHeight="1" x14ac:dyDescent="0.25">
      <c r="A3" s="23" t="str">
        <f>'19.2.LAT'!A1</f>
        <v>19.2. Vrijednost izvršenih radova prema vrsti građevinskih objekata</v>
      </c>
    </row>
    <row r="4" spans="1:1" ht="24" customHeight="1" x14ac:dyDescent="0.25">
      <c r="A4" s="23" t="str">
        <f>'19.3.LAT'!A1</f>
        <v>19.3. Vrijednost izvršenih radova prema vrsti građevinskih objekata i vrsti radova</v>
      </c>
    </row>
    <row r="5" spans="1:1" ht="24" customHeight="1" x14ac:dyDescent="0.25">
      <c r="A5" s="23" t="str">
        <f>'19.4.LAT'!A1</f>
        <v>19.4. Završene zgrade</v>
      </c>
    </row>
    <row r="6" spans="1:1" ht="24" customHeight="1" x14ac:dyDescent="0.25">
      <c r="A6" s="23" t="str">
        <f>'19.5.LAT'!A1</f>
        <v>19.5. Završeni stanovi prema broju soba</v>
      </c>
    </row>
  </sheetData>
  <customSheetViews>
    <customSheetView guid="{BF6D8C05-DD9D-4A37-B92B-7E276176B01C}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612EF4FD-1DD5-4A92-AC38-D97946EF97A2}" showPageBreaks="1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 2016&amp;C&amp;"Arial,Regular"&amp;8Str. &amp;P od &amp;N</oddFooter>
      </headerFooter>
    </customSheetView>
    <customSheetView guid="{3924B45F-CECC-4195-89D1-DCA549340A29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2015&amp;C&amp;"Arial,Regular"&amp;8Str. &amp;P od &amp;N</oddFooter>
      </headerFooter>
    </customSheetView>
    <customSheetView guid="{55856FC0-2F1E-4F5A-A63E-6B9FF35109E3}">
      <selection activeCell="A6" sqref="A6:IV7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2011&amp;C&amp;"Arial,Regular"&amp;8Str. &amp;P od &amp;N</oddFooter>
      </headerFooter>
    </customSheetView>
    <customSheetView guid="{E7B3A5E6-38EE-4CC1-9CD5-0972E67D6288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Srpske&amp;C&amp;"Arial,Regular"&amp;8Str. &amp;P od &amp;N</oddFooter>
      </headerFooter>
    </customSheetView>
    <customSheetView guid="{43559ABD-4462-47F6-A527-86F15DC86A88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Srpske&amp;C&amp;"Arial,Regular"&amp;8Str. &amp;P od &amp;N</oddFooter>
      </headerFooter>
    </customSheetView>
  </customSheetViews>
  <hyperlinks>
    <hyperlink ref="A3" location="'19.2.LAT'!A1" display="'19.2.LAT'!A1"/>
    <hyperlink ref="A4" location="'19.3.LAT'!A1" display="'19.3.LAT'!A1"/>
    <hyperlink ref="A5" location="'19.4.LAT'!A1" display="'19.4.LAT'!A1"/>
    <hyperlink ref="A6" location="'19.5.LAT'!A1" display="'19.5.LAT'!A1"/>
    <hyperlink ref="A2" location="'19.1.LAT'!A1" display="'19.1.LAT'!A1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130" zoomScaleNormal="145" workbookViewId="0">
      <selection activeCell="C22" sqref="C22"/>
    </sheetView>
  </sheetViews>
  <sheetFormatPr defaultRowHeight="12" x14ac:dyDescent="0.2"/>
  <cols>
    <col min="1" max="1" width="10.140625" style="1" customWidth="1"/>
    <col min="2" max="2" width="9.28515625" style="1" customWidth="1"/>
    <col min="3" max="3" width="9.5703125" style="1" bestFit="1" customWidth="1"/>
    <col min="4" max="4" width="10.7109375" style="1" customWidth="1"/>
    <col min="5" max="5" width="12.28515625" style="1" customWidth="1"/>
    <col min="6" max="10" width="9.140625" style="1"/>
    <col min="11" max="12" width="8.28515625" style="1" customWidth="1"/>
    <col min="13" max="16384" width="9.140625" style="1"/>
  </cols>
  <sheetData>
    <row r="1" spans="1:10" ht="15" customHeight="1" x14ac:dyDescent="0.2">
      <c r="A1" s="84" t="s">
        <v>89</v>
      </c>
    </row>
    <row r="2" spans="1:10" ht="15" customHeight="1" thickBot="1" x14ac:dyDescent="0.25">
      <c r="A2" s="7"/>
      <c r="H2" s="8"/>
      <c r="J2" s="8" t="s">
        <v>0</v>
      </c>
    </row>
    <row r="3" spans="1:10" ht="21.75" customHeight="1" thickTop="1" x14ac:dyDescent="0.2">
      <c r="A3" s="88"/>
      <c r="B3" s="91" t="s">
        <v>81</v>
      </c>
      <c r="C3" s="91"/>
      <c r="D3" s="91"/>
      <c r="E3" s="91"/>
      <c r="F3" s="92" t="s">
        <v>87</v>
      </c>
      <c r="G3" s="92"/>
      <c r="H3" s="92"/>
      <c r="I3" s="92" t="s">
        <v>88</v>
      </c>
      <c r="J3" s="93"/>
    </row>
    <row r="4" spans="1:10" ht="21" customHeight="1" x14ac:dyDescent="0.2">
      <c r="A4" s="89"/>
      <c r="B4" s="94" t="s">
        <v>82</v>
      </c>
      <c r="C4" s="94" t="s">
        <v>83</v>
      </c>
      <c r="D4" s="94"/>
      <c r="E4" s="94" t="s">
        <v>84</v>
      </c>
      <c r="F4" s="86" t="s">
        <v>65</v>
      </c>
      <c r="G4" s="95" t="s">
        <v>63</v>
      </c>
      <c r="H4" s="95" t="s">
        <v>80</v>
      </c>
      <c r="I4" s="86" t="s">
        <v>65</v>
      </c>
      <c r="J4" s="87" t="s">
        <v>63</v>
      </c>
    </row>
    <row r="5" spans="1:10" ht="34.5" customHeight="1" x14ac:dyDescent="0.2">
      <c r="A5" s="90"/>
      <c r="B5" s="94"/>
      <c r="C5" s="77" t="s">
        <v>85</v>
      </c>
      <c r="D5" s="77" t="s">
        <v>86</v>
      </c>
      <c r="E5" s="94"/>
      <c r="F5" s="86"/>
      <c r="G5" s="95"/>
      <c r="H5" s="95"/>
      <c r="I5" s="86"/>
      <c r="J5" s="87"/>
    </row>
    <row r="6" spans="1:10" ht="15.75" customHeight="1" x14ac:dyDescent="0.2">
      <c r="A6" s="78">
        <v>2007</v>
      </c>
      <c r="B6" s="12">
        <v>621868</v>
      </c>
      <c r="C6" s="79">
        <v>128777</v>
      </c>
      <c r="D6" s="79">
        <v>222776</v>
      </c>
      <c r="E6" s="1">
        <v>270315</v>
      </c>
      <c r="F6" s="1">
        <v>343</v>
      </c>
      <c r="G6" s="29">
        <v>188734</v>
      </c>
      <c r="H6" s="29">
        <v>622310</v>
      </c>
      <c r="I6" s="1">
        <v>1963</v>
      </c>
      <c r="J6" s="1">
        <v>99342</v>
      </c>
    </row>
    <row r="7" spans="1:10" ht="15.75" customHeight="1" x14ac:dyDescent="0.2">
      <c r="A7" s="80">
        <v>2008</v>
      </c>
      <c r="B7" s="12">
        <v>778321</v>
      </c>
      <c r="C7" s="79">
        <v>193342</v>
      </c>
      <c r="D7" s="79">
        <v>212662</v>
      </c>
      <c r="E7" s="1">
        <v>372317</v>
      </c>
      <c r="F7" s="1">
        <v>385</v>
      </c>
      <c r="G7" s="1">
        <v>397307</v>
      </c>
      <c r="H7" s="1">
        <v>1348673</v>
      </c>
      <c r="I7" s="1">
        <v>2916</v>
      </c>
      <c r="J7" s="1">
        <v>156088</v>
      </c>
    </row>
    <row r="8" spans="1:10" ht="15.75" customHeight="1" x14ac:dyDescent="0.2">
      <c r="A8" s="80">
        <v>2009</v>
      </c>
      <c r="B8" s="12">
        <v>732738</v>
      </c>
      <c r="C8" s="79">
        <v>156495</v>
      </c>
      <c r="D8" s="79">
        <v>241821</v>
      </c>
      <c r="E8" s="1">
        <v>334422</v>
      </c>
      <c r="F8" s="1">
        <v>285</v>
      </c>
      <c r="G8" s="29">
        <v>344097</v>
      </c>
      <c r="H8" s="1">
        <v>1134755</v>
      </c>
      <c r="I8" s="1">
        <v>2544</v>
      </c>
      <c r="J8" s="1">
        <v>126190</v>
      </c>
    </row>
    <row r="9" spans="1:10" ht="15.75" customHeight="1" x14ac:dyDescent="0.2">
      <c r="A9" s="80">
        <v>2010</v>
      </c>
      <c r="B9" s="12">
        <v>627528</v>
      </c>
      <c r="C9" s="79">
        <v>115842</v>
      </c>
      <c r="D9" s="79">
        <v>131741</v>
      </c>
      <c r="E9" s="1">
        <v>379945</v>
      </c>
      <c r="F9" s="1">
        <v>357</v>
      </c>
      <c r="G9" s="29">
        <v>318933</v>
      </c>
      <c r="H9" s="1">
        <v>1074179</v>
      </c>
      <c r="I9" s="1">
        <v>2883</v>
      </c>
      <c r="J9" s="1">
        <v>149105</v>
      </c>
    </row>
    <row r="10" spans="1:10" ht="15.75" customHeight="1" x14ac:dyDescent="0.2">
      <c r="A10" s="80">
        <v>2011</v>
      </c>
      <c r="B10" s="12">
        <v>645254</v>
      </c>
      <c r="C10" s="79">
        <v>115955</v>
      </c>
      <c r="D10" s="79">
        <v>122138</v>
      </c>
      <c r="E10" s="1">
        <v>407161</v>
      </c>
      <c r="F10" s="1">
        <v>282</v>
      </c>
      <c r="G10" s="29">
        <v>316881</v>
      </c>
      <c r="H10" s="1">
        <v>983311</v>
      </c>
      <c r="I10" s="1">
        <v>1779</v>
      </c>
      <c r="J10" s="1">
        <v>96010</v>
      </c>
    </row>
    <row r="11" spans="1:10" ht="15.75" customHeight="1" x14ac:dyDescent="0.2">
      <c r="A11" s="80">
        <v>2012</v>
      </c>
      <c r="B11" s="12">
        <v>618977</v>
      </c>
      <c r="C11" s="79">
        <v>97799</v>
      </c>
      <c r="D11" s="79">
        <v>133490</v>
      </c>
      <c r="E11" s="1">
        <v>387688</v>
      </c>
      <c r="F11" s="1">
        <v>242</v>
      </c>
      <c r="G11" s="29">
        <v>202939</v>
      </c>
      <c r="H11" s="1">
        <v>816114</v>
      </c>
      <c r="I11" s="1">
        <v>1459</v>
      </c>
      <c r="J11" s="1">
        <v>75211</v>
      </c>
    </row>
    <row r="12" spans="1:10" ht="15.75" customHeight="1" x14ac:dyDescent="0.2">
      <c r="A12" s="80">
        <v>2013</v>
      </c>
      <c r="B12" s="12">
        <v>689308</v>
      </c>
      <c r="C12" s="79">
        <v>76830</v>
      </c>
      <c r="D12" s="79">
        <v>130087</v>
      </c>
      <c r="E12" s="1">
        <v>482391</v>
      </c>
      <c r="F12" s="1">
        <v>200</v>
      </c>
      <c r="G12" s="29">
        <v>249463</v>
      </c>
      <c r="H12" s="1">
        <v>839775</v>
      </c>
      <c r="I12" s="1">
        <v>1350</v>
      </c>
      <c r="J12" s="1">
        <v>70092</v>
      </c>
    </row>
    <row r="13" spans="1:10" ht="15.75" customHeight="1" x14ac:dyDescent="0.2">
      <c r="A13" s="80">
        <v>2014</v>
      </c>
      <c r="B13" s="1">
        <v>759472</v>
      </c>
      <c r="C13" s="1">
        <v>85879</v>
      </c>
      <c r="D13" s="1">
        <v>103233</v>
      </c>
      <c r="E13" s="1">
        <v>570360</v>
      </c>
      <c r="F13" s="1">
        <v>177</v>
      </c>
      <c r="G13" s="29">
        <v>285619</v>
      </c>
      <c r="H13" s="1">
        <v>922641</v>
      </c>
      <c r="I13" s="1">
        <v>1698</v>
      </c>
      <c r="J13" s="1">
        <v>90168</v>
      </c>
    </row>
    <row r="14" spans="1:10" ht="15.75" customHeight="1" x14ac:dyDescent="0.2">
      <c r="A14" s="80">
        <v>2015</v>
      </c>
      <c r="B14" s="81">
        <v>750764</v>
      </c>
      <c r="C14" s="81">
        <v>96835</v>
      </c>
      <c r="D14" s="81">
        <v>154532</v>
      </c>
      <c r="E14" s="1">
        <v>499397</v>
      </c>
      <c r="F14" s="1">
        <v>163</v>
      </c>
      <c r="G14" s="29">
        <v>174216</v>
      </c>
      <c r="H14" s="1">
        <v>826882</v>
      </c>
      <c r="I14" s="1">
        <v>1227</v>
      </c>
      <c r="J14" s="1">
        <v>63387</v>
      </c>
    </row>
    <row r="15" spans="1:10" ht="15.75" customHeight="1" x14ac:dyDescent="0.2">
      <c r="A15" s="80">
        <v>2016</v>
      </c>
      <c r="B15" s="1">
        <v>782276</v>
      </c>
      <c r="C15" s="1">
        <v>102796</v>
      </c>
      <c r="D15" s="1">
        <v>152709</v>
      </c>
      <c r="E15" s="1">
        <v>526771</v>
      </c>
      <c r="F15" s="1">
        <v>143</v>
      </c>
      <c r="G15" s="29">
        <v>236999</v>
      </c>
      <c r="H15" s="1">
        <v>741596</v>
      </c>
      <c r="I15" s="1">
        <v>1618</v>
      </c>
      <c r="J15" s="1">
        <v>89487</v>
      </c>
    </row>
    <row r="16" spans="1:10" ht="15.75" customHeight="1" x14ac:dyDescent="0.2">
      <c r="A16" s="80">
        <v>2017</v>
      </c>
      <c r="B16" s="1">
        <v>706130</v>
      </c>
      <c r="C16" s="1">
        <v>107217</v>
      </c>
      <c r="D16" s="1">
        <v>179403</v>
      </c>
      <c r="E16" s="1">
        <v>419510</v>
      </c>
      <c r="F16" s="1">
        <v>150</v>
      </c>
      <c r="G16" s="29">
        <v>261066</v>
      </c>
      <c r="H16" s="1">
        <v>804902</v>
      </c>
      <c r="I16" s="1">
        <v>1887</v>
      </c>
      <c r="J16" s="1">
        <v>99919</v>
      </c>
    </row>
    <row r="17" spans="1:10" ht="15.75" customHeight="1" x14ac:dyDescent="0.25">
      <c r="A17" s="80">
        <v>2018</v>
      </c>
      <c r="B17" s="1">
        <v>772239</v>
      </c>
      <c r="C17" s="1">
        <v>116156</v>
      </c>
      <c r="D17" s="1">
        <v>203080</v>
      </c>
      <c r="E17" s="1">
        <v>453003</v>
      </c>
      <c r="F17" s="1">
        <v>175</v>
      </c>
      <c r="G17" s="29">
        <v>286793</v>
      </c>
      <c r="H17" s="1">
        <v>941351</v>
      </c>
      <c r="I17" s="82">
        <v>1607</v>
      </c>
      <c r="J17" s="82">
        <v>88067</v>
      </c>
    </row>
  </sheetData>
  <customSheetViews>
    <customSheetView guid="{BF6D8C05-DD9D-4A37-B92B-7E276176B01C}" scale="130">
      <selection activeCell="B17" sqref="B17:J17"/>
      <pageMargins left="0.11811023622047245" right="0.11811023622047245" top="0.74803149606299213" bottom="0.74803149606299213" header="0.31496062992125984" footer="0.31496062992125984"/>
      <pageSetup paperSize="9" scale="90" orientation="landscape" r:id="rId1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43559ABD-4462-47F6-A527-86F15DC86A88}" scale="130" showPageBreaks="1">
      <pageMargins left="0.11811023622047245" right="0.11811023622047245" top="0.74803149606299213" bottom="0.74803149606299213" header="0.31496062992125984" footer="0.31496062992125984"/>
      <pageSetup paperSize="9" scale="90" orientation="landscape" r:id="rId2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</customSheetViews>
  <mergeCells count="12">
    <mergeCell ref="I4:I5"/>
    <mergeCell ref="J4:J5"/>
    <mergeCell ref="A3:A5"/>
    <mergeCell ref="B3:E3"/>
    <mergeCell ref="F3:H3"/>
    <mergeCell ref="I3:J3"/>
    <mergeCell ref="B4:B5"/>
    <mergeCell ref="C4:D4"/>
    <mergeCell ref="E4:E5"/>
    <mergeCell ref="F4:F5"/>
    <mergeCell ref="G4:G5"/>
    <mergeCell ref="H4:H5"/>
  </mergeCells>
  <hyperlinks>
    <hyperlink ref="J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scale="90" orientation="landscape" r:id="rId3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60"/>
  <sheetViews>
    <sheetView zoomScale="130" zoomScaleNormal="145" workbookViewId="0">
      <pane ySplit="3" topLeftCell="A4" activePane="bottomLeft" state="frozen"/>
      <selection pane="bottomLeft" activeCell="A5" sqref="A5"/>
    </sheetView>
  </sheetViews>
  <sheetFormatPr defaultRowHeight="12" x14ac:dyDescent="0.2"/>
  <cols>
    <col min="1" max="1" width="51.42578125" style="1" customWidth="1"/>
    <col min="2" max="11" width="8.28515625" style="1" customWidth="1"/>
    <col min="12" max="16384" width="9.140625" style="1"/>
  </cols>
  <sheetData>
    <row r="1" spans="1:11" ht="15" customHeight="1" x14ac:dyDescent="0.2">
      <c r="A1" s="5" t="s">
        <v>79</v>
      </c>
    </row>
    <row r="2" spans="1:11" ht="15" customHeight="1" thickBot="1" x14ac:dyDescent="0.25">
      <c r="A2" s="7" t="s">
        <v>6</v>
      </c>
      <c r="G2" s="8"/>
      <c r="K2" s="8" t="s">
        <v>0</v>
      </c>
    </row>
    <row r="3" spans="1:11" ht="30" customHeight="1" thickTop="1" x14ac:dyDescent="0.2">
      <c r="A3" s="13"/>
      <c r="B3" s="22">
        <v>2009</v>
      </c>
      <c r="C3" s="22">
        <v>2010</v>
      </c>
      <c r="D3" s="22">
        <v>2011</v>
      </c>
      <c r="E3" s="22">
        <v>2012</v>
      </c>
      <c r="F3" s="22">
        <v>2013</v>
      </c>
      <c r="G3" s="22">
        <v>2014</v>
      </c>
      <c r="H3" s="22">
        <v>2015</v>
      </c>
      <c r="I3" s="22">
        <v>2016</v>
      </c>
      <c r="J3" s="22">
        <v>2017</v>
      </c>
      <c r="K3" s="22">
        <v>2018</v>
      </c>
    </row>
    <row r="4" spans="1:11" ht="17.100000000000001" customHeight="1" x14ac:dyDescent="0.2">
      <c r="A4" s="14" t="s">
        <v>7</v>
      </c>
      <c r="B4" s="15">
        <v>732738</v>
      </c>
      <c r="C4" s="15">
        <v>627528</v>
      </c>
      <c r="D4" s="15">
        <v>645254</v>
      </c>
      <c r="E4" s="24">
        <v>618977</v>
      </c>
      <c r="F4" s="29">
        <v>689308</v>
      </c>
      <c r="G4" s="29">
        <v>759472</v>
      </c>
      <c r="H4" s="29">
        <v>750764</v>
      </c>
      <c r="I4" s="74">
        <v>782276</v>
      </c>
      <c r="J4" s="74">
        <v>706130</v>
      </c>
      <c r="K4" s="74">
        <v>772239</v>
      </c>
    </row>
    <row r="5" spans="1:11" ht="17.100000000000001" customHeight="1" x14ac:dyDescent="0.2">
      <c r="A5" s="16"/>
      <c r="B5" s="15"/>
      <c r="C5" s="15"/>
      <c r="D5" s="15"/>
      <c r="E5" s="24"/>
      <c r="F5" s="29"/>
      <c r="G5" s="29"/>
      <c r="H5" s="29"/>
      <c r="I5" s="74"/>
      <c r="J5" s="74"/>
      <c r="K5" s="74"/>
    </row>
    <row r="6" spans="1:11" ht="17.100000000000001" customHeight="1" x14ac:dyDescent="0.2">
      <c r="A6" s="17" t="s">
        <v>2</v>
      </c>
      <c r="B6" s="15">
        <v>398316</v>
      </c>
      <c r="C6" s="15">
        <v>247583</v>
      </c>
      <c r="D6" s="15">
        <v>238093</v>
      </c>
      <c r="E6" s="24">
        <v>231289</v>
      </c>
      <c r="F6" s="29">
        <v>206917</v>
      </c>
      <c r="G6" s="29">
        <v>189112</v>
      </c>
      <c r="H6" s="29">
        <v>251367</v>
      </c>
      <c r="I6" s="74">
        <v>255505</v>
      </c>
      <c r="J6" s="74">
        <v>286620</v>
      </c>
      <c r="K6" s="74">
        <v>319236</v>
      </c>
    </row>
    <row r="7" spans="1:11" ht="17.100000000000001" customHeight="1" x14ac:dyDescent="0.2">
      <c r="A7" s="2" t="s">
        <v>3</v>
      </c>
      <c r="B7" s="15">
        <v>156495</v>
      </c>
      <c r="C7" s="15">
        <v>115842</v>
      </c>
      <c r="D7" s="15">
        <v>115955</v>
      </c>
      <c r="E7" s="24">
        <v>97799</v>
      </c>
      <c r="F7" s="69">
        <v>76830</v>
      </c>
      <c r="G7" s="29">
        <v>85879</v>
      </c>
      <c r="H7" s="29">
        <v>96835</v>
      </c>
      <c r="I7" s="74">
        <v>102796</v>
      </c>
      <c r="J7" s="74">
        <v>107217</v>
      </c>
      <c r="K7" s="74">
        <v>116156</v>
      </c>
    </row>
    <row r="8" spans="1:11" ht="17.100000000000001" customHeight="1" x14ac:dyDescent="0.2">
      <c r="A8" s="10" t="s">
        <v>8</v>
      </c>
      <c r="B8" s="15">
        <v>7846</v>
      </c>
      <c r="C8" s="15">
        <v>8801</v>
      </c>
      <c r="D8" s="15">
        <v>12673</v>
      </c>
      <c r="E8" s="24">
        <v>7692</v>
      </c>
      <c r="F8" s="70">
        <v>5444</v>
      </c>
      <c r="G8" s="29">
        <v>10559</v>
      </c>
      <c r="H8" s="74">
        <v>16031</v>
      </c>
      <c r="I8" s="74">
        <v>7380</v>
      </c>
      <c r="J8" s="74">
        <v>8855</v>
      </c>
      <c r="K8" s="74">
        <v>9222</v>
      </c>
    </row>
    <row r="9" spans="1:11" ht="17.100000000000001" customHeight="1" x14ac:dyDescent="0.2">
      <c r="A9" s="10" t="s">
        <v>9</v>
      </c>
      <c r="B9" s="15">
        <v>1871</v>
      </c>
      <c r="C9" s="15">
        <v>940</v>
      </c>
      <c r="D9" s="15">
        <v>895</v>
      </c>
      <c r="E9" s="24">
        <v>880</v>
      </c>
      <c r="F9" s="70">
        <v>678</v>
      </c>
      <c r="G9" s="29">
        <v>1767</v>
      </c>
      <c r="H9" s="74">
        <v>605</v>
      </c>
      <c r="I9" s="74">
        <v>689</v>
      </c>
      <c r="J9" s="74">
        <v>360</v>
      </c>
      <c r="K9" s="74">
        <v>802</v>
      </c>
    </row>
    <row r="10" spans="1:11" ht="17.100000000000001" customHeight="1" x14ac:dyDescent="0.2">
      <c r="A10" s="10" t="s">
        <v>10</v>
      </c>
      <c r="B10" s="15">
        <v>145799</v>
      </c>
      <c r="C10" s="15">
        <v>105286</v>
      </c>
      <c r="D10" s="15">
        <v>101321</v>
      </c>
      <c r="E10" s="24">
        <v>85469</v>
      </c>
      <c r="F10" s="69">
        <v>69713</v>
      </c>
      <c r="G10" s="29">
        <v>70596</v>
      </c>
      <c r="H10" s="29">
        <v>76098</v>
      </c>
      <c r="I10" s="74">
        <v>92204</v>
      </c>
      <c r="J10" s="74">
        <v>97627</v>
      </c>
      <c r="K10" s="74">
        <v>102972</v>
      </c>
    </row>
    <row r="11" spans="1:11" ht="17.100000000000001" customHeight="1" x14ac:dyDescent="0.2">
      <c r="A11" s="10" t="s">
        <v>11</v>
      </c>
      <c r="B11" s="15">
        <v>979</v>
      </c>
      <c r="C11" s="15">
        <v>815</v>
      </c>
      <c r="D11" s="15">
        <v>1066</v>
      </c>
      <c r="E11" s="24">
        <v>3758</v>
      </c>
      <c r="F11" s="70">
        <v>995</v>
      </c>
      <c r="G11" s="29">
        <v>2957</v>
      </c>
      <c r="H11" s="29">
        <v>4101</v>
      </c>
      <c r="I11" s="74">
        <v>2523</v>
      </c>
      <c r="J11" s="74">
        <v>375</v>
      </c>
      <c r="K11" s="74">
        <v>3160</v>
      </c>
    </row>
    <row r="12" spans="1:11" ht="17.100000000000001" customHeight="1" x14ac:dyDescent="0.2">
      <c r="A12" s="2" t="s">
        <v>4</v>
      </c>
      <c r="B12" s="15">
        <v>241821</v>
      </c>
      <c r="C12" s="15">
        <v>131741</v>
      </c>
      <c r="D12" s="15">
        <v>122138</v>
      </c>
      <c r="E12" s="24">
        <v>133490</v>
      </c>
      <c r="F12" s="69">
        <v>130087</v>
      </c>
      <c r="G12" s="29">
        <v>103233</v>
      </c>
      <c r="H12" s="29">
        <v>154532</v>
      </c>
      <c r="I12" s="74">
        <v>152709</v>
      </c>
      <c r="J12" s="74">
        <v>179403</v>
      </c>
      <c r="K12" s="74">
        <v>203080</v>
      </c>
    </row>
    <row r="13" spans="1:11" ht="17.100000000000001" customHeight="1" x14ac:dyDescent="0.2">
      <c r="A13" s="10" t="s">
        <v>12</v>
      </c>
      <c r="B13" s="15">
        <v>12119</v>
      </c>
      <c r="C13" s="15">
        <v>7128</v>
      </c>
      <c r="D13" s="15">
        <v>5124</v>
      </c>
      <c r="E13" s="24">
        <v>6927</v>
      </c>
      <c r="F13" s="69">
        <v>4356</v>
      </c>
      <c r="G13" s="29">
        <v>2760</v>
      </c>
      <c r="H13" s="29">
        <v>4099</v>
      </c>
      <c r="I13" s="74">
        <v>6052</v>
      </c>
      <c r="J13" s="74">
        <v>8212</v>
      </c>
      <c r="K13" s="74">
        <v>10123</v>
      </c>
    </row>
    <row r="14" spans="1:11" ht="17.100000000000001" customHeight="1" x14ac:dyDescent="0.2">
      <c r="A14" s="10" t="s">
        <v>13</v>
      </c>
      <c r="B14" s="15">
        <v>194</v>
      </c>
      <c r="C14" s="15">
        <v>22</v>
      </c>
      <c r="D14" s="15">
        <v>317</v>
      </c>
      <c r="E14" s="24">
        <v>126</v>
      </c>
      <c r="F14" s="69">
        <v>91</v>
      </c>
      <c r="G14" s="29">
        <v>456</v>
      </c>
      <c r="H14" s="29">
        <v>261</v>
      </c>
      <c r="I14" s="74">
        <v>124</v>
      </c>
      <c r="J14" s="74">
        <v>111</v>
      </c>
      <c r="K14" s="74">
        <v>56</v>
      </c>
    </row>
    <row r="15" spans="1:11" ht="17.100000000000001" customHeight="1" x14ac:dyDescent="0.2">
      <c r="A15" s="10" t="s">
        <v>14</v>
      </c>
      <c r="B15" s="15">
        <v>99745</v>
      </c>
      <c r="C15" s="15">
        <v>22878</v>
      </c>
      <c r="D15" s="15">
        <v>23657</v>
      </c>
      <c r="E15" s="24">
        <v>38942</v>
      </c>
      <c r="F15" s="70">
        <v>45176</v>
      </c>
      <c r="G15" s="29">
        <v>25167</v>
      </c>
      <c r="H15" s="29">
        <v>32681</v>
      </c>
      <c r="I15" s="74">
        <v>21782</v>
      </c>
      <c r="J15" s="74">
        <v>26671</v>
      </c>
      <c r="K15" s="74">
        <v>28991</v>
      </c>
    </row>
    <row r="16" spans="1:11" ht="17.100000000000001" customHeight="1" x14ac:dyDescent="0.2">
      <c r="A16" s="10" t="s">
        <v>15</v>
      </c>
      <c r="B16" s="15">
        <v>12626</v>
      </c>
      <c r="C16" s="15">
        <v>19537</v>
      </c>
      <c r="D16" s="15">
        <v>23477</v>
      </c>
      <c r="E16" s="24">
        <v>22044</v>
      </c>
      <c r="F16" s="70">
        <v>16482</v>
      </c>
      <c r="G16" s="29">
        <v>13773</v>
      </c>
      <c r="H16" s="29">
        <v>15935</v>
      </c>
      <c r="I16" s="74">
        <v>15217</v>
      </c>
      <c r="J16" s="74">
        <v>38050</v>
      </c>
      <c r="K16" s="74">
        <v>56914</v>
      </c>
    </row>
    <row r="17" spans="1:11" ht="18.75" customHeight="1" x14ac:dyDescent="0.2">
      <c r="A17" s="10" t="s">
        <v>16</v>
      </c>
      <c r="B17" s="15">
        <v>20125</v>
      </c>
      <c r="C17" s="15">
        <v>4331</v>
      </c>
      <c r="D17" s="15">
        <v>1598</v>
      </c>
      <c r="E17" s="24">
        <v>4138</v>
      </c>
      <c r="F17" s="70">
        <v>1722</v>
      </c>
      <c r="G17" s="29">
        <v>2070</v>
      </c>
      <c r="H17" s="29">
        <v>1108</v>
      </c>
      <c r="I17" s="74">
        <v>1731</v>
      </c>
      <c r="J17" s="74">
        <v>1494</v>
      </c>
      <c r="K17" s="74">
        <v>1074</v>
      </c>
    </row>
    <row r="18" spans="1:11" ht="17.100000000000001" customHeight="1" x14ac:dyDescent="0.2">
      <c r="A18" s="10" t="s">
        <v>17</v>
      </c>
      <c r="B18" s="15">
        <v>1658</v>
      </c>
      <c r="C18" s="15">
        <v>590</v>
      </c>
      <c r="D18" s="15">
        <v>219</v>
      </c>
      <c r="E18" s="24">
        <v>573</v>
      </c>
      <c r="F18" s="70">
        <v>891</v>
      </c>
      <c r="G18" s="29">
        <v>501</v>
      </c>
      <c r="H18" s="29">
        <v>203</v>
      </c>
      <c r="I18" s="74">
        <v>217</v>
      </c>
      <c r="J18" s="74">
        <v>272</v>
      </c>
      <c r="K18" s="74">
        <v>5271</v>
      </c>
    </row>
    <row r="19" spans="1:11" ht="17.100000000000001" customHeight="1" x14ac:dyDescent="0.2">
      <c r="A19" s="10" t="s">
        <v>18</v>
      </c>
      <c r="B19" s="15">
        <v>21190</v>
      </c>
      <c r="C19" s="15">
        <v>19305</v>
      </c>
      <c r="D19" s="15">
        <v>11413</v>
      </c>
      <c r="E19" s="24">
        <v>14681</v>
      </c>
      <c r="F19" s="70">
        <v>19806</v>
      </c>
      <c r="G19" s="29">
        <v>18196</v>
      </c>
      <c r="H19" s="29">
        <v>27737</v>
      </c>
      <c r="I19" s="74">
        <v>11673</v>
      </c>
      <c r="J19" s="74">
        <v>28255</v>
      </c>
      <c r="K19" s="74">
        <v>19019</v>
      </c>
    </row>
    <row r="20" spans="1:11" ht="17.100000000000001" customHeight="1" x14ac:dyDescent="0.2">
      <c r="A20" s="10" t="s">
        <v>19</v>
      </c>
      <c r="B20" s="15">
        <v>2675</v>
      </c>
      <c r="C20" s="15">
        <v>1586</v>
      </c>
      <c r="D20" s="15">
        <v>3015</v>
      </c>
      <c r="E20" s="24">
        <v>2928</v>
      </c>
      <c r="F20" s="70">
        <v>2117</v>
      </c>
      <c r="G20" s="29">
        <v>3162</v>
      </c>
      <c r="H20" s="29">
        <v>3670</v>
      </c>
      <c r="I20" s="74">
        <v>2830</v>
      </c>
      <c r="J20" s="74">
        <v>1933</v>
      </c>
      <c r="K20" s="74">
        <v>1659</v>
      </c>
    </row>
    <row r="21" spans="1:11" ht="17.100000000000001" customHeight="1" x14ac:dyDescent="0.2">
      <c r="A21" s="10" t="s">
        <v>20</v>
      </c>
      <c r="B21" s="15">
        <v>4134</v>
      </c>
      <c r="C21" s="15">
        <v>3399</v>
      </c>
      <c r="D21" s="15">
        <v>4885</v>
      </c>
      <c r="E21" s="24">
        <v>5032</v>
      </c>
      <c r="F21" s="70">
        <v>3042</v>
      </c>
      <c r="G21" s="29">
        <v>971</v>
      </c>
      <c r="H21" s="29">
        <v>1261</v>
      </c>
      <c r="I21" s="74">
        <v>1184</v>
      </c>
      <c r="J21" s="74">
        <v>672</v>
      </c>
      <c r="K21" s="74">
        <v>2673</v>
      </c>
    </row>
    <row r="22" spans="1:11" ht="17.100000000000001" customHeight="1" x14ac:dyDescent="0.2">
      <c r="A22" s="10" t="s">
        <v>21</v>
      </c>
      <c r="B22" s="15">
        <v>212</v>
      </c>
      <c r="C22" s="15">
        <v>137</v>
      </c>
      <c r="D22" s="15">
        <v>176</v>
      </c>
      <c r="E22" s="24">
        <v>339</v>
      </c>
      <c r="F22" s="70">
        <v>450</v>
      </c>
      <c r="G22" s="29">
        <v>83</v>
      </c>
      <c r="H22" s="29">
        <v>285</v>
      </c>
      <c r="I22" s="74">
        <v>576</v>
      </c>
      <c r="J22" s="74">
        <v>15</v>
      </c>
      <c r="K22" s="74">
        <v>48</v>
      </c>
    </row>
    <row r="23" spans="1:11" ht="24" x14ac:dyDescent="0.2">
      <c r="A23" s="10" t="s">
        <v>22</v>
      </c>
      <c r="B23" s="15">
        <v>17306</v>
      </c>
      <c r="C23" s="15">
        <v>7727</v>
      </c>
      <c r="D23" s="15">
        <v>10628</v>
      </c>
      <c r="E23" s="24">
        <v>12050</v>
      </c>
      <c r="F23" s="70">
        <v>10494</v>
      </c>
      <c r="G23" s="29">
        <v>8852</v>
      </c>
      <c r="H23" s="29">
        <v>6373</v>
      </c>
      <c r="I23" s="74">
        <v>7663</v>
      </c>
      <c r="J23" s="74">
        <v>8586</v>
      </c>
      <c r="K23" s="74">
        <v>8558</v>
      </c>
    </row>
    <row r="24" spans="1:11" ht="17.100000000000001" customHeight="1" x14ac:dyDescent="0.2">
      <c r="A24" s="10" t="s">
        <v>23</v>
      </c>
      <c r="B24" s="15">
        <v>16164</v>
      </c>
      <c r="C24" s="15">
        <v>25098</v>
      </c>
      <c r="D24" s="15">
        <v>19625</v>
      </c>
      <c r="E24" s="24">
        <v>10337</v>
      </c>
      <c r="F24" s="70">
        <v>8467</v>
      </c>
      <c r="G24" s="29">
        <v>13933</v>
      </c>
      <c r="H24" s="29">
        <v>29817</v>
      </c>
      <c r="I24" s="74">
        <v>65668</v>
      </c>
      <c r="J24" s="74">
        <v>52169</v>
      </c>
      <c r="K24" s="74">
        <v>46902</v>
      </c>
    </row>
    <row r="25" spans="1:11" ht="17.100000000000001" customHeight="1" x14ac:dyDescent="0.2">
      <c r="A25" s="10" t="s">
        <v>24</v>
      </c>
      <c r="B25" s="15">
        <v>19376</v>
      </c>
      <c r="C25" s="15">
        <v>9200</v>
      </c>
      <c r="D25" s="15">
        <v>7312</v>
      </c>
      <c r="E25" s="24">
        <v>5653</v>
      </c>
      <c r="F25" s="70">
        <v>4571</v>
      </c>
      <c r="G25" s="29">
        <v>2382</v>
      </c>
      <c r="H25" s="29">
        <v>160</v>
      </c>
      <c r="I25" s="74">
        <v>1369</v>
      </c>
      <c r="J25" s="74">
        <v>4508</v>
      </c>
      <c r="K25" s="74">
        <v>8366</v>
      </c>
    </row>
    <row r="26" spans="1:11" ht="17.100000000000001" customHeight="1" x14ac:dyDescent="0.2">
      <c r="A26" s="10" t="s">
        <v>25</v>
      </c>
      <c r="B26" s="15">
        <v>659</v>
      </c>
      <c r="C26" s="15">
        <v>1701</v>
      </c>
      <c r="D26" s="15">
        <v>1447</v>
      </c>
      <c r="E26" s="24">
        <v>2615</v>
      </c>
      <c r="F26" s="70">
        <v>4634</v>
      </c>
      <c r="G26" s="29">
        <v>2252</v>
      </c>
      <c r="H26" s="29">
        <v>1933</v>
      </c>
      <c r="I26" s="74">
        <v>1238</v>
      </c>
      <c r="J26" s="74">
        <v>1620</v>
      </c>
      <c r="K26" s="74">
        <v>1764</v>
      </c>
    </row>
    <row r="27" spans="1:11" ht="17.100000000000001" customHeight="1" x14ac:dyDescent="0.2">
      <c r="A27" s="10" t="s">
        <v>26</v>
      </c>
      <c r="B27" s="15">
        <v>5136</v>
      </c>
      <c r="C27" s="15">
        <v>4362</v>
      </c>
      <c r="D27" s="15">
        <v>6229</v>
      </c>
      <c r="E27" s="24">
        <v>3160</v>
      </c>
      <c r="F27" s="70">
        <v>1692</v>
      </c>
      <c r="G27" s="29">
        <v>1363</v>
      </c>
      <c r="H27" s="29">
        <v>1212</v>
      </c>
      <c r="I27" s="74">
        <v>1273</v>
      </c>
      <c r="J27" s="74">
        <v>1468</v>
      </c>
      <c r="K27" s="74">
        <v>4628</v>
      </c>
    </row>
    <row r="28" spans="1:11" ht="17.100000000000001" customHeight="1" x14ac:dyDescent="0.2">
      <c r="A28" s="10" t="s">
        <v>27</v>
      </c>
      <c r="B28" s="15">
        <v>289</v>
      </c>
      <c r="C28" s="24" t="s">
        <v>1</v>
      </c>
      <c r="D28" s="24">
        <v>4</v>
      </c>
      <c r="E28" s="24">
        <v>2410</v>
      </c>
      <c r="F28" s="70">
        <v>3670</v>
      </c>
      <c r="G28" s="29">
        <v>3976</v>
      </c>
      <c r="H28" s="29">
        <v>588</v>
      </c>
      <c r="I28" s="74">
        <v>186</v>
      </c>
      <c r="J28" s="74">
        <v>76</v>
      </c>
      <c r="K28" s="74">
        <v>1988</v>
      </c>
    </row>
    <row r="29" spans="1:11" ht="17.100000000000001" customHeight="1" x14ac:dyDescent="0.2">
      <c r="A29" s="10" t="s">
        <v>28</v>
      </c>
      <c r="B29" s="15">
        <v>8213</v>
      </c>
      <c r="C29" s="15">
        <v>4740</v>
      </c>
      <c r="D29" s="15">
        <v>3012</v>
      </c>
      <c r="E29" s="24">
        <v>1535</v>
      </c>
      <c r="F29" s="70">
        <v>2426</v>
      </c>
      <c r="G29" s="29">
        <v>3336</v>
      </c>
      <c r="H29" s="29">
        <v>27209</v>
      </c>
      <c r="I29" s="74">
        <v>13926</v>
      </c>
      <c r="J29" s="74">
        <v>5291</v>
      </c>
      <c r="K29" s="74">
        <v>5046</v>
      </c>
    </row>
    <row r="30" spans="1:11" x14ac:dyDescent="0.2">
      <c r="A30" s="2"/>
      <c r="B30" s="15"/>
      <c r="C30" s="15"/>
      <c r="D30" s="15"/>
      <c r="E30" s="24"/>
      <c r="F30" s="70"/>
      <c r="G30" s="29"/>
      <c r="H30" s="29"/>
      <c r="I30" s="74"/>
      <c r="J30" s="74"/>
      <c r="K30" s="74"/>
    </row>
    <row r="31" spans="1:11" x14ac:dyDescent="0.2">
      <c r="A31" s="17" t="s">
        <v>5</v>
      </c>
      <c r="B31" s="15">
        <v>334422</v>
      </c>
      <c r="C31" s="15">
        <v>379945</v>
      </c>
      <c r="D31" s="15">
        <v>407161</v>
      </c>
      <c r="E31" s="24">
        <v>387688</v>
      </c>
      <c r="F31" s="70">
        <v>482391</v>
      </c>
      <c r="G31" s="29">
        <v>570360</v>
      </c>
      <c r="H31" s="29">
        <v>499397</v>
      </c>
      <c r="I31" s="74">
        <v>526771</v>
      </c>
      <c r="J31" s="74">
        <v>419510</v>
      </c>
      <c r="K31" s="74">
        <v>453003</v>
      </c>
    </row>
    <row r="32" spans="1:11" ht="17.100000000000001" customHeight="1" x14ac:dyDescent="0.2">
      <c r="A32" s="2" t="s">
        <v>29</v>
      </c>
      <c r="B32" s="15">
        <v>234277</v>
      </c>
      <c r="C32" s="15">
        <v>322798</v>
      </c>
      <c r="D32" s="15">
        <v>334279</v>
      </c>
      <c r="E32" s="24">
        <v>288322</v>
      </c>
      <c r="F32" s="70">
        <v>359837</v>
      </c>
      <c r="G32" s="29">
        <v>422002</v>
      </c>
      <c r="H32" s="29">
        <v>334796</v>
      </c>
      <c r="I32" s="74">
        <v>345392</v>
      </c>
      <c r="J32" s="74">
        <v>271353</v>
      </c>
      <c r="K32" s="74">
        <v>279030</v>
      </c>
    </row>
    <row r="33" spans="1:11" ht="17.100000000000001" customHeight="1" x14ac:dyDescent="0.25">
      <c r="A33" s="10" t="s">
        <v>30</v>
      </c>
      <c r="B33" s="15">
        <v>116727</v>
      </c>
      <c r="C33" s="15">
        <v>115778</v>
      </c>
      <c r="D33" s="15">
        <v>159304</v>
      </c>
      <c r="E33" s="24">
        <v>158220</v>
      </c>
      <c r="F33" s="70">
        <v>273821</v>
      </c>
      <c r="G33" s="29">
        <v>320938</v>
      </c>
      <c r="H33" s="29">
        <v>187346</v>
      </c>
      <c r="I33" s="74">
        <v>228106</v>
      </c>
      <c r="J33" s="74">
        <v>179641</v>
      </c>
      <c r="K33" s="83">
        <v>172602</v>
      </c>
    </row>
    <row r="34" spans="1:11" ht="17.100000000000001" customHeight="1" x14ac:dyDescent="0.25">
      <c r="A34" s="10" t="s">
        <v>31</v>
      </c>
      <c r="B34" s="15">
        <v>101787</v>
      </c>
      <c r="C34" s="15">
        <v>199173</v>
      </c>
      <c r="D34" s="15">
        <v>166483</v>
      </c>
      <c r="E34" s="24">
        <v>117554</v>
      </c>
      <c r="F34" s="70">
        <v>68392</v>
      </c>
      <c r="G34" s="29">
        <v>65248</v>
      </c>
      <c r="H34" s="29">
        <v>98250</v>
      </c>
      <c r="I34" s="74">
        <v>97334</v>
      </c>
      <c r="J34" s="74">
        <v>82265</v>
      </c>
      <c r="K34" s="83">
        <v>79488</v>
      </c>
    </row>
    <row r="35" spans="1:11" ht="17.100000000000001" customHeight="1" x14ac:dyDescent="0.25">
      <c r="A35" s="34" t="s">
        <v>68</v>
      </c>
      <c r="B35" s="31" t="s">
        <v>1</v>
      </c>
      <c r="C35" s="32">
        <v>382</v>
      </c>
      <c r="D35" s="32">
        <v>12</v>
      </c>
      <c r="E35" s="31" t="s">
        <v>1</v>
      </c>
      <c r="F35" s="71" t="s">
        <v>1</v>
      </c>
      <c r="G35" s="24" t="s">
        <v>1</v>
      </c>
      <c r="H35" s="24" t="s">
        <v>1</v>
      </c>
      <c r="I35" s="68" t="s">
        <v>1</v>
      </c>
      <c r="J35" s="68" t="s">
        <v>1</v>
      </c>
      <c r="K35" s="83">
        <v>86</v>
      </c>
    </row>
    <row r="36" spans="1:11" ht="17.100000000000001" customHeight="1" x14ac:dyDescent="0.2">
      <c r="A36" s="34" t="s">
        <v>67</v>
      </c>
      <c r="B36" s="31" t="s">
        <v>1</v>
      </c>
      <c r="C36" s="31" t="s">
        <v>1</v>
      </c>
      <c r="D36" s="31" t="s">
        <v>1</v>
      </c>
      <c r="E36" s="31" t="s">
        <v>1</v>
      </c>
      <c r="F36" s="71" t="s">
        <v>1</v>
      </c>
      <c r="G36" s="24" t="s">
        <v>1</v>
      </c>
      <c r="H36" s="24" t="s">
        <v>1</v>
      </c>
      <c r="I36" s="68" t="s">
        <v>1</v>
      </c>
      <c r="J36" s="68">
        <v>53</v>
      </c>
      <c r="K36" s="68" t="s">
        <v>1</v>
      </c>
    </row>
    <row r="37" spans="1:11" ht="17.100000000000001" customHeight="1" x14ac:dyDescent="0.2">
      <c r="A37" s="34" t="s">
        <v>66</v>
      </c>
      <c r="B37" s="31" t="s">
        <v>1</v>
      </c>
      <c r="C37" s="31">
        <v>74</v>
      </c>
      <c r="D37" s="31" t="s">
        <v>1</v>
      </c>
      <c r="E37" s="31" t="s">
        <v>1</v>
      </c>
      <c r="F37" s="71" t="s">
        <v>1</v>
      </c>
      <c r="G37" s="24" t="s">
        <v>1</v>
      </c>
      <c r="H37" s="24" t="s">
        <v>1</v>
      </c>
      <c r="I37" s="68" t="s">
        <v>1</v>
      </c>
      <c r="J37" s="68" t="s">
        <v>1</v>
      </c>
      <c r="K37" s="68" t="s">
        <v>1</v>
      </c>
    </row>
    <row r="38" spans="1:11" ht="17.100000000000001" customHeight="1" x14ac:dyDescent="0.2">
      <c r="A38" s="10" t="s">
        <v>32</v>
      </c>
      <c r="B38" s="15">
        <v>2031</v>
      </c>
      <c r="C38" s="15">
        <v>1296</v>
      </c>
      <c r="D38" s="15">
        <v>3169</v>
      </c>
      <c r="E38" s="24">
        <v>2320</v>
      </c>
      <c r="F38" s="70">
        <v>3519</v>
      </c>
      <c r="G38" s="29">
        <v>3075</v>
      </c>
      <c r="H38" s="29">
        <v>3179</v>
      </c>
      <c r="I38" s="74">
        <v>4897</v>
      </c>
      <c r="J38" s="74">
        <v>2828</v>
      </c>
      <c r="K38" s="74">
        <v>6579</v>
      </c>
    </row>
    <row r="39" spans="1:11" ht="17.100000000000001" customHeight="1" x14ac:dyDescent="0.2">
      <c r="A39" s="10" t="s">
        <v>33</v>
      </c>
      <c r="B39" s="15">
        <v>8600</v>
      </c>
      <c r="C39" s="15">
        <v>373</v>
      </c>
      <c r="D39" s="15">
        <v>295</v>
      </c>
      <c r="E39" s="24">
        <v>4052</v>
      </c>
      <c r="F39" s="70">
        <v>1627</v>
      </c>
      <c r="G39" s="29">
        <v>165</v>
      </c>
      <c r="H39" s="29">
        <v>28</v>
      </c>
      <c r="I39" s="68" t="s">
        <v>1</v>
      </c>
      <c r="J39" s="68" t="s">
        <v>1</v>
      </c>
      <c r="K39" s="68" t="s">
        <v>1</v>
      </c>
    </row>
    <row r="40" spans="1:11" ht="17.100000000000001" customHeight="1" x14ac:dyDescent="0.2">
      <c r="A40" s="10" t="s">
        <v>34</v>
      </c>
      <c r="B40" s="15">
        <v>183</v>
      </c>
      <c r="C40" s="15">
        <v>605</v>
      </c>
      <c r="D40" s="15">
        <v>734</v>
      </c>
      <c r="E40" s="24">
        <v>915</v>
      </c>
      <c r="F40" s="71" t="s">
        <v>1</v>
      </c>
      <c r="G40" s="24" t="s">
        <v>1</v>
      </c>
      <c r="H40" s="24" t="s">
        <v>1</v>
      </c>
      <c r="I40" s="68" t="s">
        <v>1</v>
      </c>
      <c r="J40" s="68" t="s">
        <v>1</v>
      </c>
      <c r="K40" s="68" t="s">
        <v>1</v>
      </c>
    </row>
    <row r="41" spans="1:11" ht="17.100000000000001" customHeight="1" x14ac:dyDescent="0.2">
      <c r="A41" s="10" t="s">
        <v>35</v>
      </c>
      <c r="B41" s="15">
        <v>2416</v>
      </c>
      <c r="C41" s="15">
        <v>4283</v>
      </c>
      <c r="D41" s="15">
        <v>3621</v>
      </c>
      <c r="E41" s="24">
        <v>4081</v>
      </c>
      <c r="F41" s="70">
        <v>9389</v>
      </c>
      <c r="G41" s="29">
        <v>28540</v>
      </c>
      <c r="H41" s="29">
        <v>41397</v>
      </c>
      <c r="I41" s="74">
        <v>13943</v>
      </c>
      <c r="J41" s="74">
        <v>5796</v>
      </c>
      <c r="K41" s="74">
        <v>12491</v>
      </c>
    </row>
    <row r="42" spans="1:11" ht="29.25" customHeight="1" x14ac:dyDescent="0.2">
      <c r="A42" s="10" t="s">
        <v>36</v>
      </c>
      <c r="B42" s="15">
        <v>2533</v>
      </c>
      <c r="C42" s="15">
        <v>834</v>
      </c>
      <c r="D42" s="15">
        <v>661</v>
      </c>
      <c r="E42" s="24">
        <v>1180</v>
      </c>
      <c r="F42" s="70">
        <v>3089</v>
      </c>
      <c r="G42" s="29">
        <v>4036</v>
      </c>
      <c r="H42" s="29">
        <v>4596</v>
      </c>
      <c r="I42" s="74">
        <v>1112</v>
      </c>
      <c r="J42" s="74">
        <v>770</v>
      </c>
      <c r="K42" s="74">
        <v>7784</v>
      </c>
    </row>
    <row r="43" spans="1:11" ht="17.100000000000001" customHeight="1" x14ac:dyDescent="0.2">
      <c r="A43" s="2" t="s">
        <v>37</v>
      </c>
      <c r="B43" s="15">
        <v>87324</v>
      </c>
      <c r="C43" s="15">
        <v>46232</v>
      </c>
      <c r="D43" s="15">
        <v>56683</v>
      </c>
      <c r="E43" s="24">
        <v>62613</v>
      </c>
      <c r="F43" s="70">
        <v>60149</v>
      </c>
      <c r="G43" s="29">
        <v>69072</v>
      </c>
      <c r="H43" s="29">
        <v>61639</v>
      </c>
      <c r="I43" s="74">
        <v>78190</v>
      </c>
      <c r="J43" s="74">
        <v>68249</v>
      </c>
      <c r="K43" s="74">
        <v>74069</v>
      </c>
    </row>
    <row r="44" spans="1:11" ht="17.100000000000001" customHeight="1" x14ac:dyDescent="0.2">
      <c r="A44" s="34" t="s">
        <v>69</v>
      </c>
      <c r="B44" s="31" t="s">
        <v>1</v>
      </c>
      <c r="C44" s="31" t="s">
        <v>1</v>
      </c>
      <c r="D44" s="31" t="s">
        <v>1</v>
      </c>
      <c r="E44" s="31" t="s">
        <v>1</v>
      </c>
      <c r="F44" s="71" t="s">
        <v>1</v>
      </c>
      <c r="G44" s="24" t="s">
        <v>1</v>
      </c>
      <c r="H44" s="24" t="s">
        <v>1</v>
      </c>
      <c r="I44" s="68" t="s">
        <v>1</v>
      </c>
      <c r="J44" s="68" t="s">
        <v>1</v>
      </c>
      <c r="K44" s="68" t="s">
        <v>1</v>
      </c>
    </row>
    <row r="45" spans="1:11" ht="17.100000000000001" customHeight="1" x14ac:dyDescent="0.2">
      <c r="A45" s="10" t="s">
        <v>38</v>
      </c>
      <c r="B45" s="15">
        <v>254</v>
      </c>
      <c r="C45" s="15">
        <v>391</v>
      </c>
      <c r="D45" s="15">
        <v>4286</v>
      </c>
      <c r="E45" s="24">
        <v>2512</v>
      </c>
      <c r="F45" s="70">
        <v>180</v>
      </c>
      <c r="G45" s="24" t="s">
        <v>1</v>
      </c>
      <c r="H45" s="24" t="s">
        <v>1</v>
      </c>
      <c r="I45" s="68" t="s">
        <v>1</v>
      </c>
      <c r="J45" s="68" t="s">
        <v>1</v>
      </c>
      <c r="K45" s="68">
        <v>468</v>
      </c>
    </row>
    <row r="46" spans="1:11" ht="17.100000000000001" customHeight="1" x14ac:dyDescent="0.2">
      <c r="A46" s="10" t="s">
        <v>39</v>
      </c>
      <c r="B46" s="15">
        <v>3451</v>
      </c>
      <c r="C46" s="15">
        <v>3016</v>
      </c>
      <c r="D46" s="15">
        <v>2313</v>
      </c>
      <c r="E46" s="24">
        <v>1135</v>
      </c>
      <c r="F46" s="70">
        <v>2564</v>
      </c>
      <c r="G46" s="29">
        <v>1889</v>
      </c>
      <c r="H46" s="29">
        <v>7831</v>
      </c>
      <c r="I46" s="74">
        <v>8129</v>
      </c>
      <c r="J46" s="74">
        <v>8898</v>
      </c>
      <c r="K46" s="74">
        <v>9691</v>
      </c>
    </row>
    <row r="47" spans="1:11" ht="17.100000000000001" customHeight="1" x14ac:dyDescent="0.2">
      <c r="A47" s="10" t="s">
        <v>40</v>
      </c>
      <c r="B47" s="15">
        <v>1015</v>
      </c>
      <c r="C47" s="15">
        <v>1381</v>
      </c>
      <c r="D47" s="15">
        <v>3083</v>
      </c>
      <c r="E47" s="24">
        <v>3166</v>
      </c>
      <c r="F47" s="70">
        <v>1899</v>
      </c>
      <c r="G47" s="29">
        <v>7028</v>
      </c>
      <c r="H47" s="29">
        <v>4970</v>
      </c>
      <c r="I47" s="74">
        <v>5054</v>
      </c>
      <c r="J47" s="74">
        <v>6589</v>
      </c>
      <c r="K47" s="74">
        <v>14173</v>
      </c>
    </row>
    <row r="48" spans="1:11" ht="17.100000000000001" customHeight="1" x14ac:dyDescent="0.2">
      <c r="A48" s="10" t="s">
        <v>41</v>
      </c>
      <c r="B48" s="15">
        <v>7</v>
      </c>
      <c r="C48" s="15">
        <v>18</v>
      </c>
      <c r="D48" s="15">
        <v>23</v>
      </c>
      <c r="E48" s="24" t="s">
        <v>1</v>
      </c>
      <c r="F48" s="70">
        <v>16</v>
      </c>
      <c r="G48" s="24" t="s">
        <v>1</v>
      </c>
      <c r="H48" s="24" t="s">
        <v>1</v>
      </c>
      <c r="I48" s="68" t="s">
        <v>1</v>
      </c>
      <c r="J48" s="68" t="s">
        <v>1</v>
      </c>
      <c r="K48" s="68" t="s">
        <v>1</v>
      </c>
    </row>
    <row r="49" spans="1:11" ht="17.100000000000001" customHeight="1" x14ac:dyDescent="0.2">
      <c r="A49" s="10" t="s">
        <v>42</v>
      </c>
      <c r="B49" s="15">
        <v>33782</v>
      </c>
      <c r="C49" s="15">
        <v>14503</v>
      </c>
      <c r="D49" s="15">
        <v>23952</v>
      </c>
      <c r="E49" s="24">
        <v>35767</v>
      </c>
      <c r="F49" s="70">
        <v>20667</v>
      </c>
      <c r="G49" s="29">
        <v>27463</v>
      </c>
      <c r="H49" s="29">
        <v>25100</v>
      </c>
      <c r="I49" s="74">
        <v>26271</v>
      </c>
      <c r="J49" s="74">
        <v>21689</v>
      </c>
      <c r="K49" s="74">
        <v>22958</v>
      </c>
    </row>
    <row r="50" spans="1:11" ht="17.100000000000001" customHeight="1" x14ac:dyDescent="0.2">
      <c r="A50" s="10" t="s">
        <v>43</v>
      </c>
      <c r="B50" s="15">
        <v>20557</v>
      </c>
      <c r="C50" s="15">
        <v>15546</v>
      </c>
      <c r="D50" s="15">
        <v>12410</v>
      </c>
      <c r="E50" s="24">
        <v>8393</v>
      </c>
      <c r="F50" s="70">
        <v>14176</v>
      </c>
      <c r="G50" s="29">
        <v>10872</v>
      </c>
      <c r="H50" s="29">
        <v>6628</v>
      </c>
      <c r="I50" s="74">
        <v>5710</v>
      </c>
      <c r="J50" s="74">
        <v>4332</v>
      </c>
      <c r="K50" s="74">
        <v>14392</v>
      </c>
    </row>
    <row r="51" spans="1:11" ht="17.100000000000001" customHeight="1" x14ac:dyDescent="0.2">
      <c r="A51" s="10" t="s">
        <v>44</v>
      </c>
      <c r="B51" s="15">
        <v>28258</v>
      </c>
      <c r="C51" s="15">
        <v>11377</v>
      </c>
      <c r="D51" s="15">
        <v>10616</v>
      </c>
      <c r="E51" s="24">
        <v>11640</v>
      </c>
      <c r="F51" s="70">
        <v>20647</v>
      </c>
      <c r="G51" s="29">
        <v>21820</v>
      </c>
      <c r="H51" s="29">
        <v>17110</v>
      </c>
      <c r="I51" s="74">
        <v>33026</v>
      </c>
      <c r="J51" s="74">
        <v>26741</v>
      </c>
      <c r="K51" s="74">
        <v>12387</v>
      </c>
    </row>
    <row r="52" spans="1:11" ht="17.100000000000001" customHeight="1" x14ac:dyDescent="0.2">
      <c r="A52" s="2" t="s">
        <v>45</v>
      </c>
      <c r="B52" s="15">
        <v>5467</v>
      </c>
      <c r="C52" s="15">
        <v>7709</v>
      </c>
      <c r="D52" s="15">
        <v>10381</v>
      </c>
      <c r="E52" s="24">
        <v>29132</v>
      </c>
      <c r="F52" s="70">
        <v>60502</v>
      </c>
      <c r="G52" s="29">
        <v>77028</v>
      </c>
      <c r="H52" s="29">
        <v>97785</v>
      </c>
      <c r="I52" s="74">
        <v>97868</v>
      </c>
      <c r="J52" s="74">
        <v>77652</v>
      </c>
      <c r="K52" s="74">
        <v>96509</v>
      </c>
    </row>
    <row r="53" spans="1:11" ht="17.100000000000001" customHeight="1" x14ac:dyDescent="0.2">
      <c r="A53" s="10" t="s">
        <v>46</v>
      </c>
      <c r="B53" s="15">
        <v>2405</v>
      </c>
      <c r="C53" s="15">
        <v>240</v>
      </c>
      <c r="D53" s="15">
        <v>251</v>
      </c>
      <c r="E53" s="24">
        <v>9417</v>
      </c>
      <c r="F53" s="70">
        <v>7058</v>
      </c>
      <c r="G53" s="29">
        <v>6119</v>
      </c>
      <c r="H53" s="29">
        <v>5901</v>
      </c>
      <c r="I53" s="74">
        <v>9849</v>
      </c>
      <c r="J53" s="74">
        <v>20112</v>
      </c>
      <c r="K53" s="74">
        <v>50328</v>
      </c>
    </row>
    <row r="54" spans="1:11" ht="17.100000000000001" customHeight="1" x14ac:dyDescent="0.2">
      <c r="A54" s="10" t="s">
        <v>47</v>
      </c>
      <c r="B54" s="15">
        <v>1893</v>
      </c>
      <c r="C54" s="15">
        <v>5537</v>
      </c>
      <c r="D54" s="15">
        <v>7884</v>
      </c>
      <c r="E54" s="24">
        <v>15910</v>
      </c>
      <c r="F54" s="70">
        <v>51899</v>
      </c>
      <c r="G54" s="29">
        <v>67990</v>
      </c>
      <c r="H54" s="29">
        <v>90718</v>
      </c>
      <c r="I54" s="74">
        <v>86601</v>
      </c>
      <c r="J54" s="74">
        <v>55502</v>
      </c>
      <c r="K54" s="74">
        <v>43519</v>
      </c>
    </row>
    <row r="55" spans="1:11" ht="17.100000000000001" customHeight="1" x14ac:dyDescent="0.2">
      <c r="A55" s="10" t="s">
        <v>48</v>
      </c>
      <c r="B55" s="15">
        <v>1102</v>
      </c>
      <c r="C55" s="15">
        <v>1932</v>
      </c>
      <c r="D55" s="15">
        <v>2246</v>
      </c>
      <c r="E55" s="24">
        <v>3805</v>
      </c>
      <c r="F55" s="70">
        <v>1545</v>
      </c>
      <c r="G55" s="29">
        <v>2919</v>
      </c>
      <c r="H55" s="29">
        <v>1166</v>
      </c>
      <c r="I55" s="74">
        <v>1418</v>
      </c>
      <c r="J55" s="74">
        <v>2038</v>
      </c>
      <c r="K55" s="74">
        <v>2662</v>
      </c>
    </row>
    <row r="56" spans="1:11" ht="27.75" customHeight="1" x14ac:dyDescent="0.2">
      <c r="A56" s="10" t="s">
        <v>49</v>
      </c>
      <c r="B56" s="15">
        <v>67</v>
      </c>
      <c r="C56" s="24" t="s">
        <v>1</v>
      </c>
      <c r="D56" s="24" t="s">
        <v>1</v>
      </c>
      <c r="E56" s="24" t="s">
        <v>1</v>
      </c>
      <c r="F56" s="31" t="s">
        <v>1</v>
      </c>
      <c r="G56" s="24" t="s">
        <v>1</v>
      </c>
      <c r="H56" s="73" t="s">
        <v>1</v>
      </c>
      <c r="I56" s="75" t="s">
        <v>1</v>
      </c>
      <c r="J56" s="75" t="s">
        <v>1</v>
      </c>
      <c r="K56" s="75" t="s">
        <v>1</v>
      </c>
    </row>
    <row r="57" spans="1:11" ht="17.100000000000001" customHeight="1" x14ac:dyDescent="0.2">
      <c r="A57" s="2" t="s">
        <v>50</v>
      </c>
      <c r="B57" s="15">
        <v>7354</v>
      </c>
      <c r="C57" s="15">
        <v>3206</v>
      </c>
      <c r="D57" s="15">
        <v>5818</v>
      </c>
      <c r="E57" s="24">
        <v>7621</v>
      </c>
      <c r="F57" s="29">
        <v>1903</v>
      </c>
      <c r="G57" s="29">
        <v>2258</v>
      </c>
      <c r="H57" s="29">
        <v>5177</v>
      </c>
      <c r="I57" s="74">
        <v>5321</v>
      </c>
      <c r="J57" s="74">
        <v>2256</v>
      </c>
      <c r="K57" s="74">
        <v>3395</v>
      </c>
    </row>
    <row r="58" spans="1:11" ht="17.100000000000001" customHeight="1" x14ac:dyDescent="0.2">
      <c r="A58" s="10" t="s">
        <v>51</v>
      </c>
      <c r="B58" s="15">
        <v>3107</v>
      </c>
      <c r="C58" s="15">
        <v>2434</v>
      </c>
      <c r="D58" s="15">
        <v>3052</v>
      </c>
      <c r="E58" s="24">
        <v>2432</v>
      </c>
      <c r="F58" s="29">
        <v>511</v>
      </c>
      <c r="G58" s="29">
        <v>694</v>
      </c>
      <c r="H58" s="29">
        <v>365</v>
      </c>
      <c r="I58" s="74">
        <v>171</v>
      </c>
      <c r="J58" s="74">
        <v>335</v>
      </c>
      <c r="K58" s="74">
        <v>986</v>
      </c>
    </row>
    <row r="59" spans="1:11" ht="17.100000000000001" customHeight="1" x14ac:dyDescent="0.2">
      <c r="A59" s="10" t="s">
        <v>52</v>
      </c>
      <c r="B59" s="15">
        <v>714</v>
      </c>
      <c r="C59" s="15">
        <v>281</v>
      </c>
      <c r="D59" s="15">
        <v>2762</v>
      </c>
      <c r="E59" s="24">
        <v>5119</v>
      </c>
      <c r="F59" s="29">
        <v>916</v>
      </c>
      <c r="G59" s="29">
        <v>1147</v>
      </c>
      <c r="H59" s="29">
        <v>2550</v>
      </c>
      <c r="I59" s="74">
        <v>2619</v>
      </c>
      <c r="J59" s="74">
        <v>1780</v>
      </c>
      <c r="K59" s="74">
        <v>2402</v>
      </c>
    </row>
    <row r="60" spans="1:11" ht="17.100000000000001" customHeight="1" x14ac:dyDescent="0.2">
      <c r="A60" s="10" t="s">
        <v>53</v>
      </c>
      <c r="B60" s="15">
        <v>3533</v>
      </c>
      <c r="C60" s="15">
        <v>491</v>
      </c>
      <c r="D60" s="15">
        <v>4</v>
      </c>
      <c r="E60" s="24">
        <v>70</v>
      </c>
      <c r="F60" s="29">
        <v>476</v>
      </c>
      <c r="G60" s="29">
        <v>417</v>
      </c>
      <c r="H60" s="29">
        <v>2262</v>
      </c>
      <c r="I60" s="74">
        <v>2531</v>
      </c>
      <c r="J60" s="74">
        <v>141</v>
      </c>
      <c r="K60" s="74">
        <v>7</v>
      </c>
    </row>
  </sheetData>
  <customSheetViews>
    <customSheetView guid="{BF6D8C05-DD9D-4A37-B92B-7E276176B01C}" scale="130">
      <pane ySplit="3" topLeftCell="A4" activePane="bottomLeft" state="frozen"/>
      <selection pane="bottomLeft" activeCell="K4" sqref="K4:K60"/>
      <pageMargins left="0.11811023622047245" right="0.11811023622047245" top="0.74803149606299213" bottom="0.74803149606299213" header="0.31496062992125984" footer="0.31496062992125984"/>
      <pageSetup paperSize="9" scale="90" orientation="landscape" r:id="rId1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612EF4FD-1DD5-4A92-AC38-D97946EF97A2}" scale="130" showPageBreaks="1">
      <pane ySplit="3" topLeftCell="A4" activePane="bottomLeft" state="frozen"/>
      <selection pane="bottomLeft" activeCell="M5" sqref="M5"/>
      <pageMargins left="0.11811023622047245" right="0.11811023622047245" top="0.74803149606299213" bottom="0.74803149606299213" header="0.31496062992125984" footer="0.31496062992125984"/>
      <pageSetup paperSize="9" scale="90" orientation="portrait" r:id="rId2"/>
      <headerFooter>
        <oddHeader>&amp;L&amp;"Arial,Regular"&amp;12Građevinarstvo</oddHeader>
        <oddFooter>&amp;C&amp;"Arial,Regular"&amp;8Str. &amp;P od &amp;N&amp;L&amp;"Arial,Regular"&amp;8Statistički godišnjak Republike Srpske 2016</oddFooter>
      </headerFooter>
    </customSheetView>
    <customSheetView guid="{3924B45F-CECC-4195-89D1-DCA549340A29}" scale="130">
      <pane ySplit="3" topLeftCell="A4" activePane="bottomLeft" state="frozen"/>
      <selection pane="bottomLeft" activeCell="L7" sqref="L7"/>
      <pageMargins left="0.11811023622047245" right="0.11811023622047245" top="0.74803149606299213" bottom="0.74803149606299213" header="0.31496062992125984" footer="0.31496062992125984"/>
      <pageSetup paperSize="9" scale="90" orientation="portrait" r:id="rId3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55856FC0-2F1E-4F5A-A63E-6B9FF35109E3}" scale="145" showPageBreaks="1" topLeftCell="B1">
      <pane ySplit="3" topLeftCell="A4" activePane="bottomLeft" state="frozen"/>
      <selection pane="bottomLeft" activeCell="H1" sqref="H1:H6553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&amp;L&amp;"Arial,Regular"&amp;12Građevinarstvo</oddHeader>
        <oddFooter>&amp;C&amp;"Arial,Regular"&amp;8Str. &amp;P od &amp;N&amp;L&amp;"Arial,Regular"&amp;8Statistički godišnjak Republike Srpske 2011</oddFooter>
      </headerFooter>
    </customSheetView>
    <customSheetView guid="{E7B3A5E6-38EE-4CC1-9CD5-0972E67D6288}" scale="130" showPageBreaks="1">
      <pane ySplit="3" topLeftCell="A4" activePane="bottomLeft" state="frozen"/>
      <selection pane="bottomLeft" activeCell="A20" sqref="A20"/>
      <pageMargins left="0.11811023622047245" right="0.11811023622047245" top="0.74803149606299213" bottom="0.74803149606299213" header="0.31496062992125984" footer="0.31496062992125984"/>
      <pageSetup paperSize="9" scale="90" orientation="landscape" r:id="rId5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43559ABD-4462-47F6-A527-86F15DC86A88}" scale="130" showPageBreaks="1">
      <pane ySplit="3" topLeftCell="A4" activePane="bottomLeft" state="frozen"/>
      <selection pane="bottomLeft" activeCell="A5" sqref="A5"/>
      <pageMargins left="0.11811023622047245" right="0.11811023622047245" top="0.74803149606299213" bottom="0.74803149606299213" header="0.31496062992125984" footer="0.31496062992125984"/>
      <pageSetup paperSize="9" scale="90" orientation="landscape" r:id="rId6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scale="90" orientation="landscape" r:id="rId7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zoomScale="130" zoomScaleNormal="130" workbookViewId="0">
      <pane ySplit="3" topLeftCell="A4" activePane="bottomLeft" state="frozen"/>
      <selection pane="bottomLeft" activeCell="G2" sqref="G2"/>
    </sheetView>
  </sheetViews>
  <sheetFormatPr defaultRowHeight="12" x14ac:dyDescent="0.2"/>
  <cols>
    <col min="1" max="1" width="35.7109375" style="1" customWidth="1"/>
    <col min="2" max="2" width="6.5703125" style="1" customWidth="1"/>
    <col min="3" max="3" width="11.28515625" style="1" customWidth="1"/>
    <col min="4" max="4" width="11" style="1" customWidth="1"/>
    <col min="5" max="5" width="30.28515625" style="1" customWidth="1"/>
    <col min="6" max="6" width="11.85546875" style="1" customWidth="1"/>
    <col min="7" max="7" width="10.85546875" style="1" customWidth="1"/>
    <col min="8" max="16384" width="9.140625" style="1"/>
  </cols>
  <sheetData>
    <row r="1" spans="1:7" ht="15" customHeight="1" x14ac:dyDescent="0.2">
      <c r="A1" s="5" t="s">
        <v>78</v>
      </c>
      <c r="B1" s="5"/>
    </row>
    <row r="2" spans="1:7" ht="15" customHeight="1" thickBot="1" x14ac:dyDescent="0.25">
      <c r="A2" s="7" t="s">
        <v>6</v>
      </c>
      <c r="B2" s="7"/>
      <c r="G2" s="8" t="s">
        <v>0</v>
      </c>
    </row>
    <row r="3" spans="1:7" ht="73.5" customHeight="1" thickTop="1" x14ac:dyDescent="0.2">
      <c r="A3" s="35"/>
      <c r="B3" s="35"/>
      <c r="C3" s="22" t="s">
        <v>59</v>
      </c>
      <c r="D3" s="22" t="s">
        <v>60</v>
      </c>
      <c r="E3" s="22" t="s">
        <v>70</v>
      </c>
      <c r="F3" s="22" t="s">
        <v>61</v>
      </c>
      <c r="G3" s="22" t="s">
        <v>62</v>
      </c>
    </row>
    <row r="4" spans="1:7" ht="15.95" customHeight="1" x14ac:dyDescent="0.2">
      <c r="A4" s="36" t="s">
        <v>7</v>
      </c>
      <c r="B4" s="38">
        <v>2009</v>
      </c>
      <c r="C4" s="30">
        <v>732738</v>
      </c>
      <c r="D4" s="30">
        <v>448884</v>
      </c>
      <c r="E4" s="30">
        <v>19238</v>
      </c>
      <c r="F4" s="30">
        <v>183668</v>
      </c>
      <c r="G4" s="30">
        <v>80948</v>
      </c>
    </row>
    <row r="5" spans="1:7" ht="15.95" customHeight="1" x14ac:dyDescent="0.2">
      <c r="A5" s="37"/>
      <c r="B5" s="38">
        <v>2010</v>
      </c>
      <c r="C5" s="30">
        <v>627528</v>
      </c>
      <c r="D5" s="30">
        <v>341078</v>
      </c>
      <c r="E5" s="30">
        <v>14889</v>
      </c>
      <c r="F5" s="30">
        <v>154913</v>
      </c>
      <c r="G5" s="30">
        <v>116648</v>
      </c>
    </row>
    <row r="6" spans="1:7" ht="15.95" customHeight="1" x14ac:dyDescent="0.2">
      <c r="A6" s="37"/>
      <c r="B6" s="38">
        <v>2011</v>
      </c>
      <c r="C6" s="30">
        <v>645254</v>
      </c>
      <c r="D6" s="30">
        <v>384625</v>
      </c>
      <c r="E6" s="30">
        <v>14892</v>
      </c>
      <c r="F6" s="30">
        <v>131611</v>
      </c>
      <c r="G6" s="30">
        <v>114126</v>
      </c>
    </row>
    <row r="7" spans="1:7" ht="15.95" customHeight="1" x14ac:dyDescent="0.2">
      <c r="A7" s="37"/>
      <c r="B7" s="38">
        <v>2012</v>
      </c>
      <c r="C7" s="30">
        <v>618977</v>
      </c>
      <c r="D7" s="30">
        <v>347884</v>
      </c>
      <c r="E7" s="30">
        <v>18650</v>
      </c>
      <c r="F7" s="30">
        <v>104095</v>
      </c>
      <c r="G7" s="30">
        <v>148348</v>
      </c>
    </row>
    <row r="8" spans="1:7" ht="15.95" customHeight="1" x14ac:dyDescent="0.2">
      <c r="A8" s="37"/>
      <c r="B8" s="38">
        <v>2013</v>
      </c>
      <c r="C8" s="30">
        <v>689308</v>
      </c>
      <c r="D8" s="30">
        <v>485922</v>
      </c>
      <c r="E8" s="30">
        <v>12269</v>
      </c>
      <c r="F8" s="30">
        <v>82803</v>
      </c>
      <c r="G8" s="30">
        <v>108314</v>
      </c>
    </row>
    <row r="9" spans="1:7" ht="15.95" customHeight="1" x14ac:dyDescent="0.2">
      <c r="A9" s="37"/>
      <c r="B9" s="38">
        <v>2014</v>
      </c>
      <c r="C9" s="30">
        <v>759472</v>
      </c>
      <c r="D9" s="30">
        <v>509060</v>
      </c>
      <c r="E9" s="30">
        <v>13310</v>
      </c>
      <c r="F9" s="30">
        <v>104864</v>
      </c>
      <c r="G9" s="30">
        <v>132238</v>
      </c>
    </row>
    <row r="10" spans="1:7" ht="15.95" customHeight="1" x14ac:dyDescent="0.2">
      <c r="A10" s="37"/>
      <c r="B10" s="38">
        <v>2015</v>
      </c>
      <c r="C10" s="30">
        <v>750764</v>
      </c>
      <c r="D10" s="30">
        <v>454801</v>
      </c>
      <c r="E10" s="30">
        <v>41327</v>
      </c>
      <c r="F10" s="30">
        <v>127702</v>
      </c>
      <c r="G10" s="30">
        <v>126934</v>
      </c>
    </row>
    <row r="11" spans="1:7" ht="15.95" customHeight="1" x14ac:dyDescent="0.2">
      <c r="A11" s="37"/>
      <c r="B11" s="38">
        <v>2016</v>
      </c>
      <c r="C11" s="85">
        <v>782276</v>
      </c>
      <c r="D11" s="85">
        <v>507062</v>
      </c>
      <c r="E11" s="85">
        <v>21677</v>
      </c>
      <c r="F11" s="85">
        <v>129937</v>
      </c>
      <c r="G11" s="85">
        <v>123600</v>
      </c>
    </row>
    <row r="12" spans="1:7" ht="15.95" customHeight="1" x14ac:dyDescent="0.2">
      <c r="A12" s="37"/>
      <c r="B12" s="38">
        <v>2017</v>
      </c>
      <c r="C12" s="85">
        <v>706130</v>
      </c>
      <c r="D12" s="85">
        <v>474368</v>
      </c>
      <c r="E12" s="85">
        <v>9652</v>
      </c>
      <c r="F12" s="85">
        <v>109132</v>
      </c>
      <c r="G12" s="85">
        <v>112978</v>
      </c>
    </row>
    <row r="13" spans="1:7" ht="15.95" customHeight="1" x14ac:dyDescent="0.2">
      <c r="A13" s="37"/>
      <c r="B13" s="38">
        <v>2018</v>
      </c>
      <c r="C13" s="85">
        <v>772239</v>
      </c>
      <c r="D13" s="85">
        <v>477818</v>
      </c>
      <c r="E13" s="85">
        <v>9750</v>
      </c>
      <c r="F13" s="85">
        <v>173693</v>
      </c>
      <c r="G13" s="85">
        <v>110978</v>
      </c>
    </row>
    <row r="14" spans="1:7" ht="15.95" customHeight="1" x14ac:dyDescent="0.2">
      <c r="A14" s="37"/>
      <c r="B14" s="38"/>
      <c r="C14" s="30"/>
      <c r="D14" s="30"/>
      <c r="E14" s="30"/>
      <c r="F14" s="30"/>
      <c r="G14" s="30"/>
    </row>
    <row r="15" spans="1:7" ht="15.95" customHeight="1" x14ac:dyDescent="0.2">
      <c r="A15" s="39" t="s">
        <v>2</v>
      </c>
      <c r="B15" s="38">
        <v>2009</v>
      </c>
      <c r="C15" s="30">
        <v>398316</v>
      </c>
      <c r="D15" s="30">
        <v>294166</v>
      </c>
      <c r="E15" s="30">
        <v>15144</v>
      </c>
      <c r="F15" s="30">
        <v>82393</v>
      </c>
      <c r="G15" s="30">
        <v>6613</v>
      </c>
    </row>
    <row r="16" spans="1:7" ht="15.95" customHeight="1" x14ac:dyDescent="0.2">
      <c r="A16" s="39"/>
      <c r="B16" s="38">
        <v>2010</v>
      </c>
      <c r="C16" s="30">
        <v>247583</v>
      </c>
      <c r="D16" s="30">
        <v>167463</v>
      </c>
      <c r="E16" s="30">
        <v>10959</v>
      </c>
      <c r="F16" s="30">
        <v>63433</v>
      </c>
      <c r="G16" s="30">
        <v>5728</v>
      </c>
    </row>
    <row r="17" spans="1:7" ht="15.95" customHeight="1" x14ac:dyDescent="0.2">
      <c r="A17" s="39"/>
      <c r="B17" s="38">
        <v>2011</v>
      </c>
      <c r="C17" s="30">
        <v>238093</v>
      </c>
      <c r="D17" s="30">
        <v>169363</v>
      </c>
      <c r="E17" s="30">
        <v>12935</v>
      </c>
      <c r="F17" s="30">
        <v>51092</v>
      </c>
      <c r="G17" s="30">
        <v>4703</v>
      </c>
    </row>
    <row r="18" spans="1:7" ht="15.95" customHeight="1" x14ac:dyDescent="0.2">
      <c r="A18" s="39"/>
      <c r="B18" s="38">
        <v>2012</v>
      </c>
      <c r="C18" s="30">
        <v>231289</v>
      </c>
      <c r="D18" s="30">
        <v>157401</v>
      </c>
      <c r="E18" s="30">
        <v>15494</v>
      </c>
      <c r="F18" s="30">
        <v>47762</v>
      </c>
      <c r="G18" s="30">
        <v>10632</v>
      </c>
    </row>
    <row r="19" spans="1:7" ht="15.95" customHeight="1" x14ac:dyDescent="0.2">
      <c r="A19" s="39"/>
      <c r="B19" s="38">
        <v>2013</v>
      </c>
      <c r="C19" s="30">
        <v>206917</v>
      </c>
      <c r="D19" s="30">
        <v>140700</v>
      </c>
      <c r="E19" s="30">
        <v>10359</v>
      </c>
      <c r="F19" s="30">
        <v>47467</v>
      </c>
      <c r="G19" s="30">
        <v>8391</v>
      </c>
    </row>
    <row r="20" spans="1:7" ht="15.95" customHeight="1" x14ac:dyDescent="0.2">
      <c r="A20" s="39"/>
      <c r="B20" s="38">
        <v>2014</v>
      </c>
      <c r="C20" s="30">
        <v>189112</v>
      </c>
      <c r="D20" s="30">
        <v>118091</v>
      </c>
      <c r="E20" s="30">
        <v>11647</v>
      </c>
      <c r="F20" s="30">
        <v>46757</v>
      </c>
      <c r="G20" s="30">
        <v>12617</v>
      </c>
    </row>
    <row r="21" spans="1:7" ht="15.95" customHeight="1" x14ac:dyDescent="0.2">
      <c r="A21" s="39"/>
      <c r="B21" s="38">
        <v>2015</v>
      </c>
      <c r="C21" s="30">
        <v>251367</v>
      </c>
      <c r="D21" s="30">
        <v>148078</v>
      </c>
      <c r="E21" s="30">
        <v>35791</v>
      </c>
      <c r="F21" s="30">
        <v>58825</v>
      </c>
      <c r="G21" s="30">
        <v>8673</v>
      </c>
    </row>
    <row r="22" spans="1:7" ht="15.95" customHeight="1" x14ac:dyDescent="0.2">
      <c r="A22" s="39"/>
      <c r="B22" s="38">
        <v>2016</v>
      </c>
      <c r="C22" s="85">
        <v>255505</v>
      </c>
      <c r="D22" s="85">
        <v>168686</v>
      </c>
      <c r="E22" s="85">
        <v>18459</v>
      </c>
      <c r="F22" s="85">
        <v>61924</v>
      </c>
      <c r="G22" s="85">
        <v>6436</v>
      </c>
    </row>
    <row r="23" spans="1:7" ht="15.95" customHeight="1" x14ac:dyDescent="0.2">
      <c r="A23" s="39"/>
      <c r="B23" s="38">
        <v>2017</v>
      </c>
      <c r="C23" s="85">
        <v>286620</v>
      </c>
      <c r="D23" s="85">
        <v>215470</v>
      </c>
      <c r="E23" s="85">
        <v>7829</v>
      </c>
      <c r="F23" s="85">
        <v>57372</v>
      </c>
      <c r="G23" s="85">
        <v>5949</v>
      </c>
    </row>
    <row r="24" spans="1:7" ht="15.95" customHeight="1" x14ac:dyDescent="0.2">
      <c r="A24" s="37"/>
      <c r="B24" s="38">
        <v>2018</v>
      </c>
      <c r="C24" s="85">
        <v>319236</v>
      </c>
      <c r="D24" s="85">
        <v>238489</v>
      </c>
      <c r="E24" s="85">
        <v>7913</v>
      </c>
      <c r="F24" s="85">
        <v>63873</v>
      </c>
      <c r="G24" s="85">
        <v>8961</v>
      </c>
    </row>
    <row r="25" spans="1:7" ht="15.95" customHeight="1" x14ac:dyDescent="0.2">
      <c r="A25" s="39"/>
      <c r="B25" s="38"/>
      <c r="C25" s="30"/>
      <c r="D25" s="30"/>
      <c r="E25" s="30"/>
      <c r="F25" s="30"/>
      <c r="G25" s="30"/>
    </row>
    <row r="26" spans="1:7" ht="15.95" customHeight="1" x14ac:dyDescent="0.2">
      <c r="A26" s="40" t="s">
        <v>3</v>
      </c>
      <c r="B26" s="38">
        <v>2009</v>
      </c>
      <c r="C26" s="30">
        <v>156495</v>
      </c>
      <c r="D26" s="30">
        <v>141138</v>
      </c>
      <c r="E26" s="30">
        <v>3159</v>
      </c>
      <c r="F26" s="30">
        <v>10724</v>
      </c>
      <c r="G26" s="30">
        <v>1474</v>
      </c>
    </row>
    <row r="27" spans="1:7" ht="15.95" customHeight="1" x14ac:dyDescent="0.2">
      <c r="A27" s="40"/>
      <c r="B27" s="38">
        <v>2010</v>
      </c>
      <c r="C27" s="30">
        <v>115842</v>
      </c>
      <c r="D27" s="30">
        <v>103883</v>
      </c>
      <c r="E27" s="30">
        <v>2537</v>
      </c>
      <c r="F27" s="30">
        <v>8517</v>
      </c>
      <c r="G27" s="30">
        <v>905</v>
      </c>
    </row>
    <row r="28" spans="1:7" ht="15.95" customHeight="1" x14ac:dyDescent="0.2">
      <c r="A28" s="40"/>
      <c r="B28" s="38">
        <v>2011</v>
      </c>
      <c r="C28" s="30">
        <v>115955</v>
      </c>
      <c r="D28" s="30">
        <v>96689</v>
      </c>
      <c r="E28" s="30">
        <v>6513</v>
      </c>
      <c r="F28" s="30">
        <v>12369</v>
      </c>
      <c r="G28" s="30">
        <v>384</v>
      </c>
    </row>
    <row r="29" spans="1:7" ht="15.95" customHeight="1" x14ac:dyDescent="0.2">
      <c r="A29" s="40"/>
      <c r="B29" s="38">
        <v>2012</v>
      </c>
      <c r="C29" s="72">
        <v>97799</v>
      </c>
      <c r="D29" s="72">
        <v>85435</v>
      </c>
      <c r="E29" s="72">
        <v>1529</v>
      </c>
      <c r="F29" s="30">
        <v>9010</v>
      </c>
      <c r="G29" s="30">
        <v>1825</v>
      </c>
    </row>
    <row r="30" spans="1:7" ht="15.95" customHeight="1" x14ac:dyDescent="0.2">
      <c r="A30" s="40"/>
      <c r="B30" s="38">
        <v>2013</v>
      </c>
      <c r="C30" s="72">
        <v>76830</v>
      </c>
      <c r="D30" s="72">
        <v>67539</v>
      </c>
      <c r="E30" s="72">
        <v>2191</v>
      </c>
      <c r="F30" s="30">
        <v>5293</v>
      </c>
      <c r="G30" s="30">
        <v>1807</v>
      </c>
    </row>
    <row r="31" spans="1:7" ht="15.95" customHeight="1" x14ac:dyDescent="0.2">
      <c r="A31" s="40"/>
      <c r="B31" s="38">
        <v>2014</v>
      </c>
      <c r="C31" s="30">
        <v>85879</v>
      </c>
      <c r="D31" s="30">
        <v>73887</v>
      </c>
      <c r="E31" s="30">
        <v>1703</v>
      </c>
      <c r="F31" s="30">
        <v>9283</v>
      </c>
      <c r="G31" s="30">
        <v>1006</v>
      </c>
    </row>
    <row r="32" spans="1:7" ht="15.95" customHeight="1" x14ac:dyDescent="0.2">
      <c r="A32" s="40"/>
      <c r="B32" s="38">
        <v>2015</v>
      </c>
      <c r="C32" s="30">
        <v>96835</v>
      </c>
      <c r="D32" s="30">
        <v>79119</v>
      </c>
      <c r="E32" s="30">
        <v>2128</v>
      </c>
      <c r="F32" s="30">
        <v>12986</v>
      </c>
      <c r="G32" s="30">
        <v>2602</v>
      </c>
    </row>
    <row r="33" spans="1:7" ht="15.95" customHeight="1" x14ac:dyDescent="0.2">
      <c r="A33" s="40"/>
      <c r="B33" s="38">
        <v>2016</v>
      </c>
      <c r="C33" s="85">
        <v>102796</v>
      </c>
      <c r="D33" s="85">
        <v>88744</v>
      </c>
      <c r="E33" s="85">
        <v>2038</v>
      </c>
      <c r="F33" s="85">
        <v>11561</v>
      </c>
      <c r="G33" s="85">
        <v>453</v>
      </c>
    </row>
    <row r="34" spans="1:7" ht="15.95" customHeight="1" x14ac:dyDescent="0.2">
      <c r="A34" s="40"/>
      <c r="B34" s="38">
        <v>2017</v>
      </c>
      <c r="C34" s="85">
        <v>107217</v>
      </c>
      <c r="D34" s="85">
        <v>94297</v>
      </c>
      <c r="E34" s="85">
        <v>1782</v>
      </c>
      <c r="F34" s="85">
        <v>10586</v>
      </c>
      <c r="G34" s="85">
        <v>552</v>
      </c>
    </row>
    <row r="35" spans="1:7" ht="15.95" customHeight="1" x14ac:dyDescent="0.2">
      <c r="A35" s="37"/>
      <c r="B35" s="38">
        <v>2018</v>
      </c>
      <c r="C35" s="85">
        <v>116156</v>
      </c>
      <c r="D35" s="85">
        <v>101059</v>
      </c>
      <c r="E35" s="85">
        <v>2281</v>
      </c>
      <c r="F35" s="85">
        <v>11252</v>
      </c>
      <c r="G35" s="85">
        <v>1564</v>
      </c>
    </row>
    <row r="36" spans="1:7" ht="15.95" customHeight="1" x14ac:dyDescent="0.2">
      <c r="A36" s="40"/>
      <c r="B36" s="38"/>
      <c r="C36" s="30"/>
      <c r="D36" s="30"/>
      <c r="E36" s="30"/>
      <c r="F36" s="30"/>
      <c r="G36" s="30"/>
    </row>
    <row r="37" spans="1:7" ht="15.95" customHeight="1" x14ac:dyDescent="0.2">
      <c r="A37" s="40" t="s">
        <v>4</v>
      </c>
      <c r="B37" s="38">
        <v>2009</v>
      </c>
      <c r="C37" s="30">
        <v>241821</v>
      </c>
      <c r="D37" s="30">
        <v>153028</v>
      </c>
      <c r="E37" s="30">
        <v>11985</v>
      </c>
      <c r="F37" s="30">
        <v>71669</v>
      </c>
      <c r="G37" s="30">
        <v>5139</v>
      </c>
    </row>
    <row r="38" spans="1:7" ht="15.95" customHeight="1" x14ac:dyDescent="0.2">
      <c r="A38" s="41"/>
      <c r="B38" s="38">
        <v>2010</v>
      </c>
      <c r="C38" s="30">
        <v>131741</v>
      </c>
      <c r="D38" s="30">
        <v>63580</v>
      </c>
      <c r="E38" s="30">
        <v>8422</v>
      </c>
      <c r="F38" s="30">
        <v>54916</v>
      </c>
      <c r="G38" s="30">
        <v>4823</v>
      </c>
    </row>
    <row r="39" spans="1:7" ht="15.95" customHeight="1" x14ac:dyDescent="0.2">
      <c r="A39" s="41"/>
      <c r="B39" s="38">
        <v>2011</v>
      </c>
      <c r="C39" s="30">
        <v>122138</v>
      </c>
      <c r="D39" s="30">
        <v>72674</v>
      </c>
      <c r="E39" s="30">
        <v>6422</v>
      </c>
      <c r="F39" s="30">
        <v>38723</v>
      </c>
      <c r="G39" s="30">
        <v>4319</v>
      </c>
    </row>
    <row r="40" spans="1:7" ht="15.95" customHeight="1" x14ac:dyDescent="0.2">
      <c r="A40" s="41"/>
      <c r="B40" s="38">
        <v>2012</v>
      </c>
      <c r="C40" s="30">
        <v>133490</v>
      </c>
      <c r="D40" s="30">
        <v>71966</v>
      </c>
      <c r="E40" s="30">
        <v>13965</v>
      </c>
      <c r="F40" s="30">
        <v>38752</v>
      </c>
      <c r="G40" s="30">
        <v>8807</v>
      </c>
    </row>
    <row r="41" spans="1:7" ht="15.95" customHeight="1" x14ac:dyDescent="0.2">
      <c r="A41" s="41"/>
      <c r="B41" s="38">
        <v>2013</v>
      </c>
      <c r="C41" s="72">
        <v>130087</v>
      </c>
      <c r="D41" s="72">
        <v>73161</v>
      </c>
      <c r="E41" s="30">
        <v>8168</v>
      </c>
      <c r="F41" s="30">
        <v>42174</v>
      </c>
      <c r="G41" s="30">
        <v>6584</v>
      </c>
    </row>
    <row r="42" spans="1:7" ht="15.95" customHeight="1" x14ac:dyDescent="0.2">
      <c r="A42" s="41"/>
      <c r="B42" s="38">
        <v>2014</v>
      </c>
      <c r="C42" s="30">
        <v>103233</v>
      </c>
      <c r="D42" s="30">
        <v>44204</v>
      </c>
      <c r="E42" s="30">
        <v>9944</v>
      </c>
      <c r="F42" s="30">
        <v>37474</v>
      </c>
      <c r="G42" s="30">
        <v>11611</v>
      </c>
    </row>
    <row r="43" spans="1:7" ht="15.95" customHeight="1" x14ac:dyDescent="0.2">
      <c r="A43" s="41"/>
      <c r="B43" s="38">
        <v>2015</v>
      </c>
      <c r="C43" s="30">
        <v>154532</v>
      </c>
      <c r="D43" s="30">
        <v>68959</v>
      </c>
      <c r="E43" s="30">
        <v>33663</v>
      </c>
      <c r="F43" s="30">
        <v>45839</v>
      </c>
      <c r="G43" s="30">
        <v>6071</v>
      </c>
    </row>
    <row r="44" spans="1:7" ht="15.95" customHeight="1" x14ac:dyDescent="0.2">
      <c r="A44" s="41"/>
      <c r="B44" s="38">
        <v>2016</v>
      </c>
      <c r="C44" s="85">
        <v>152709</v>
      </c>
      <c r="D44" s="85">
        <v>79942</v>
      </c>
      <c r="E44" s="85">
        <v>16421</v>
      </c>
      <c r="F44" s="85">
        <v>50363</v>
      </c>
      <c r="G44" s="85">
        <v>5983</v>
      </c>
    </row>
    <row r="45" spans="1:7" ht="15.95" customHeight="1" x14ac:dyDescent="0.2">
      <c r="A45" s="41"/>
      <c r="B45" s="38">
        <v>2017</v>
      </c>
      <c r="C45" s="85">
        <v>179403</v>
      </c>
      <c r="D45" s="85">
        <v>121173</v>
      </c>
      <c r="E45" s="85">
        <v>6047</v>
      </c>
      <c r="F45" s="85">
        <v>46786</v>
      </c>
      <c r="G45" s="85">
        <v>5397</v>
      </c>
    </row>
    <row r="46" spans="1:7" ht="15.95" customHeight="1" x14ac:dyDescent="0.2">
      <c r="A46" s="37"/>
      <c r="B46" s="38">
        <v>2018</v>
      </c>
      <c r="C46" s="85">
        <v>203080</v>
      </c>
      <c r="D46" s="85">
        <v>137430</v>
      </c>
      <c r="E46" s="85">
        <v>5632</v>
      </c>
      <c r="F46" s="85">
        <v>52621</v>
      </c>
      <c r="G46" s="85">
        <v>7397</v>
      </c>
    </row>
    <row r="47" spans="1:7" ht="15.95" customHeight="1" x14ac:dyDescent="0.2">
      <c r="A47" s="41"/>
      <c r="B47" s="38"/>
      <c r="C47" s="30"/>
      <c r="D47" s="30"/>
      <c r="E47" s="30"/>
      <c r="F47" s="30"/>
      <c r="G47" s="30"/>
    </row>
    <row r="48" spans="1:7" ht="15.95" customHeight="1" x14ac:dyDescent="0.2">
      <c r="A48" s="39" t="s">
        <v>5</v>
      </c>
      <c r="B48" s="38">
        <v>2009</v>
      </c>
      <c r="C48" s="30">
        <v>334422</v>
      </c>
      <c r="D48" s="30">
        <v>154718</v>
      </c>
      <c r="E48" s="30">
        <v>4094</v>
      </c>
      <c r="F48" s="30">
        <v>101275</v>
      </c>
      <c r="G48" s="30">
        <v>74335</v>
      </c>
    </row>
    <row r="49" spans="1:7" ht="15.95" customHeight="1" x14ac:dyDescent="0.2">
      <c r="A49" s="39"/>
      <c r="B49" s="38">
        <v>2010</v>
      </c>
      <c r="C49" s="30">
        <v>379945</v>
      </c>
      <c r="D49" s="30">
        <v>173615</v>
      </c>
      <c r="E49" s="30">
        <v>3930</v>
      </c>
      <c r="F49" s="30">
        <v>91480</v>
      </c>
      <c r="G49" s="30">
        <v>110920</v>
      </c>
    </row>
    <row r="50" spans="1:7" ht="15.95" customHeight="1" x14ac:dyDescent="0.2">
      <c r="A50" s="39"/>
      <c r="B50" s="38">
        <v>2011</v>
      </c>
      <c r="C50" s="30">
        <v>407161</v>
      </c>
      <c r="D50" s="30">
        <v>215262</v>
      </c>
      <c r="E50" s="30">
        <v>1957</v>
      </c>
      <c r="F50" s="30">
        <v>80519</v>
      </c>
      <c r="G50" s="30">
        <v>109423</v>
      </c>
    </row>
    <row r="51" spans="1:7" ht="15.95" customHeight="1" x14ac:dyDescent="0.2">
      <c r="A51" s="39"/>
      <c r="B51" s="38">
        <v>2012</v>
      </c>
      <c r="C51" s="30">
        <v>387688</v>
      </c>
      <c r="D51" s="30">
        <v>190483</v>
      </c>
      <c r="E51" s="30">
        <v>3156</v>
      </c>
      <c r="F51" s="30">
        <v>56333</v>
      </c>
      <c r="G51" s="30">
        <v>137716</v>
      </c>
    </row>
    <row r="52" spans="1:7" ht="15.95" customHeight="1" x14ac:dyDescent="0.2">
      <c r="A52" s="39"/>
      <c r="B52" s="38">
        <v>2013</v>
      </c>
      <c r="C52" s="30">
        <v>482391</v>
      </c>
      <c r="D52" s="30">
        <v>345222</v>
      </c>
      <c r="E52" s="30">
        <v>1910</v>
      </c>
      <c r="F52" s="30">
        <v>35336</v>
      </c>
      <c r="G52" s="30">
        <v>99923</v>
      </c>
    </row>
    <row r="53" spans="1:7" ht="15.95" customHeight="1" x14ac:dyDescent="0.2">
      <c r="A53" s="39"/>
      <c r="B53" s="38">
        <v>2014</v>
      </c>
      <c r="C53" s="30">
        <v>570360</v>
      </c>
      <c r="D53" s="30">
        <v>390969</v>
      </c>
      <c r="E53" s="30">
        <v>1663</v>
      </c>
      <c r="F53" s="30">
        <v>58107</v>
      </c>
      <c r="G53" s="30">
        <v>119621</v>
      </c>
    </row>
    <row r="54" spans="1:7" ht="15.95" customHeight="1" x14ac:dyDescent="0.2">
      <c r="A54" s="39"/>
      <c r="B54" s="38">
        <v>2015</v>
      </c>
      <c r="C54" s="30">
        <v>499397</v>
      </c>
      <c r="D54" s="30">
        <v>306723</v>
      </c>
      <c r="E54" s="30">
        <v>5536</v>
      </c>
      <c r="F54" s="30">
        <v>68877</v>
      </c>
      <c r="G54" s="30">
        <v>118261</v>
      </c>
    </row>
    <row r="55" spans="1:7" ht="15.95" customHeight="1" x14ac:dyDescent="0.2">
      <c r="A55" s="39"/>
      <c r="B55" s="38">
        <v>2016</v>
      </c>
      <c r="C55" s="85">
        <v>526771</v>
      </c>
      <c r="D55" s="85">
        <v>338376</v>
      </c>
      <c r="E55" s="85">
        <v>3218</v>
      </c>
      <c r="F55" s="85">
        <v>68013</v>
      </c>
      <c r="G55" s="85">
        <v>117164</v>
      </c>
    </row>
    <row r="56" spans="1:7" ht="15.95" customHeight="1" x14ac:dyDescent="0.2">
      <c r="A56" s="39"/>
      <c r="B56" s="38">
        <v>2017</v>
      </c>
      <c r="C56" s="85">
        <v>419510</v>
      </c>
      <c r="D56" s="85">
        <v>258898</v>
      </c>
      <c r="E56" s="85">
        <v>1823</v>
      </c>
      <c r="F56" s="85">
        <v>51760</v>
      </c>
      <c r="G56" s="85">
        <v>107029</v>
      </c>
    </row>
    <row r="57" spans="1:7" ht="15.95" customHeight="1" x14ac:dyDescent="0.2">
      <c r="A57" s="37"/>
      <c r="B57" s="38">
        <v>2018</v>
      </c>
      <c r="C57" s="85">
        <v>453003</v>
      </c>
      <c r="D57" s="85">
        <v>239329</v>
      </c>
      <c r="E57" s="85">
        <v>1837</v>
      </c>
      <c r="F57" s="85">
        <v>109820</v>
      </c>
      <c r="G57" s="85">
        <v>102017</v>
      </c>
    </row>
    <row r="58" spans="1:7" ht="15.95" customHeight="1" x14ac:dyDescent="0.2">
      <c r="A58" s="39"/>
      <c r="B58" s="38"/>
      <c r="C58" s="30"/>
      <c r="D58" s="30"/>
      <c r="E58" s="30"/>
      <c r="F58" s="30"/>
      <c r="G58" s="30"/>
    </row>
    <row r="59" spans="1:7" ht="15.95" customHeight="1" x14ac:dyDescent="0.2">
      <c r="A59" s="40" t="s">
        <v>29</v>
      </c>
      <c r="B59" s="38">
        <v>2009</v>
      </c>
      <c r="C59" s="30">
        <v>234277</v>
      </c>
      <c r="D59" s="30">
        <v>92109</v>
      </c>
      <c r="E59" s="30">
        <v>579</v>
      </c>
      <c r="F59" s="30">
        <v>69955</v>
      </c>
      <c r="G59" s="30">
        <v>71634</v>
      </c>
    </row>
    <row r="60" spans="1:7" ht="15.95" customHeight="1" x14ac:dyDescent="0.2">
      <c r="A60" s="40"/>
      <c r="B60" s="38">
        <v>2010</v>
      </c>
      <c r="C60" s="30">
        <v>322798</v>
      </c>
      <c r="D60" s="30">
        <v>131574</v>
      </c>
      <c r="E60" s="30">
        <v>2034</v>
      </c>
      <c r="F60" s="30">
        <v>82034</v>
      </c>
      <c r="G60" s="30">
        <v>107156</v>
      </c>
    </row>
    <row r="61" spans="1:7" ht="15.95" customHeight="1" x14ac:dyDescent="0.2">
      <c r="A61" s="40"/>
      <c r="B61" s="38">
        <v>2011</v>
      </c>
      <c r="C61" s="30">
        <v>334279</v>
      </c>
      <c r="D61" s="30">
        <v>165828</v>
      </c>
      <c r="E61" s="30">
        <v>181</v>
      </c>
      <c r="F61" s="30">
        <v>64057</v>
      </c>
      <c r="G61" s="30">
        <v>104213</v>
      </c>
    </row>
    <row r="62" spans="1:7" ht="15.95" customHeight="1" x14ac:dyDescent="0.2">
      <c r="A62" s="40"/>
      <c r="B62" s="38">
        <v>2012</v>
      </c>
      <c r="C62" s="30">
        <v>288322</v>
      </c>
      <c r="D62" s="30">
        <v>116570</v>
      </c>
      <c r="E62" s="30">
        <v>869</v>
      </c>
      <c r="F62" s="30">
        <v>39726</v>
      </c>
      <c r="G62" s="30">
        <v>131157</v>
      </c>
    </row>
    <row r="63" spans="1:7" ht="15.95" customHeight="1" x14ac:dyDescent="0.2">
      <c r="A63" s="40"/>
      <c r="B63" s="38">
        <v>2013</v>
      </c>
      <c r="C63" s="30">
        <v>359837</v>
      </c>
      <c r="D63" s="30">
        <v>241860</v>
      </c>
      <c r="E63" s="30">
        <v>495</v>
      </c>
      <c r="F63" s="30">
        <v>23555</v>
      </c>
      <c r="G63" s="30">
        <v>93927</v>
      </c>
    </row>
    <row r="64" spans="1:7" ht="15.95" customHeight="1" x14ac:dyDescent="0.2">
      <c r="A64" s="40"/>
      <c r="B64" s="38">
        <v>2014</v>
      </c>
      <c r="C64" s="30">
        <v>422002</v>
      </c>
      <c r="D64" s="30">
        <v>269748</v>
      </c>
      <c r="E64" s="30">
        <v>51</v>
      </c>
      <c r="F64" s="30">
        <v>38729</v>
      </c>
      <c r="G64" s="30">
        <v>113474</v>
      </c>
    </row>
    <row r="65" spans="1:7" ht="15.95" customHeight="1" x14ac:dyDescent="0.2">
      <c r="A65" s="40"/>
      <c r="B65" s="38">
        <v>2015</v>
      </c>
      <c r="C65" s="85">
        <v>334796</v>
      </c>
      <c r="D65" s="85">
        <v>182537</v>
      </c>
      <c r="E65" s="85">
        <v>4074</v>
      </c>
      <c r="F65" s="85">
        <v>39597</v>
      </c>
      <c r="G65" s="85">
        <v>108588</v>
      </c>
    </row>
    <row r="66" spans="1:7" ht="15.95" customHeight="1" x14ac:dyDescent="0.2">
      <c r="A66" s="40"/>
      <c r="B66" s="38">
        <v>2016</v>
      </c>
      <c r="C66" s="85">
        <v>345392</v>
      </c>
      <c r="D66" s="85" t="s">
        <v>90</v>
      </c>
      <c r="E66" s="85">
        <v>3218</v>
      </c>
      <c r="F66" s="85" t="s">
        <v>91</v>
      </c>
      <c r="G66" s="85">
        <v>95638</v>
      </c>
    </row>
    <row r="67" spans="1:7" ht="15.95" customHeight="1" x14ac:dyDescent="0.2">
      <c r="A67" s="40"/>
      <c r="B67" s="38">
        <v>2017</v>
      </c>
      <c r="C67" s="85">
        <v>271353</v>
      </c>
      <c r="D67" s="85">
        <v>169833</v>
      </c>
      <c r="E67" s="85">
        <v>1644</v>
      </c>
      <c r="F67" s="85">
        <v>15371</v>
      </c>
      <c r="G67" s="85">
        <v>84505</v>
      </c>
    </row>
    <row r="68" spans="1:7" ht="15.95" customHeight="1" x14ac:dyDescent="0.2">
      <c r="A68" s="37"/>
      <c r="B68" s="38">
        <v>2018</v>
      </c>
      <c r="C68" s="85">
        <v>279030</v>
      </c>
      <c r="D68" s="85">
        <v>148117</v>
      </c>
      <c r="E68" s="85">
        <v>1201</v>
      </c>
      <c r="F68" s="85">
        <v>34206</v>
      </c>
      <c r="G68" s="85">
        <v>95506</v>
      </c>
    </row>
    <row r="69" spans="1:7" ht="15.95" customHeight="1" x14ac:dyDescent="0.2">
      <c r="A69" s="40"/>
      <c r="B69" s="38"/>
      <c r="C69" s="30"/>
      <c r="D69" s="30"/>
      <c r="E69" s="30"/>
      <c r="F69" s="30"/>
      <c r="G69" s="30"/>
    </row>
    <row r="70" spans="1:7" ht="15.95" customHeight="1" x14ac:dyDescent="0.2">
      <c r="A70" s="40" t="s">
        <v>37</v>
      </c>
      <c r="B70" s="38">
        <v>2009</v>
      </c>
      <c r="C70" s="30">
        <v>87324</v>
      </c>
      <c r="D70" s="30">
        <v>54631</v>
      </c>
      <c r="E70" s="30">
        <v>2696</v>
      </c>
      <c r="F70" s="30">
        <v>28205</v>
      </c>
      <c r="G70" s="30">
        <v>1792</v>
      </c>
    </row>
    <row r="71" spans="1:7" ht="15.95" customHeight="1" x14ac:dyDescent="0.2">
      <c r="A71" s="40"/>
      <c r="B71" s="38">
        <v>2010</v>
      </c>
      <c r="C71" s="30">
        <v>46232</v>
      </c>
      <c r="D71" s="30">
        <v>36010</v>
      </c>
      <c r="E71" s="30">
        <v>1752</v>
      </c>
      <c r="F71" s="30">
        <v>5807</v>
      </c>
      <c r="G71" s="30">
        <v>2663</v>
      </c>
    </row>
    <row r="72" spans="1:7" ht="15.95" customHeight="1" x14ac:dyDescent="0.2">
      <c r="A72" s="40"/>
      <c r="B72" s="38">
        <v>2011</v>
      </c>
      <c r="C72" s="30">
        <v>56683</v>
      </c>
      <c r="D72" s="30">
        <v>40732</v>
      </c>
      <c r="E72" s="30">
        <v>1286</v>
      </c>
      <c r="F72" s="30">
        <v>11468</v>
      </c>
      <c r="G72" s="30">
        <v>3197</v>
      </c>
    </row>
    <row r="73" spans="1:7" ht="15.95" customHeight="1" x14ac:dyDescent="0.2">
      <c r="A73" s="40"/>
      <c r="B73" s="38">
        <v>2012</v>
      </c>
      <c r="C73" s="30">
        <v>62613</v>
      </c>
      <c r="D73" s="30">
        <v>46749</v>
      </c>
      <c r="E73" s="30">
        <v>1313</v>
      </c>
      <c r="F73" s="30">
        <v>11667</v>
      </c>
      <c r="G73" s="30">
        <v>2884</v>
      </c>
    </row>
    <row r="74" spans="1:7" ht="15.95" customHeight="1" x14ac:dyDescent="0.2">
      <c r="A74" s="40"/>
      <c r="B74" s="38">
        <v>2013</v>
      </c>
      <c r="C74" s="30">
        <v>60149</v>
      </c>
      <c r="D74" s="30">
        <v>49217</v>
      </c>
      <c r="E74" s="30">
        <v>1212</v>
      </c>
      <c r="F74" s="30">
        <v>5976</v>
      </c>
      <c r="G74" s="30">
        <v>3744</v>
      </c>
    </row>
    <row r="75" spans="1:7" ht="15.95" customHeight="1" x14ac:dyDescent="0.2">
      <c r="A75" s="40"/>
      <c r="B75" s="38">
        <v>2014</v>
      </c>
      <c r="C75" s="30">
        <v>69072</v>
      </c>
      <c r="D75" s="30">
        <v>49761</v>
      </c>
      <c r="E75" s="30">
        <v>1284</v>
      </c>
      <c r="F75" s="30">
        <v>14701</v>
      </c>
      <c r="G75" s="30">
        <v>3326</v>
      </c>
    </row>
    <row r="76" spans="1:7" ht="15.95" customHeight="1" x14ac:dyDescent="0.2">
      <c r="A76" s="40"/>
      <c r="B76" s="38">
        <v>2015</v>
      </c>
      <c r="C76" s="85">
        <v>61639</v>
      </c>
      <c r="D76" s="85">
        <v>34665</v>
      </c>
      <c r="E76" s="85">
        <v>367</v>
      </c>
      <c r="F76" s="85">
        <v>19743</v>
      </c>
      <c r="G76" s="85">
        <v>6864</v>
      </c>
    </row>
    <row r="77" spans="1:7" ht="15.95" customHeight="1" x14ac:dyDescent="0.2">
      <c r="A77" s="40"/>
      <c r="B77" s="38">
        <v>2016</v>
      </c>
      <c r="C77" s="85">
        <v>78190</v>
      </c>
      <c r="D77" s="85" t="s">
        <v>92</v>
      </c>
      <c r="E77" s="30" t="s">
        <v>1</v>
      </c>
      <c r="F77" s="85" t="s">
        <v>93</v>
      </c>
      <c r="G77" s="85" t="s">
        <v>94</v>
      </c>
    </row>
    <row r="78" spans="1:7" ht="15.95" customHeight="1" x14ac:dyDescent="0.2">
      <c r="A78" s="40"/>
      <c r="B78" s="38">
        <v>2017</v>
      </c>
      <c r="C78" s="85">
        <v>68249</v>
      </c>
      <c r="D78" s="85">
        <v>33994</v>
      </c>
      <c r="E78" s="85">
        <v>179</v>
      </c>
      <c r="F78" s="85">
        <v>15859</v>
      </c>
      <c r="G78" s="85">
        <v>18217</v>
      </c>
    </row>
    <row r="79" spans="1:7" ht="15.95" customHeight="1" x14ac:dyDescent="0.2">
      <c r="A79" s="37"/>
      <c r="B79" s="38">
        <v>2018</v>
      </c>
      <c r="C79" s="85">
        <v>74069</v>
      </c>
      <c r="D79" s="85">
        <v>48523</v>
      </c>
      <c r="E79" s="85">
        <v>636</v>
      </c>
      <c r="F79" s="85">
        <v>21057</v>
      </c>
      <c r="G79" s="85">
        <v>3853</v>
      </c>
    </row>
    <row r="80" spans="1:7" ht="15.95" customHeight="1" x14ac:dyDescent="0.2">
      <c r="A80" s="40"/>
      <c r="B80" s="38"/>
      <c r="C80" s="30"/>
      <c r="D80" s="30"/>
      <c r="E80" s="30"/>
      <c r="F80" s="30"/>
      <c r="G80" s="30"/>
    </row>
    <row r="81" spans="1:7" ht="15.95" customHeight="1" x14ac:dyDescent="0.2">
      <c r="A81" s="40" t="s">
        <v>45</v>
      </c>
      <c r="B81" s="38">
        <v>2009</v>
      </c>
      <c r="C81" s="30">
        <v>5467</v>
      </c>
      <c r="D81" s="30">
        <v>2342</v>
      </c>
      <c r="E81" s="30">
        <v>679</v>
      </c>
      <c r="F81" s="30">
        <v>1547</v>
      </c>
      <c r="G81" s="30">
        <v>899</v>
      </c>
    </row>
    <row r="82" spans="1:7" ht="15.95" customHeight="1" x14ac:dyDescent="0.2">
      <c r="A82" s="40"/>
      <c r="B82" s="38">
        <v>2010</v>
      </c>
      <c r="C82" s="30">
        <v>7709</v>
      </c>
      <c r="D82" s="30">
        <v>3612</v>
      </c>
      <c r="E82" s="30">
        <v>144</v>
      </c>
      <c r="F82" s="30">
        <v>2882</v>
      </c>
      <c r="G82" s="30">
        <v>1071</v>
      </c>
    </row>
    <row r="83" spans="1:7" ht="15.95" customHeight="1" x14ac:dyDescent="0.2">
      <c r="A83" s="40"/>
      <c r="B83" s="38">
        <v>2011</v>
      </c>
      <c r="C83" s="30">
        <v>10381</v>
      </c>
      <c r="D83" s="30">
        <v>3560</v>
      </c>
      <c r="E83" s="30" t="s">
        <v>1</v>
      </c>
      <c r="F83" s="30">
        <v>4911</v>
      </c>
      <c r="G83" s="30">
        <v>1910</v>
      </c>
    </row>
    <row r="84" spans="1:7" ht="15.95" customHeight="1" x14ac:dyDescent="0.2">
      <c r="A84" s="40"/>
      <c r="B84" s="38">
        <v>2012</v>
      </c>
      <c r="C84" s="30">
        <v>29132</v>
      </c>
      <c r="D84" s="30">
        <v>21387</v>
      </c>
      <c r="E84" s="30">
        <v>150</v>
      </c>
      <c r="F84" s="30">
        <v>3989</v>
      </c>
      <c r="G84" s="30">
        <v>3606</v>
      </c>
    </row>
    <row r="85" spans="1:7" ht="15.95" customHeight="1" x14ac:dyDescent="0.2">
      <c r="A85" s="40"/>
      <c r="B85" s="38">
        <v>2013</v>
      </c>
      <c r="C85" s="30">
        <v>60502</v>
      </c>
      <c r="D85" s="30">
        <v>52524</v>
      </c>
      <c r="E85" s="30">
        <v>203</v>
      </c>
      <c r="F85" s="30">
        <v>5523</v>
      </c>
      <c r="G85" s="30">
        <v>2252</v>
      </c>
    </row>
    <row r="86" spans="1:7" ht="15.95" customHeight="1" x14ac:dyDescent="0.2">
      <c r="A86" s="40"/>
      <c r="B86" s="38">
        <v>2014</v>
      </c>
      <c r="C86" s="30">
        <v>77028</v>
      </c>
      <c r="D86" s="30">
        <v>69995</v>
      </c>
      <c r="E86" s="30">
        <v>315</v>
      </c>
      <c r="F86" s="30">
        <v>3931</v>
      </c>
      <c r="G86" s="30">
        <v>2787</v>
      </c>
    </row>
    <row r="87" spans="1:7" ht="15.95" customHeight="1" x14ac:dyDescent="0.2">
      <c r="A87" s="40"/>
      <c r="B87" s="38">
        <v>2015</v>
      </c>
      <c r="C87" s="85">
        <v>97785</v>
      </c>
      <c r="D87" s="85">
        <v>86228</v>
      </c>
      <c r="E87" s="30" t="s">
        <v>1</v>
      </c>
      <c r="F87" s="85">
        <v>8769</v>
      </c>
      <c r="G87" s="85">
        <v>2788</v>
      </c>
    </row>
    <row r="88" spans="1:7" ht="15.95" customHeight="1" x14ac:dyDescent="0.2">
      <c r="A88" s="40"/>
      <c r="B88" s="38">
        <v>2016</v>
      </c>
      <c r="C88" s="85">
        <v>97868</v>
      </c>
      <c r="D88" s="85" t="s">
        <v>95</v>
      </c>
      <c r="E88" s="30" t="s">
        <v>1</v>
      </c>
      <c r="F88" s="85" t="s">
        <v>96</v>
      </c>
      <c r="G88" s="85" t="s">
        <v>97</v>
      </c>
    </row>
    <row r="89" spans="1:7" ht="15.95" customHeight="1" x14ac:dyDescent="0.2">
      <c r="A89" s="40"/>
      <c r="B89" s="38">
        <v>2017</v>
      </c>
      <c r="C89" s="85">
        <v>77652</v>
      </c>
      <c r="D89" s="85">
        <v>53335</v>
      </c>
      <c r="E89" s="30" t="s">
        <v>1</v>
      </c>
      <c r="F89" s="85">
        <v>20124</v>
      </c>
      <c r="G89" s="85">
        <v>4193</v>
      </c>
    </row>
    <row r="90" spans="1:7" ht="15.95" customHeight="1" x14ac:dyDescent="0.2">
      <c r="A90" s="37"/>
      <c r="B90" s="38">
        <v>2018</v>
      </c>
      <c r="C90" s="85">
        <v>96509</v>
      </c>
      <c r="D90" s="85">
        <v>39598</v>
      </c>
      <c r="E90" s="30" t="s">
        <v>1</v>
      </c>
      <c r="F90" s="85">
        <v>54260</v>
      </c>
      <c r="G90" s="85">
        <v>2651</v>
      </c>
    </row>
    <row r="91" spans="1:7" ht="15.95" customHeight="1" x14ac:dyDescent="0.2">
      <c r="A91" s="40"/>
      <c r="B91" s="38"/>
      <c r="C91" s="30"/>
      <c r="D91" s="30"/>
      <c r="E91" s="30"/>
      <c r="F91" s="30"/>
      <c r="G91" s="30"/>
    </row>
    <row r="92" spans="1:7" ht="15.95" customHeight="1" x14ac:dyDescent="0.2">
      <c r="A92" s="40" t="s">
        <v>71</v>
      </c>
      <c r="B92" s="38">
        <v>2009</v>
      </c>
      <c r="C92" s="30">
        <v>7354</v>
      </c>
      <c r="D92" s="30">
        <v>5636</v>
      </c>
      <c r="E92" s="30">
        <v>140</v>
      </c>
      <c r="F92" s="30">
        <v>1568</v>
      </c>
      <c r="G92" s="30">
        <v>10</v>
      </c>
    </row>
    <row r="93" spans="1:7" ht="15.95" customHeight="1" x14ac:dyDescent="0.2">
      <c r="B93" s="38">
        <v>2010</v>
      </c>
      <c r="C93" s="30">
        <v>3206</v>
      </c>
      <c r="D93" s="30">
        <v>2419</v>
      </c>
      <c r="E93" s="76" t="s">
        <v>1</v>
      </c>
      <c r="F93" s="30">
        <v>757</v>
      </c>
      <c r="G93" s="30">
        <v>30</v>
      </c>
    </row>
    <row r="94" spans="1:7" ht="15.95" customHeight="1" x14ac:dyDescent="0.2">
      <c r="B94" s="38">
        <v>2011</v>
      </c>
      <c r="C94" s="30">
        <v>5818</v>
      </c>
      <c r="D94" s="30">
        <v>5142</v>
      </c>
      <c r="E94" s="30">
        <v>490</v>
      </c>
      <c r="F94" s="30">
        <v>83</v>
      </c>
      <c r="G94" s="30">
        <v>103</v>
      </c>
    </row>
    <row r="95" spans="1:7" ht="15.95" customHeight="1" x14ac:dyDescent="0.2">
      <c r="B95" s="38">
        <v>2012</v>
      </c>
      <c r="C95" s="30">
        <v>7621</v>
      </c>
      <c r="D95" s="30">
        <v>5777</v>
      </c>
      <c r="E95" s="30">
        <v>824</v>
      </c>
      <c r="F95" s="30">
        <v>951</v>
      </c>
      <c r="G95" s="30">
        <v>69</v>
      </c>
    </row>
    <row r="96" spans="1:7" ht="15.95" customHeight="1" x14ac:dyDescent="0.2">
      <c r="B96" s="38">
        <v>2013</v>
      </c>
      <c r="C96" s="30">
        <v>1903</v>
      </c>
      <c r="D96" s="30">
        <v>1621</v>
      </c>
      <c r="E96" s="30" t="s">
        <v>1</v>
      </c>
      <c r="F96" s="30">
        <v>282</v>
      </c>
      <c r="G96" s="30" t="s">
        <v>1</v>
      </c>
    </row>
    <row r="97" spans="1:7" ht="15.95" customHeight="1" x14ac:dyDescent="0.2">
      <c r="B97" s="38">
        <v>2014</v>
      </c>
      <c r="C97" s="85">
        <v>2258</v>
      </c>
      <c r="D97" s="85">
        <v>1465</v>
      </c>
      <c r="E97" s="85">
        <v>13</v>
      </c>
      <c r="F97" s="85">
        <v>746</v>
      </c>
      <c r="G97" s="85">
        <v>34</v>
      </c>
    </row>
    <row r="98" spans="1:7" ht="17.25" customHeight="1" x14ac:dyDescent="0.2">
      <c r="B98" s="38">
        <v>2015</v>
      </c>
      <c r="C98" s="85">
        <v>5177</v>
      </c>
      <c r="D98" s="85">
        <v>3293</v>
      </c>
      <c r="E98" s="85">
        <v>1095</v>
      </c>
      <c r="F98" s="85">
        <v>768</v>
      </c>
      <c r="G98" s="85">
        <v>21</v>
      </c>
    </row>
    <row r="99" spans="1:7" ht="17.25" customHeight="1" x14ac:dyDescent="0.2">
      <c r="B99" s="38">
        <v>2016</v>
      </c>
      <c r="C99" s="85">
        <v>5321</v>
      </c>
      <c r="D99" s="85" t="s">
        <v>98</v>
      </c>
      <c r="E99" s="30" t="s">
        <v>1</v>
      </c>
      <c r="F99" s="85" t="s">
        <v>99</v>
      </c>
      <c r="G99" s="85" t="s">
        <v>100</v>
      </c>
    </row>
    <row r="100" spans="1:7" ht="15.95" customHeight="1" x14ac:dyDescent="0.2">
      <c r="B100" s="38">
        <v>2017</v>
      </c>
      <c r="C100" s="85">
        <v>2256</v>
      </c>
      <c r="D100" s="85">
        <v>1736</v>
      </c>
      <c r="E100" s="30" t="s">
        <v>1</v>
      </c>
      <c r="F100" s="85">
        <v>406</v>
      </c>
      <c r="G100" s="85">
        <v>114</v>
      </c>
    </row>
    <row r="101" spans="1:7" x14ac:dyDescent="0.2">
      <c r="A101" s="37"/>
      <c r="B101" s="38">
        <v>2018</v>
      </c>
      <c r="C101" s="85">
        <v>3395</v>
      </c>
      <c r="D101" s="85">
        <v>3091</v>
      </c>
      <c r="E101" s="30" t="s">
        <v>1</v>
      </c>
      <c r="F101" s="85">
        <v>297</v>
      </c>
      <c r="G101" s="85">
        <v>7</v>
      </c>
    </row>
  </sheetData>
  <customSheetViews>
    <customSheetView guid="{BF6D8C05-DD9D-4A37-B92B-7E276176B01C}" scale="130">
      <pane ySplit="3" topLeftCell="A4" activePane="bottomLeft" state="frozen"/>
      <selection pane="bottomLeft"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612EF4FD-1DD5-4A92-AC38-D97946EF97A2}" scale="130" showPageBreaks="1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&amp;L&amp;"Arial,Regular"&amp;12Građevinarstvo</oddHeader>
        <oddFooter>&amp;C&amp;"Arial,Regular"&amp;8Str. &amp;P od &amp;N&amp;L&amp;"Arial,Regular"&amp;8Statistički godišnjak Republike Srpske 2016</oddFooter>
      </headerFooter>
    </customSheetView>
    <customSheetView guid="{3924B45F-CECC-4195-89D1-DCA549340A29}" scale="130">
      <pane ySplit="3" topLeftCell="A4" activePane="bottomLeft" state="frozen"/>
      <selection pane="bottomLeft" activeCell="L34" sqref="L3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55856FC0-2F1E-4F5A-A63E-6B9FF35109E3}" scale="130" showPageBreaks="1">
      <pane ySplit="3" topLeftCell="A58" activePane="bottomLeft" state="frozen"/>
      <selection pane="bottomLeft" activeCell="E69" sqref="E6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&amp;L&amp;"Arial,Regular"&amp;12Građevinarstvo</oddHeader>
        <oddFooter>&amp;C&amp;"Arial,Regular"&amp;8Str. &amp;P od &amp;N&amp;L&amp;"Arial,Regular"&amp;8Statistički godišnjak Republike Srpske 2012</oddFooter>
      </headerFooter>
    </customSheetView>
    <customSheetView guid="{E7B3A5E6-38EE-4CC1-9CD5-0972E67D6288}" scale="130" showPageBreaks="1">
      <pane ySplit="3" topLeftCell="A4" activePane="bottomLeft" state="frozen"/>
      <selection pane="bottomLeft" activeCell="B109" sqref="B10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43559ABD-4462-47F6-A527-86F15DC86A88}" scale="130" showPageBreaks="1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</customSheetView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98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35.140625" style="43" customWidth="1"/>
    <col min="2" max="3" width="8.140625" style="43" customWidth="1"/>
    <col min="4" max="4" width="8.140625" style="44" customWidth="1"/>
    <col min="5" max="5" width="8.140625" style="43" customWidth="1"/>
    <col min="6" max="12" width="8.140625" style="44" customWidth="1"/>
    <col min="13" max="16384" width="9.140625" style="43"/>
  </cols>
  <sheetData>
    <row r="1" spans="1:12" x14ac:dyDescent="0.2">
      <c r="A1" s="42" t="s">
        <v>77</v>
      </c>
      <c r="B1" s="42"/>
      <c r="D1" s="43"/>
    </row>
    <row r="2" spans="1:12" ht="12" customHeight="1" thickBot="1" x14ac:dyDescent="0.25">
      <c r="D2" s="43"/>
      <c r="F2" s="45"/>
      <c r="H2" s="45"/>
      <c r="J2" s="45"/>
      <c r="K2" s="45"/>
      <c r="L2" s="45" t="s">
        <v>0</v>
      </c>
    </row>
    <row r="3" spans="1:12" ht="26.25" customHeight="1" thickTop="1" x14ac:dyDescent="0.2">
      <c r="A3" s="52"/>
      <c r="B3" s="52" t="s">
        <v>64</v>
      </c>
      <c r="C3" s="53">
        <v>2009</v>
      </c>
      <c r="D3" s="54">
        <v>2010</v>
      </c>
      <c r="E3" s="54">
        <v>2011</v>
      </c>
      <c r="F3" s="54">
        <v>2012</v>
      </c>
      <c r="G3" s="54">
        <v>2013</v>
      </c>
      <c r="H3" s="54">
        <v>2014</v>
      </c>
      <c r="I3" s="54">
        <v>2015</v>
      </c>
      <c r="J3" s="54">
        <v>2016</v>
      </c>
      <c r="K3" s="54">
        <v>2017</v>
      </c>
      <c r="L3" s="54">
        <v>2018</v>
      </c>
    </row>
    <row r="4" spans="1:12" x14ac:dyDescent="0.2">
      <c r="A4" s="55" t="s">
        <v>7</v>
      </c>
      <c r="B4" s="56" t="s">
        <v>65</v>
      </c>
      <c r="C4" s="62">
        <v>285</v>
      </c>
      <c r="D4" s="62">
        <v>357</v>
      </c>
      <c r="E4" s="62">
        <v>282</v>
      </c>
      <c r="F4" s="62">
        <v>242</v>
      </c>
      <c r="G4" s="62">
        <v>200</v>
      </c>
      <c r="H4" s="62">
        <v>177</v>
      </c>
      <c r="I4" s="62">
        <v>163</v>
      </c>
      <c r="J4" s="1">
        <v>143</v>
      </c>
      <c r="K4" s="1">
        <v>150</v>
      </c>
      <c r="L4" s="1">
        <v>175</v>
      </c>
    </row>
    <row r="5" spans="1:12" ht="13.5" x14ac:dyDescent="0.2">
      <c r="A5" s="57"/>
      <c r="B5" s="51" t="s">
        <v>73</v>
      </c>
      <c r="C5" s="63">
        <v>344097</v>
      </c>
      <c r="D5" s="63">
        <v>318933</v>
      </c>
      <c r="E5" s="62">
        <v>316881</v>
      </c>
      <c r="F5" s="62">
        <v>202939</v>
      </c>
      <c r="G5" s="62">
        <v>249463</v>
      </c>
      <c r="H5" s="62">
        <v>285619</v>
      </c>
      <c r="I5" s="62">
        <v>174216</v>
      </c>
      <c r="J5" s="1">
        <v>236999</v>
      </c>
      <c r="K5" s="1">
        <v>261066</v>
      </c>
      <c r="L5" s="1">
        <v>286793</v>
      </c>
    </row>
    <row r="6" spans="1:12" ht="13.5" x14ac:dyDescent="0.2">
      <c r="A6" s="57"/>
      <c r="B6" s="51" t="s">
        <v>74</v>
      </c>
      <c r="C6" s="64">
        <v>1134755</v>
      </c>
      <c r="D6" s="64">
        <v>1074179</v>
      </c>
      <c r="E6" s="62">
        <v>983311</v>
      </c>
      <c r="F6" s="62">
        <v>816114</v>
      </c>
      <c r="G6" s="48">
        <v>839775</v>
      </c>
      <c r="H6" s="62">
        <v>922641</v>
      </c>
      <c r="I6" s="62">
        <v>826882</v>
      </c>
      <c r="J6" s="1">
        <v>741596</v>
      </c>
      <c r="K6" s="1">
        <v>804902</v>
      </c>
      <c r="L6" s="1">
        <v>941351</v>
      </c>
    </row>
    <row r="7" spans="1:12" x14ac:dyDescent="0.2">
      <c r="A7" s="57"/>
      <c r="B7" s="58"/>
      <c r="C7" s="62"/>
      <c r="D7" s="65"/>
      <c r="E7" s="62"/>
      <c r="F7" s="62"/>
      <c r="G7" s="48"/>
      <c r="H7" s="62"/>
      <c r="I7" s="62"/>
      <c r="J7" s="62"/>
      <c r="K7" s="62"/>
      <c r="L7" s="62"/>
    </row>
    <row r="8" spans="1:12" x14ac:dyDescent="0.2">
      <c r="A8" s="55" t="s">
        <v>3</v>
      </c>
      <c r="B8" s="47" t="s">
        <v>65</v>
      </c>
      <c r="C8" s="62">
        <v>166</v>
      </c>
      <c r="D8" s="62">
        <v>241</v>
      </c>
      <c r="E8" s="62">
        <v>186</v>
      </c>
      <c r="F8" s="62">
        <v>159</v>
      </c>
      <c r="G8" s="48">
        <v>104</v>
      </c>
      <c r="H8" s="62">
        <v>109</v>
      </c>
      <c r="I8" s="62">
        <v>74</v>
      </c>
      <c r="J8" s="62">
        <v>79</v>
      </c>
      <c r="K8" s="62">
        <v>60</v>
      </c>
      <c r="L8" s="62">
        <v>102</v>
      </c>
    </row>
    <row r="9" spans="1:12" ht="13.5" x14ac:dyDescent="0.2">
      <c r="A9" s="55"/>
      <c r="B9" s="51" t="s">
        <v>73</v>
      </c>
      <c r="C9" s="63">
        <v>194227</v>
      </c>
      <c r="D9" s="62">
        <v>217802</v>
      </c>
      <c r="E9" s="62">
        <v>196999</v>
      </c>
      <c r="F9" s="62">
        <v>131633</v>
      </c>
      <c r="G9" s="48">
        <v>122261</v>
      </c>
      <c r="H9" s="62">
        <v>194453</v>
      </c>
      <c r="I9" s="62">
        <v>98689</v>
      </c>
      <c r="J9" s="62">
        <v>130756</v>
      </c>
      <c r="K9" s="62">
        <v>170171</v>
      </c>
      <c r="L9" s="62">
        <v>145424</v>
      </c>
    </row>
    <row r="10" spans="1:12" ht="13.5" x14ac:dyDescent="0.2">
      <c r="A10" s="55"/>
      <c r="B10" s="51" t="s">
        <v>74</v>
      </c>
      <c r="C10" s="64">
        <v>545785</v>
      </c>
      <c r="D10" s="62">
        <v>617051</v>
      </c>
      <c r="E10" s="62">
        <v>548142</v>
      </c>
      <c r="F10" s="62">
        <v>372567</v>
      </c>
      <c r="G10" s="48">
        <v>336561</v>
      </c>
      <c r="H10" s="62">
        <v>530165</v>
      </c>
      <c r="I10" s="62">
        <v>416850</v>
      </c>
      <c r="J10" s="62">
        <v>371955</v>
      </c>
      <c r="K10" s="62">
        <v>474040</v>
      </c>
      <c r="L10" s="62">
        <v>399640</v>
      </c>
    </row>
    <row r="11" spans="1:12" x14ac:dyDescent="0.2">
      <c r="A11" s="55"/>
      <c r="B11" s="59"/>
      <c r="C11" s="62"/>
      <c r="D11" s="64"/>
      <c r="E11" s="62"/>
      <c r="F11" s="62"/>
      <c r="G11" s="48"/>
      <c r="H11" s="62"/>
      <c r="I11" s="62"/>
      <c r="J11" s="62"/>
      <c r="K11" s="62"/>
      <c r="L11" s="62"/>
    </row>
    <row r="12" spans="1:12" x14ac:dyDescent="0.2">
      <c r="A12" s="46" t="s">
        <v>8</v>
      </c>
      <c r="B12" s="47" t="s">
        <v>65</v>
      </c>
      <c r="C12" s="62">
        <v>85</v>
      </c>
      <c r="D12" s="62">
        <v>145</v>
      </c>
      <c r="E12" s="62">
        <v>114</v>
      </c>
      <c r="F12" s="62">
        <v>99</v>
      </c>
      <c r="G12" s="48">
        <v>58</v>
      </c>
      <c r="H12" s="62">
        <v>56</v>
      </c>
      <c r="I12" s="62">
        <v>28</v>
      </c>
      <c r="J12" s="1">
        <v>28</v>
      </c>
      <c r="K12" s="1">
        <v>5</v>
      </c>
      <c r="L12" s="1">
        <v>48</v>
      </c>
    </row>
    <row r="13" spans="1:12" ht="13.5" x14ac:dyDescent="0.2">
      <c r="A13" s="46"/>
      <c r="B13" s="51" t="s">
        <v>73</v>
      </c>
      <c r="C13" s="62">
        <v>4760</v>
      </c>
      <c r="D13" s="63">
        <v>8811</v>
      </c>
      <c r="E13" s="62">
        <v>7270</v>
      </c>
      <c r="F13" s="62">
        <v>5914</v>
      </c>
      <c r="G13" s="48">
        <v>4785</v>
      </c>
      <c r="H13" s="62">
        <v>4614</v>
      </c>
      <c r="I13" s="62">
        <v>2897</v>
      </c>
      <c r="J13" s="1">
        <v>2209</v>
      </c>
      <c r="K13" s="1">
        <v>1010</v>
      </c>
      <c r="L13" s="1">
        <v>3678</v>
      </c>
    </row>
    <row r="14" spans="1:12" ht="13.5" x14ac:dyDescent="0.2">
      <c r="A14" s="46"/>
      <c r="B14" s="51" t="s">
        <v>74</v>
      </c>
      <c r="C14" s="62">
        <v>14387</v>
      </c>
      <c r="D14" s="64">
        <v>25100</v>
      </c>
      <c r="E14" s="62">
        <v>22944</v>
      </c>
      <c r="F14" s="62">
        <v>20315</v>
      </c>
      <c r="G14" s="48">
        <v>14279</v>
      </c>
      <c r="H14" s="62">
        <v>15054</v>
      </c>
      <c r="I14" s="62">
        <v>9600</v>
      </c>
      <c r="J14" s="1">
        <v>7612</v>
      </c>
      <c r="K14" s="1">
        <v>2420</v>
      </c>
      <c r="L14" s="1">
        <v>9909</v>
      </c>
    </row>
    <row r="15" spans="1:12" x14ac:dyDescent="0.2">
      <c r="A15" s="46"/>
      <c r="B15" s="60"/>
      <c r="C15" s="62"/>
      <c r="D15" s="64"/>
      <c r="E15" s="62"/>
      <c r="F15" s="62"/>
      <c r="G15" s="48"/>
      <c r="H15" s="62"/>
      <c r="I15" s="62"/>
      <c r="J15" s="62"/>
      <c r="K15" s="62"/>
      <c r="L15" s="62"/>
    </row>
    <row r="16" spans="1:12" x14ac:dyDescent="0.2">
      <c r="A16" s="46" t="s">
        <v>9</v>
      </c>
      <c r="B16" s="47" t="s">
        <v>65</v>
      </c>
      <c r="C16" s="62">
        <v>8</v>
      </c>
      <c r="D16" s="62">
        <v>8</v>
      </c>
      <c r="E16" s="62">
        <v>6</v>
      </c>
      <c r="F16" s="62">
        <v>5</v>
      </c>
      <c r="G16" s="48">
        <v>4</v>
      </c>
      <c r="H16" s="62">
        <v>4</v>
      </c>
      <c r="I16" s="62">
        <v>4</v>
      </c>
      <c r="J16" s="1">
        <v>2</v>
      </c>
      <c r="K16" s="1">
        <v>3</v>
      </c>
      <c r="L16" s="1">
        <v>1</v>
      </c>
    </row>
    <row r="17" spans="1:12" ht="13.5" x14ac:dyDescent="0.2">
      <c r="A17" s="46"/>
      <c r="B17" s="51" t="s">
        <v>73</v>
      </c>
      <c r="C17" s="62">
        <v>1437</v>
      </c>
      <c r="D17" s="63">
        <v>1547</v>
      </c>
      <c r="E17" s="62">
        <v>49116</v>
      </c>
      <c r="F17" s="62">
        <v>1211</v>
      </c>
      <c r="G17" s="48">
        <v>1212</v>
      </c>
      <c r="H17" s="62">
        <v>570</v>
      </c>
      <c r="I17" s="62">
        <v>744</v>
      </c>
      <c r="J17" s="1">
        <v>685</v>
      </c>
      <c r="K17" s="1">
        <v>950</v>
      </c>
      <c r="L17" s="1">
        <v>120</v>
      </c>
    </row>
    <row r="18" spans="1:12" ht="13.5" x14ac:dyDescent="0.2">
      <c r="A18" s="46"/>
      <c r="B18" s="51" t="s">
        <v>74</v>
      </c>
      <c r="C18" s="62">
        <v>3987</v>
      </c>
      <c r="D18" s="64">
        <v>4539</v>
      </c>
      <c r="E18" s="62">
        <v>126264</v>
      </c>
      <c r="F18" s="62">
        <v>4039</v>
      </c>
      <c r="G18" s="48">
        <v>3478</v>
      </c>
      <c r="H18" s="62">
        <v>1480</v>
      </c>
      <c r="I18" s="62">
        <v>2256</v>
      </c>
      <c r="J18" s="1">
        <v>1715</v>
      </c>
      <c r="K18" s="1">
        <v>2450</v>
      </c>
      <c r="L18" s="1">
        <v>360</v>
      </c>
    </row>
    <row r="19" spans="1:12" x14ac:dyDescent="0.2">
      <c r="A19" s="46"/>
      <c r="B19" s="60"/>
      <c r="C19" s="62"/>
      <c r="D19" s="64"/>
      <c r="E19" s="62"/>
      <c r="F19" s="62"/>
      <c r="G19" s="48"/>
      <c r="H19" s="62"/>
      <c r="I19" s="62"/>
      <c r="J19" s="62"/>
      <c r="K19" s="62"/>
      <c r="L19" s="62"/>
    </row>
    <row r="20" spans="1:12" x14ac:dyDescent="0.2">
      <c r="A20" s="46" t="s">
        <v>10</v>
      </c>
      <c r="B20" s="47" t="s">
        <v>65</v>
      </c>
      <c r="C20" s="62">
        <v>73</v>
      </c>
      <c r="D20" s="62">
        <v>88</v>
      </c>
      <c r="E20" s="62">
        <v>66</v>
      </c>
      <c r="F20" s="62">
        <v>54</v>
      </c>
      <c r="G20" s="48">
        <v>41</v>
      </c>
      <c r="H20" s="62">
        <v>49</v>
      </c>
      <c r="I20" s="62">
        <v>42</v>
      </c>
      <c r="J20" s="1">
        <v>48</v>
      </c>
      <c r="K20" s="1">
        <v>52</v>
      </c>
      <c r="L20" s="1">
        <v>53</v>
      </c>
    </row>
    <row r="21" spans="1:12" ht="13.5" x14ac:dyDescent="0.2">
      <c r="A21" s="50"/>
      <c r="B21" s="51" t="s">
        <v>73</v>
      </c>
      <c r="C21" s="63">
        <v>188030</v>
      </c>
      <c r="D21" s="63">
        <v>207444</v>
      </c>
      <c r="E21" s="62">
        <v>140613</v>
      </c>
      <c r="F21" s="62">
        <v>123538</v>
      </c>
      <c r="G21" s="48">
        <v>110864</v>
      </c>
      <c r="H21" s="62">
        <v>189269</v>
      </c>
      <c r="I21" s="62">
        <v>95048</v>
      </c>
      <c r="J21" s="1">
        <v>119592</v>
      </c>
      <c r="K21" s="1">
        <v>168211</v>
      </c>
      <c r="L21" s="1">
        <v>141626</v>
      </c>
    </row>
    <row r="22" spans="1:12" ht="13.5" x14ac:dyDescent="0.2">
      <c r="A22" s="50"/>
      <c r="B22" s="51" t="s">
        <v>74</v>
      </c>
      <c r="C22" s="64">
        <v>527411</v>
      </c>
      <c r="D22" s="64">
        <v>587412</v>
      </c>
      <c r="E22" s="62">
        <v>398934</v>
      </c>
      <c r="F22" s="62">
        <v>345213</v>
      </c>
      <c r="G22" s="48">
        <v>304224</v>
      </c>
      <c r="H22" s="62">
        <v>513631</v>
      </c>
      <c r="I22" s="62">
        <v>404994</v>
      </c>
      <c r="J22" s="1">
        <v>335526</v>
      </c>
      <c r="K22" s="1">
        <v>469170</v>
      </c>
      <c r="L22" s="1">
        <v>389371</v>
      </c>
    </row>
    <row r="23" spans="1:12" x14ac:dyDescent="0.2">
      <c r="A23" s="46"/>
      <c r="B23" s="60"/>
      <c r="C23" s="62"/>
      <c r="D23" s="64"/>
      <c r="E23" s="62"/>
      <c r="F23" s="62"/>
      <c r="G23" s="48"/>
      <c r="H23" s="62"/>
      <c r="I23" s="62"/>
      <c r="J23" s="62"/>
      <c r="K23" s="62"/>
      <c r="L23" s="62"/>
    </row>
    <row r="24" spans="1:12" ht="28.5" customHeight="1" x14ac:dyDescent="0.2">
      <c r="A24" s="46" t="s">
        <v>72</v>
      </c>
      <c r="B24" s="47" t="s">
        <v>65</v>
      </c>
      <c r="C24" s="48" t="s">
        <v>1</v>
      </c>
      <c r="D24" s="48" t="s">
        <v>1</v>
      </c>
      <c r="E24" s="48" t="s">
        <v>1</v>
      </c>
      <c r="F24" s="49">
        <v>1</v>
      </c>
      <c r="G24" s="48">
        <v>1</v>
      </c>
      <c r="H24" s="48" t="s">
        <v>1</v>
      </c>
      <c r="I24" s="48" t="s">
        <v>1</v>
      </c>
      <c r="J24" s="1">
        <v>1</v>
      </c>
      <c r="K24" s="48" t="s">
        <v>1</v>
      </c>
      <c r="L24" s="48">
        <v>1</v>
      </c>
    </row>
    <row r="25" spans="1:12" ht="13.5" x14ac:dyDescent="0.2">
      <c r="A25" s="50"/>
      <c r="B25" s="51" t="s">
        <v>73</v>
      </c>
      <c r="C25" s="48" t="s">
        <v>1</v>
      </c>
      <c r="D25" s="48" t="s">
        <v>1</v>
      </c>
      <c r="E25" s="48" t="s">
        <v>1</v>
      </c>
      <c r="F25" s="49">
        <v>970</v>
      </c>
      <c r="G25" s="48">
        <v>5400</v>
      </c>
      <c r="H25" s="48" t="s">
        <v>1</v>
      </c>
      <c r="I25" s="48" t="s">
        <v>1</v>
      </c>
      <c r="J25" s="1">
        <v>8270</v>
      </c>
      <c r="K25" s="48" t="s">
        <v>1</v>
      </c>
      <c r="L25" s="48">
        <v>660</v>
      </c>
    </row>
    <row r="26" spans="1:12" ht="13.5" x14ac:dyDescent="0.2">
      <c r="A26" s="50"/>
      <c r="B26" s="51" t="s">
        <v>74</v>
      </c>
      <c r="C26" s="48" t="s">
        <v>1</v>
      </c>
      <c r="D26" s="48" t="s">
        <v>1</v>
      </c>
      <c r="E26" s="48" t="s">
        <v>1</v>
      </c>
      <c r="F26" s="49">
        <v>3000</v>
      </c>
      <c r="G26" s="48">
        <v>14580</v>
      </c>
      <c r="H26" s="48" t="s">
        <v>1</v>
      </c>
      <c r="I26" s="48" t="s">
        <v>1</v>
      </c>
      <c r="J26" s="1">
        <v>27102</v>
      </c>
      <c r="K26" s="48" t="s">
        <v>1</v>
      </c>
      <c r="L26" s="48">
        <v>1914</v>
      </c>
    </row>
    <row r="27" spans="1:12" x14ac:dyDescent="0.2">
      <c r="A27" s="50"/>
      <c r="B27" s="61"/>
      <c r="C27" s="62"/>
      <c r="D27" s="65"/>
      <c r="E27" s="62"/>
      <c r="F27" s="62"/>
      <c r="G27" s="48"/>
      <c r="H27" s="62"/>
      <c r="I27" s="62"/>
      <c r="J27" s="62"/>
      <c r="K27" s="62"/>
      <c r="L27" s="62"/>
    </row>
    <row r="28" spans="1:12" x14ac:dyDescent="0.2">
      <c r="A28" s="55" t="s">
        <v>4</v>
      </c>
      <c r="B28" s="47" t="s">
        <v>65</v>
      </c>
      <c r="C28" s="62">
        <v>119</v>
      </c>
      <c r="D28" s="62">
        <v>116</v>
      </c>
      <c r="E28" s="62">
        <v>96</v>
      </c>
      <c r="F28" s="62">
        <v>83</v>
      </c>
      <c r="G28" s="48">
        <v>96</v>
      </c>
      <c r="H28" s="62">
        <v>68</v>
      </c>
      <c r="I28" s="62">
        <v>89</v>
      </c>
      <c r="J28" s="1">
        <v>64</v>
      </c>
      <c r="K28" s="1">
        <v>90</v>
      </c>
      <c r="L28" s="1">
        <v>73</v>
      </c>
    </row>
    <row r="29" spans="1:12" ht="13.5" x14ac:dyDescent="0.2">
      <c r="A29" s="55"/>
      <c r="B29" s="51" t="s">
        <v>73</v>
      </c>
      <c r="C29" s="63">
        <v>149870</v>
      </c>
      <c r="D29" s="62">
        <v>101131</v>
      </c>
      <c r="E29" s="62">
        <v>119882</v>
      </c>
      <c r="F29" s="62">
        <v>71306</v>
      </c>
      <c r="G29" s="48">
        <v>127202</v>
      </c>
      <c r="H29" s="62">
        <v>91166</v>
      </c>
      <c r="I29" s="62">
        <v>75527</v>
      </c>
      <c r="J29" s="1">
        <v>106243</v>
      </c>
      <c r="K29" s="1">
        <v>90895</v>
      </c>
      <c r="L29" s="1">
        <v>141369</v>
      </c>
    </row>
    <row r="30" spans="1:12" ht="13.5" x14ac:dyDescent="0.2">
      <c r="A30" s="55"/>
      <c r="B30" s="51" t="s">
        <v>74</v>
      </c>
      <c r="C30" s="64">
        <v>588970</v>
      </c>
      <c r="D30" s="62">
        <v>457128</v>
      </c>
      <c r="E30" s="62">
        <v>435169</v>
      </c>
      <c r="F30" s="62">
        <v>443547</v>
      </c>
      <c r="G30" s="48">
        <v>503214</v>
      </c>
      <c r="H30" s="62">
        <v>392476</v>
      </c>
      <c r="I30" s="62">
        <v>410032</v>
      </c>
      <c r="J30" s="1">
        <v>369641</v>
      </c>
      <c r="K30" s="1">
        <v>330862</v>
      </c>
      <c r="L30" s="1">
        <v>541711</v>
      </c>
    </row>
    <row r="31" spans="1:12" x14ac:dyDescent="0.2">
      <c r="A31" s="55"/>
      <c r="B31" s="59"/>
      <c r="C31" s="62"/>
      <c r="D31" s="64"/>
      <c r="E31" s="62"/>
      <c r="F31" s="62"/>
      <c r="G31" s="48"/>
      <c r="H31" s="62"/>
      <c r="I31" s="62"/>
      <c r="J31" s="62"/>
      <c r="K31" s="62"/>
      <c r="L31" s="62"/>
    </row>
    <row r="32" spans="1:12" x14ac:dyDescent="0.2">
      <c r="A32" s="46" t="s">
        <v>12</v>
      </c>
      <c r="B32" s="47" t="s">
        <v>65</v>
      </c>
      <c r="C32" s="62">
        <v>4</v>
      </c>
      <c r="D32" s="62">
        <v>5</v>
      </c>
      <c r="E32" s="62">
        <v>5</v>
      </c>
      <c r="F32" s="62">
        <v>1</v>
      </c>
      <c r="G32" s="48">
        <v>2</v>
      </c>
      <c r="H32" s="62">
        <v>3</v>
      </c>
      <c r="I32" s="62">
        <v>2</v>
      </c>
      <c r="J32" s="1">
        <v>2</v>
      </c>
      <c r="K32" s="1">
        <v>8</v>
      </c>
      <c r="L32" s="1">
        <v>4</v>
      </c>
    </row>
    <row r="33" spans="1:12" ht="13.5" x14ac:dyDescent="0.2">
      <c r="A33" s="46"/>
      <c r="B33" s="51" t="s">
        <v>73</v>
      </c>
      <c r="C33" s="63">
        <v>5210</v>
      </c>
      <c r="D33" s="63">
        <v>5029</v>
      </c>
      <c r="E33" s="62">
        <v>3228</v>
      </c>
      <c r="F33" s="62">
        <v>800</v>
      </c>
      <c r="G33" s="48">
        <v>4064</v>
      </c>
      <c r="H33" s="62">
        <v>12550</v>
      </c>
      <c r="I33" s="62">
        <v>1680</v>
      </c>
      <c r="J33" s="1">
        <v>848</v>
      </c>
      <c r="K33" s="1">
        <v>13385</v>
      </c>
      <c r="L33" s="1">
        <v>10596</v>
      </c>
    </row>
    <row r="34" spans="1:12" ht="13.5" x14ac:dyDescent="0.2">
      <c r="A34" s="46"/>
      <c r="B34" s="51" t="s">
        <v>74</v>
      </c>
      <c r="C34" s="64">
        <v>15786</v>
      </c>
      <c r="D34" s="64">
        <v>14997</v>
      </c>
      <c r="E34" s="62">
        <v>15357</v>
      </c>
      <c r="F34" s="62">
        <v>2400</v>
      </c>
      <c r="G34" s="48">
        <v>12158</v>
      </c>
      <c r="H34" s="62">
        <v>41375</v>
      </c>
      <c r="I34" s="62">
        <v>5050</v>
      </c>
      <c r="J34" s="1">
        <v>2409</v>
      </c>
      <c r="K34" s="1">
        <v>32297</v>
      </c>
      <c r="L34" s="1">
        <v>30825</v>
      </c>
    </row>
    <row r="35" spans="1:12" x14ac:dyDescent="0.2">
      <c r="A35" s="46"/>
      <c r="B35" s="60"/>
      <c r="C35" s="62"/>
      <c r="D35" s="64"/>
      <c r="E35" s="62"/>
      <c r="F35" s="62"/>
      <c r="G35" s="48"/>
      <c r="H35" s="62"/>
      <c r="I35" s="62"/>
      <c r="J35" s="62"/>
      <c r="K35" s="62"/>
      <c r="L35" s="62"/>
    </row>
    <row r="36" spans="1:12" x14ac:dyDescent="0.2">
      <c r="A36" s="46" t="s">
        <v>13</v>
      </c>
      <c r="B36" s="47" t="s">
        <v>65</v>
      </c>
      <c r="C36" s="33" t="s">
        <v>1</v>
      </c>
      <c r="D36" s="33" t="s">
        <v>1</v>
      </c>
      <c r="E36" s="33" t="s">
        <v>1</v>
      </c>
      <c r="F36" s="33" t="s">
        <v>1</v>
      </c>
      <c r="G36" s="48">
        <v>1</v>
      </c>
      <c r="H36" s="48" t="s">
        <v>1</v>
      </c>
      <c r="I36" s="62">
        <v>1</v>
      </c>
      <c r="J36" s="1">
        <v>1</v>
      </c>
      <c r="K36" s="48" t="s">
        <v>1</v>
      </c>
      <c r="L36" s="48" t="s">
        <v>1</v>
      </c>
    </row>
    <row r="37" spans="1:12" ht="13.5" x14ac:dyDescent="0.2">
      <c r="A37" s="46"/>
      <c r="B37" s="51" t="s">
        <v>73</v>
      </c>
      <c r="C37" s="33" t="s">
        <v>1</v>
      </c>
      <c r="D37" s="33" t="s">
        <v>1</v>
      </c>
      <c r="E37" s="33" t="s">
        <v>1</v>
      </c>
      <c r="F37" s="33" t="s">
        <v>1</v>
      </c>
      <c r="G37" s="48">
        <v>416</v>
      </c>
      <c r="H37" s="48" t="s">
        <v>1</v>
      </c>
      <c r="I37" s="62">
        <v>539</v>
      </c>
      <c r="J37" s="1">
        <v>35</v>
      </c>
      <c r="K37" s="48" t="s">
        <v>1</v>
      </c>
      <c r="L37" s="48" t="s">
        <v>1</v>
      </c>
    </row>
    <row r="38" spans="1:12" ht="13.5" x14ac:dyDescent="0.2">
      <c r="A38" s="46"/>
      <c r="B38" s="51" t="s">
        <v>74</v>
      </c>
      <c r="C38" s="33" t="s">
        <v>1</v>
      </c>
      <c r="D38" s="33" t="s">
        <v>1</v>
      </c>
      <c r="E38" s="33" t="s">
        <v>1</v>
      </c>
      <c r="F38" s="33" t="s">
        <v>1</v>
      </c>
      <c r="G38" s="48">
        <v>1248</v>
      </c>
      <c r="H38" s="48" t="s">
        <v>1</v>
      </c>
      <c r="I38" s="62">
        <v>1563</v>
      </c>
      <c r="J38" s="1">
        <v>88</v>
      </c>
      <c r="K38" s="48" t="s">
        <v>1</v>
      </c>
      <c r="L38" s="48" t="s">
        <v>1</v>
      </c>
    </row>
    <row r="39" spans="1:12" x14ac:dyDescent="0.2">
      <c r="A39" s="46"/>
      <c r="B39" s="60"/>
      <c r="C39" s="62"/>
      <c r="D39" s="64"/>
      <c r="E39" s="62"/>
      <c r="F39" s="62"/>
      <c r="G39" s="48"/>
      <c r="H39" s="62"/>
      <c r="I39" s="62"/>
      <c r="J39" s="62"/>
      <c r="K39" s="62"/>
      <c r="L39" s="62"/>
    </row>
    <row r="40" spans="1:12" x14ac:dyDescent="0.2">
      <c r="A40" s="46" t="s">
        <v>14</v>
      </c>
      <c r="B40" s="47" t="s">
        <v>65</v>
      </c>
      <c r="C40" s="62">
        <v>17</v>
      </c>
      <c r="D40" s="64">
        <v>16</v>
      </c>
      <c r="E40" s="62">
        <v>13</v>
      </c>
      <c r="F40" s="62">
        <v>6</v>
      </c>
      <c r="G40" s="48">
        <v>12</v>
      </c>
      <c r="H40" s="62">
        <v>11</v>
      </c>
      <c r="I40" s="62">
        <v>10</v>
      </c>
      <c r="J40" s="1">
        <v>6</v>
      </c>
      <c r="K40" s="1">
        <v>10</v>
      </c>
      <c r="L40" s="1">
        <v>7</v>
      </c>
    </row>
    <row r="41" spans="1:12" ht="13.5" x14ac:dyDescent="0.2">
      <c r="A41" s="46"/>
      <c r="B41" s="51" t="s">
        <v>73</v>
      </c>
      <c r="C41" s="63">
        <v>44847</v>
      </c>
      <c r="D41" s="64">
        <v>27943</v>
      </c>
      <c r="E41" s="62">
        <v>38622</v>
      </c>
      <c r="F41" s="62">
        <v>8124</v>
      </c>
      <c r="G41" s="48">
        <v>38621</v>
      </c>
      <c r="H41" s="62">
        <v>34460</v>
      </c>
      <c r="I41" s="62">
        <v>19310</v>
      </c>
      <c r="J41" s="1">
        <v>15099</v>
      </c>
      <c r="K41" s="1">
        <v>8499</v>
      </c>
      <c r="L41" s="1">
        <v>25528</v>
      </c>
    </row>
    <row r="42" spans="1:12" ht="13.5" x14ac:dyDescent="0.2">
      <c r="A42" s="46"/>
      <c r="B42" s="51" t="s">
        <v>74</v>
      </c>
      <c r="C42" s="64">
        <v>146433</v>
      </c>
      <c r="D42" s="64">
        <v>96279</v>
      </c>
      <c r="E42" s="62">
        <v>121805</v>
      </c>
      <c r="F42" s="62">
        <v>23695</v>
      </c>
      <c r="G42" s="48">
        <v>117965</v>
      </c>
      <c r="H42" s="62">
        <v>135669</v>
      </c>
      <c r="I42" s="62">
        <v>59376</v>
      </c>
      <c r="J42" s="1">
        <v>46699</v>
      </c>
      <c r="K42" s="1">
        <v>26921</v>
      </c>
      <c r="L42" s="1">
        <v>84289</v>
      </c>
    </row>
    <row r="43" spans="1:12" x14ac:dyDescent="0.2">
      <c r="A43" s="46"/>
      <c r="B43" s="60"/>
      <c r="C43" s="62"/>
      <c r="D43" s="64"/>
      <c r="E43" s="62"/>
      <c r="F43" s="62"/>
      <c r="G43" s="48"/>
      <c r="H43" s="62"/>
      <c r="I43" s="62"/>
      <c r="J43" s="62"/>
      <c r="K43" s="62"/>
      <c r="L43" s="62"/>
    </row>
    <row r="44" spans="1:12" x14ac:dyDescent="0.2">
      <c r="A44" s="46" t="s">
        <v>15</v>
      </c>
      <c r="B44" s="47" t="s">
        <v>65</v>
      </c>
      <c r="C44" s="62">
        <v>15</v>
      </c>
      <c r="D44" s="62">
        <v>14</v>
      </c>
      <c r="E44" s="62">
        <v>15</v>
      </c>
      <c r="F44" s="62">
        <v>13</v>
      </c>
      <c r="G44" s="48">
        <v>9</v>
      </c>
      <c r="H44" s="62">
        <v>7</v>
      </c>
      <c r="I44" s="62">
        <v>6</v>
      </c>
      <c r="J44" s="1">
        <v>7</v>
      </c>
      <c r="K44" s="1">
        <v>17</v>
      </c>
      <c r="L44" s="1">
        <v>14</v>
      </c>
    </row>
    <row r="45" spans="1:12" ht="13.5" x14ac:dyDescent="0.2">
      <c r="A45" s="46"/>
      <c r="B45" s="51" t="s">
        <v>73</v>
      </c>
      <c r="C45" s="63">
        <v>44708</v>
      </c>
      <c r="D45" s="63">
        <v>8251</v>
      </c>
      <c r="E45" s="62">
        <v>19558</v>
      </c>
      <c r="F45" s="62">
        <v>9241</v>
      </c>
      <c r="G45" s="48">
        <v>11359</v>
      </c>
      <c r="H45" s="62">
        <v>2934</v>
      </c>
      <c r="I45" s="62">
        <v>11615</v>
      </c>
      <c r="J45" s="1">
        <v>3356</v>
      </c>
      <c r="K45" s="1">
        <v>7582</v>
      </c>
      <c r="L45" s="1">
        <v>21156</v>
      </c>
    </row>
    <row r="46" spans="1:12" ht="13.5" x14ac:dyDescent="0.2">
      <c r="A46" s="46"/>
      <c r="B46" s="51" t="s">
        <v>74</v>
      </c>
      <c r="C46" s="64">
        <v>177003</v>
      </c>
      <c r="D46" s="64">
        <v>32870</v>
      </c>
      <c r="E46" s="62">
        <v>63397</v>
      </c>
      <c r="F46" s="62">
        <v>32880</v>
      </c>
      <c r="G46" s="48">
        <v>30012</v>
      </c>
      <c r="H46" s="62">
        <v>13456</v>
      </c>
      <c r="I46" s="62">
        <v>66709</v>
      </c>
      <c r="J46" s="1">
        <v>11331</v>
      </c>
      <c r="K46" s="1">
        <v>27640</v>
      </c>
      <c r="L46" s="1">
        <v>102187</v>
      </c>
    </row>
    <row r="47" spans="1:12" x14ac:dyDescent="0.2">
      <c r="A47" s="46"/>
      <c r="B47" s="60"/>
      <c r="C47" s="62"/>
      <c r="D47" s="64"/>
      <c r="E47" s="62"/>
      <c r="F47" s="62"/>
      <c r="G47" s="48"/>
      <c r="H47" s="62"/>
      <c r="I47" s="62"/>
      <c r="J47" s="62"/>
      <c r="K47" s="62"/>
      <c r="L47" s="62"/>
    </row>
    <row r="48" spans="1:12" ht="24" x14ac:dyDescent="0.2">
      <c r="A48" s="46" t="s">
        <v>16</v>
      </c>
      <c r="B48" s="47" t="s">
        <v>65</v>
      </c>
      <c r="C48" s="62">
        <v>3</v>
      </c>
      <c r="D48" s="62">
        <v>2</v>
      </c>
      <c r="E48" s="62">
        <v>2</v>
      </c>
      <c r="F48" s="66" t="s">
        <v>1</v>
      </c>
      <c r="G48" s="48">
        <v>2</v>
      </c>
      <c r="H48" s="62">
        <v>1</v>
      </c>
      <c r="I48" s="62">
        <v>1</v>
      </c>
      <c r="J48" s="1">
        <v>1</v>
      </c>
      <c r="K48" s="1">
        <v>3</v>
      </c>
      <c r="L48" s="66" t="s">
        <v>1</v>
      </c>
    </row>
    <row r="49" spans="1:12" ht="13.5" x14ac:dyDescent="0.2">
      <c r="A49" s="46"/>
      <c r="B49" s="51" t="s">
        <v>73</v>
      </c>
      <c r="C49" s="62">
        <v>7102</v>
      </c>
      <c r="D49" s="63">
        <v>485</v>
      </c>
      <c r="E49" s="62">
        <v>1262</v>
      </c>
      <c r="F49" s="67" t="s">
        <v>1</v>
      </c>
      <c r="G49" s="48">
        <v>1850</v>
      </c>
      <c r="H49" s="62">
        <v>1229</v>
      </c>
      <c r="I49" s="62">
        <v>453</v>
      </c>
      <c r="J49" s="1">
        <v>82</v>
      </c>
      <c r="K49" s="1">
        <v>1140</v>
      </c>
      <c r="L49" s="67" t="s">
        <v>1</v>
      </c>
    </row>
    <row r="50" spans="1:12" ht="13.5" x14ac:dyDescent="0.2">
      <c r="A50" s="46"/>
      <c r="B50" s="51" t="s">
        <v>74</v>
      </c>
      <c r="C50" s="62">
        <v>21360</v>
      </c>
      <c r="D50" s="64">
        <v>1425</v>
      </c>
      <c r="E50" s="62">
        <v>4292</v>
      </c>
      <c r="F50" s="68" t="s">
        <v>1</v>
      </c>
      <c r="G50" s="48">
        <v>12600</v>
      </c>
      <c r="H50" s="62">
        <v>4801</v>
      </c>
      <c r="I50" s="62">
        <v>1268</v>
      </c>
      <c r="J50" s="1">
        <v>287</v>
      </c>
      <c r="K50" s="1">
        <v>6444</v>
      </c>
      <c r="L50" s="68" t="s">
        <v>1</v>
      </c>
    </row>
    <row r="51" spans="1:12" x14ac:dyDescent="0.2">
      <c r="A51" s="46"/>
      <c r="B51" s="60"/>
      <c r="C51" s="62"/>
      <c r="D51" s="64"/>
      <c r="E51" s="62"/>
      <c r="F51" s="62"/>
      <c r="G51" s="48"/>
      <c r="H51" s="62"/>
      <c r="I51" s="62"/>
      <c r="J51" s="62"/>
      <c r="K51" s="62"/>
      <c r="L51" s="62"/>
    </row>
    <row r="52" spans="1:12" x14ac:dyDescent="0.2">
      <c r="A52" s="46" t="s">
        <v>17</v>
      </c>
      <c r="B52" s="47" t="s">
        <v>65</v>
      </c>
      <c r="C52" s="62">
        <v>1</v>
      </c>
      <c r="D52" s="62">
        <v>4</v>
      </c>
      <c r="E52" s="62">
        <v>4</v>
      </c>
      <c r="F52" s="62">
        <v>14</v>
      </c>
      <c r="G52" s="48">
        <v>6</v>
      </c>
      <c r="H52" s="62">
        <v>1</v>
      </c>
      <c r="I52" s="62">
        <v>5</v>
      </c>
      <c r="J52" s="1">
        <v>2</v>
      </c>
      <c r="K52" s="48" t="s">
        <v>1</v>
      </c>
      <c r="L52" s="48">
        <v>15</v>
      </c>
    </row>
    <row r="53" spans="1:12" ht="13.5" x14ac:dyDescent="0.2">
      <c r="A53" s="46"/>
      <c r="B53" s="51" t="s">
        <v>73</v>
      </c>
      <c r="C53" s="62">
        <v>54</v>
      </c>
      <c r="D53" s="63">
        <v>9551</v>
      </c>
      <c r="E53" s="62">
        <v>3072</v>
      </c>
      <c r="F53" s="62">
        <v>418</v>
      </c>
      <c r="G53" s="48">
        <v>2437</v>
      </c>
      <c r="H53" s="62">
        <v>638</v>
      </c>
      <c r="I53" s="62">
        <v>855</v>
      </c>
      <c r="J53" s="1">
        <v>449</v>
      </c>
      <c r="K53" s="48" t="s">
        <v>1</v>
      </c>
      <c r="L53" s="48">
        <v>2575</v>
      </c>
    </row>
    <row r="54" spans="1:12" ht="13.5" x14ac:dyDescent="0.2">
      <c r="A54" s="46"/>
      <c r="B54" s="51" t="s">
        <v>74</v>
      </c>
      <c r="C54" s="62">
        <v>195</v>
      </c>
      <c r="D54" s="64">
        <v>28161</v>
      </c>
      <c r="E54" s="62">
        <v>9716</v>
      </c>
      <c r="F54" s="62">
        <v>1300</v>
      </c>
      <c r="G54" s="48">
        <v>8485</v>
      </c>
      <c r="H54" s="62">
        <v>1723</v>
      </c>
      <c r="I54" s="62">
        <v>2450</v>
      </c>
      <c r="J54" s="1">
        <v>1025</v>
      </c>
      <c r="K54" s="48" t="s">
        <v>1</v>
      </c>
      <c r="L54" s="48">
        <v>7550</v>
      </c>
    </row>
    <row r="55" spans="1:12" x14ac:dyDescent="0.2">
      <c r="A55" s="46"/>
      <c r="B55" s="60"/>
      <c r="C55" s="62"/>
      <c r="D55" s="64"/>
      <c r="E55" s="62"/>
      <c r="F55" s="62"/>
      <c r="G55" s="48"/>
      <c r="H55" s="62"/>
      <c r="I55" s="62"/>
      <c r="J55" s="62"/>
      <c r="K55" s="62"/>
      <c r="L55" s="62"/>
    </row>
    <row r="56" spans="1:12" x14ac:dyDescent="0.2">
      <c r="A56" s="46" t="s">
        <v>18</v>
      </c>
      <c r="B56" s="47" t="s">
        <v>65</v>
      </c>
      <c r="C56" s="62">
        <v>28</v>
      </c>
      <c r="D56" s="62">
        <v>27</v>
      </c>
      <c r="E56" s="62">
        <v>9</v>
      </c>
      <c r="F56" s="62">
        <v>13</v>
      </c>
      <c r="G56" s="48">
        <v>21</v>
      </c>
      <c r="H56" s="62">
        <v>15</v>
      </c>
      <c r="I56" s="62">
        <v>23</v>
      </c>
      <c r="J56" s="1">
        <v>17</v>
      </c>
      <c r="K56" s="1">
        <v>23</v>
      </c>
      <c r="L56" s="1">
        <v>16</v>
      </c>
    </row>
    <row r="57" spans="1:12" ht="13.5" x14ac:dyDescent="0.2">
      <c r="A57" s="46"/>
      <c r="B57" s="51" t="s">
        <v>73</v>
      </c>
      <c r="C57" s="62">
        <v>14627</v>
      </c>
      <c r="D57" s="63">
        <v>13056</v>
      </c>
      <c r="E57" s="62">
        <v>4509</v>
      </c>
      <c r="F57" s="62">
        <v>15397</v>
      </c>
      <c r="G57" s="48">
        <v>26194</v>
      </c>
      <c r="H57" s="62">
        <v>19907</v>
      </c>
      <c r="I57" s="62">
        <v>12920</v>
      </c>
      <c r="J57" s="1">
        <v>9296</v>
      </c>
      <c r="K57" s="1">
        <v>27040</v>
      </c>
      <c r="L57" s="1">
        <v>17366</v>
      </c>
    </row>
    <row r="58" spans="1:12" ht="13.5" x14ac:dyDescent="0.2">
      <c r="A58" s="46"/>
      <c r="B58" s="51" t="s">
        <v>74</v>
      </c>
      <c r="C58" s="62">
        <v>62916</v>
      </c>
      <c r="D58" s="64">
        <v>98688</v>
      </c>
      <c r="E58" s="62">
        <v>19119</v>
      </c>
      <c r="F58" s="62">
        <v>92081</v>
      </c>
      <c r="G58" s="48">
        <v>161438</v>
      </c>
      <c r="H58" s="62">
        <v>108248</v>
      </c>
      <c r="I58" s="62">
        <v>66816</v>
      </c>
      <c r="J58" s="1">
        <v>40577</v>
      </c>
      <c r="K58" s="1">
        <v>134462</v>
      </c>
      <c r="L58" s="1">
        <v>76834</v>
      </c>
    </row>
    <row r="59" spans="1:12" x14ac:dyDescent="0.2">
      <c r="A59" s="46"/>
      <c r="B59" s="60"/>
      <c r="C59" s="62"/>
      <c r="D59" s="64"/>
      <c r="E59" s="62"/>
      <c r="F59" s="62"/>
      <c r="G59" s="48"/>
      <c r="H59" s="62"/>
      <c r="I59" s="62"/>
      <c r="J59" s="62"/>
      <c r="K59" s="62"/>
      <c r="L59" s="62"/>
    </row>
    <row r="60" spans="1:12" x14ac:dyDescent="0.2">
      <c r="A60" s="46" t="s">
        <v>19</v>
      </c>
      <c r="B60" s="47" t="s">
        <v>65</v>
      </c>
      <c r="C60" s="62">
        <v>4</v>
      </c>
      <c r="D60" s="62">
        <v>9</v>
      </c>
      <c r="E60" s="62">
        <v>8</v>
      </c>
      <c r="F60" s="62">
        <v>3</v>
      </c>
      <c r="G60" s="48">
        <v>7</v>
      </c>
      <c r="H60" s="62">
        <v>15</v>
      </c>
      <c r="I60" s="62">
        <v>13</v>
      </c>
      <c r="J60" s="1">
        <v>3</v>
      </c>
      <c r="K60" s="1">
        <v>6</v>
      </c>
      <c r="L60" s="1">
        <v>4</v>
      </c>
    </row>
    <row r="61" spans="1:12" ht="13.5" x14ac:dyDescent="0.2">
      <c r="A61" s="46"/>
      <c r="B61" s="51" t="s">
        <v>73</v>
      </c>
      <c r="C61" s="62">
        <v>2201</v>
      </c>
      <c r="D61" s="63">
        <v>4316</v>
      </c>
      <c r="E61" s="62">
        <v>4085</v>
      </c>
      <c r="F61" s="62">
        <v>581</v>
      </c>
      <c r="G61" s="48">
        <v>3984</v>
      </c>
      <c r="H61" s="62">
        <v>11471</v>
      </c>
      <c r="I61" s="62">
        <v>8026</v>
      </c>
      <c r="J61" s="1">
        <v>2884</v>
      </c>
      <c r="K61" s="1">
        <v>962</v>
      </c>
      <c r="L61" s="1">
        <v>2572</v>
      </c>
    </row>
    <row r="62" spans="1:12" ht="13.5" x14ac:dyDescent="0.2">
      <c r="A62" s="46"/>
      <c r="B62" s="51" t="s">
        <v>74</v>
      </c>
      <c r="C62" s="62">
        <v>9510</v>
      </c>
      <c r="D62" s="64">
        <v>22099</v>
      </c>
      <c r="E62" s="62">
        <v>19723</v>
      </c>
      <c r="F62" s="62">
        <v>2403</v>
      </c>
      <c r="G62" s="48">
        <v>17320</v>
      </c>
      <c r="H62" s="62">
        <v>51713</v>
      </c>
      <c r="I62" s="62">
        <v>35936</v>
      </c>
      <c r="J62" s="1">
        <v>28610</v>
      </c>
      <c r="K62" s="1">
        <v>3542</v>
      </c>
      <c r="L62" s="1">
        <v>13616</v>
      </c>
    </row>
    <row r="63" spans="1:12" x14ac:dyDescent="0.2">
      <c r="A63" s="46"/>
      <c r="B63" s="60"/>
      <c r="C63" s="62"/>
      <c r="D63" s="64"/>
      <c r="E63" s="62"/>
      <c r="F63" s="62"/>
      <c r="G63" s="48"/>
      <c r="H63" s="62"/>
      <c r="I63" s="62"/>
      <c r="J63" s="62"/>
      <c r="K63" s="62"/>
      <c r="L63" s="62"/>
    </row>
    <row r="64" spans="1:12" ht="24" x14ac:dyDescent="0.2">
      <c r="A64" s="46" t="s">
        <v>20</v>
      </c>
      <c r="B64" s="47" t="s">
        <v>65</v>
      </c>
      <c r="C64" s="62">
        <v>4</v>
      </c>
      <c r="D64" s="64">
        <v>2</v>
      </c>
      <c r="E64" s="62">
        <v>2</v>
      </c>
      <c r="F64" s="62">
        <v>2</v>
      </c>
      <c r="G64" s="48">
        <v>6</v>
      </c>
      <c r="H64" s="48" t="s">
        <v>1</v>
      </c>
      <c r="I64" s="62">
        <v>1</v>
      </c>
      <c r="J64" s="1">
        <v>1</v>
      </c>
      <c r="K64" s="48" t="s">
        <v>1</v>
      </c>
      <c r="L64" s="48" t="s">
        <v>1</v>
      </c>
    </row>
    <row r="65" spans="1:12" ht="13.5" x14ac:dyDescent="0.2">
      <c r="A65" s="46"/>
      <c r="B65" s="51" t="s">
        <v>73</v>
      </c>
      <c r="C65" s="63">
        <v>1792</v>
      </c>
      <c r="D65" s="64">
        <v>240</v>
      </c>
      <c r="E65" s="62">
        <v>681</v>
      </c>
      <c r="F65" s="62">
        <v>4612</v>
      </c>
      <c r="G65" s="48">
        <v>1857</v>
      </c>
      <c r="H65" s="48" t="s">
        <v>1</v>
      </c>
      <c r="I65" s="62">
        <v>990</v>
      </c>
      <c r="J65" s="1">
        <v>78</v>
      </c>
      <c r="K65" s="48" t="s">
        <v>1</v>
      </c>
      <c r="L65" s="48" t="s">
        <v>1</v>
      </c>
    </row>
    <row r="66" spans="1:12" ht="13.5" x14ac:dyDescent="0.2">
      <c r="A66" s="46"/>
      <c r="B66" s="51" t="s">
        <v>74</v>
      </c>
      <c r="C66" s="64">
        <v>5939</v>
      </c>
      <c r="D66" s="64">
        <v>721</v>
      </c>
      <c r="E66" s="62">
        <v>1993</v>
      </c>
      <c r="F66" s="62">
        <v>15936</v>
      </c>
      <c r="G66" s="48">
        <v>7093</v>
      </c>
      <c r="H66" s="48" t="s">
        <v>1</v>
      </c>
      <c r="I66" s="62">
        <v>5169</v>
      </c>
      <c r="J66" s="1">
        <v>269</v>
      </c>
      <c r="K66" s="48" t="s">
        <v>1</v>
      </c>
      <c r="L66" s="48" t="s">
        <v>1</v>
      </c>
    </row>
    <row r="67" spans="1:12" x14ac:dyDescent="0.2">
      <c r="A67" s="46"/>
      <c r="B67" s="60"/>
      <c r="C67" s="62"/>
      <c r="D67" s="64"/>
      <c r="E67" s="62"/>
      <c r="F67" s="62"/>
      <c r="G67" s="48"/>
      <c r="H67" s="62"/>
      <c r="I67" s="62"/>
      <c r="J67" s="62"/>
      <c r="K67" s="62"/>
      <c r="L67" s="62"/>
    </row>
    <row r="68" spans="1:12" x14ac:dyDescent="0.2">
      <c r="A68" s="46" t="s">
        <v>21</v>
      </c>
      <c r="B68" s="47" t="s">
        <v>65</v>
      </c>
      <c r="C68" s="48" t="s">
        <v>1</v>
      </c>
      <c r="D68" s="48" t="s">
        <v>1</v>
      </c>
      <c r="E68" s="48" t="s">
        <v>1</v>
      </c>
      <c r="F68" s="49">
        <v>2</v>
      </c>
      <c r="G68" s="48" t="s">
        <v>1</v>
      </c>
      <c r="H68" s="48" t="s">
        <v>1</v>
      </c>
      <c r="I68" s="62">
        <v>1</v>
      </c>
      <c r="J68" s="48" t="s">
        <v>1</v>
      </c>
      <c r="K68" s="48" t="s">
        <v>1</v>
      </c>
      <c r="L68" s="48" t="s">
        <v>1</v>
      </c>
    </row>
    <row r="69" spans="1:12" ht="13.5" x14ac:dyDescent="0.2">
      <c r="A69" s="46"/>
      <c r="B69" s="51" t="s">
        <v>73</v>
      </c>
      <c r="C69" s="48" t="s">
        <v>1</v>
      </c>
      <c r="D69" s="48" t="s">
        <v>1</v>
      </c>
      <c r="E69" s="48" t="s">
        <v>1</v>
      </c>
      <c r="F69" s="49">
        <v>102</v>
      </c>
      <c r="G69" s="48" t="s">
        <v>1</v>
      </c>
      <c r="H69" s="48" t="s">
        <v>1</v>
      </c>
      <c r="I69" s="62">
        <v>56</v>
      </c>
      <c r="J69" s="48" t="s">
        <v>1</v>
      </c>
      <c r="K69" s="48" t="s">
        <v>1</v>
      </c>
      <c r="L69" s="48" t="s">
        <v>1</v>
      </c>
    </row>
    <row r="70" spans="1:12" ht="13.5" x14ac:dyDescent="0.2">
      <c r="A70" s="46"/>
      <c r="B70" s="51" t="s">
        <v>74</v>
      </c>
      <c r="C70" s="48" t="s">
        <v>1</v>
      </c>
      <c r="D70" s="48" t="s">
        <v>1</v>
      </c>
      <c r="E70" s="48" t="s">
        <v>1</v>
      </c>
      <c r="F70" s="49">
        <v>309</v>
      </c>
      <c r="G70" s="48" t="s">
        <v>1</v>
      </c>
      <c r="H70" s="48" t="s">
        <v>1</v>
      </c>
      <c r="I70" s="62">
        <v>162</v>
      </c>
      <c r="J70" s="48" t="s">
        <v>1</v>
      </c>
      <c r="K70" s="48" t="s">
        <v>1</v>
      </c>
      <c r="L70" s="48" t="s">
        <v>1</v>
      </c>
    </row>
    <row r="71" spans="1:12" x14ac:dyDescent="0.2">
      <c r="A71" s="46"/>
      <c r="B71" s="59"/>
      <c r="C71" s="62"/>
      <c r="D71" s="64"/>
      <c r="E71" s="62"/>
      <c r="F71" s="62"/>
      <c r="G71" s="62"/>
      <c r="H71" s="62"/>
      <c r="I71" s="62"/>
      <c r="J71" s="62"/>
      <c r="K71" s="62"/>
      <c r="L71" s="62"/>
    </row>
    <row r="72" spans="1:12" ht="24" x14ac:dyDescent="0.2">
      <c r="A72" s="46" t="s">
        <v>22</v>
      </c>
      <c r="B72" s="47" t="s">
        <v>65</v>
      </c>
      <c r="C72" s="62">
        <v>19</v>
      </c>
      <c r="D72" s="62">
        <v>4</v>
      </c>
      <c r="E72" s="62">
        <v>3</v>
      </c>
      <c r="F72" s="62">
        <v>8</v>
      </c>
      <c r="G72" s="62">
        <v>3</v>
      </c>
      <c r="H72" s="62">
        <v>1</v>
      </c>
      <c r="I72" s="62">
        <v>5</v>
      </c>
      <c r="J72" s="1">
        <v>4</v>
      </c>
      <c r="K72" s="1">
        <v>4</v>
      </c>
      <c r="L72" s="1">
        <v>1</v>
      </c>
    </row>
    <row r="73" spans="1:12" ht="13.5" x14ac:dyDescent="0.2">
      <c r="A73" s="46"/>
      <c r="B73" s="51" t="s">
        <v>73</v>
      </c>
      <c r="C73" s="63">
        <v>14689</v>
      </c>
      <c r="D73" s="63">
        <v>1817</v>
      </c>
      <c r="E73" s="62">
        <v>6609</v>
      </c>
      <c r="F73" s="62">
        <v>10933</v>
      </c>
      <c r="G73" s="62">
        <v>8948</v>
      </c>
      <c r="H73" s="62">
        <v>210</v>
      </c>
      <c r="I73" s="62">
        <v>5475</v>
      </c>
      <c r="J73" s="1">
        <v>5520</v>
      </c>
      <c r="K73" s="1">
        <v>4104</v>
      </c>
      <c r="L73" s="1">
        <v>5000</v>
      </c>
    </row>
    <row r="74" spans="1:12" ht="13.5" x14ac:dyDescent="0.2">
      <c r="A74" s="46"/>
      <c r="B74" s="51" t="s">
        <v>74</v>
      </c>
      <c r="C74" s="64">
        <v>57476</v>
      </c>
      <c r="D74" s="64">
        <v>5455</v>
      </c>
      <c r="E74" s="62">
        <v>17032</v>
      </c>
      <c r="F74" s="62">
        <v>47806</v>
      </c>
      <c r="G74" s="62">
        <v>28404</v>
      </c>
      <c r="H74" s="62">
        <v>945</v>
      </c>
      <c r="I74" s="62">
        <v>14093</v>
      </c>
      <c r="J74" s="1">
        <v>17870</v>
      </c>
      <c r="K74" s="1">
        <v>12673</v>
      </c>
      <c r="L74" s="1">
        <v>15000</v>
      </c>
    </row>
    <row r="75" spans="1:12" x14ac:dyDescent="0.2">
      <c r="A75" s="46"/>
      <c r="B75" s="60"/>
      <c r="C75" s="62"/>
      <c r="D75" s="64"/>
      <c r="E75" s="62"/>
      <c r="F75" s="62"/>
      <c r="G75" s="62"/>
      <c r="H75" s="62"/>
      <c r="I75" s="62"/>
      <c r="J75" s="62"/>
      <c r="K75" s="62"/>
      <c r="L75" s="62"/>
    </row>
    <row r="76" spans="1:12" ht="24" x14ac:dyDescent="0.2">
      <c r="A76" s="46" t="s">
        <v>23</v>
      </c>
      <c r="B76" s="47" t="s">
        <v>65</v>
      </c>
      <c r="C76" s="62">
        <v>3</v>
      </c>
      <c r="D76" s="62">
        <v>7</v>
      </c>
      <c r="E76" s="62">
        <v>4</v>
      </c>
      <c r="F76" s="62">
        <v>2</v>
      </c>
      <c r="G76" s="62">
        <v>1</v>
      </c>
      <c r="H76" s="62">
        <v>2</v>
      </c>
      <c r="I76" s="62">
        <v>4</v>
      </c>
      <c r="J76" s="1">
        <v>6</v>
      </c>
      <c r="K76" s="1">
        <v>5</v>
      </c>
      <c r="L76" s="1">
        <v>2</v>
      </c>
    </row>
    <row r="77" spans="1:12" ht="13.5" x14ac:dyDescent="0.2">
      <c r="A77" s="46"/>
      <c r="B77" s="51" t="s">
        <v>73</v>
      </c>
      <c r="C77" s="63">
        <v>560</v>
      </c>
      <c r="D77" s="63">
        <v>8455</v>
      </c>
      <c r="E77" s="62">
        <v>11151</v>
      </c>
      <c r="F77" s="62">
        <v>213</v>
      </c>
      <c r="G77" s="62">
        <v>370</v>
      </c>
      <c r="H77" s="62">
        <v>210</v>
      </c>
      <c r="I77" s="62">
        <v>2185</v>
      </c>
      <c r="J77" s="1">
        <v>4593</v>
      </c>
      <c r="K77" s="1">
        <v>19845</v>
      </c>
      <c r="L77" s="1">
        <v>13495</v>
      </c>
    </row>
    <row r="78" spans="1:12" ht="13.5" x14ac:dyDescent="0.2">
      <c r="A78" s="46"/>
      <c r="B78" s="51" t="s">
        <v>74</v>
      </c>
      <c r="C78" s="64">
        <v>1588</v>
      </c>
      <c r="D78" s="64">
        <v>29094</v>
      </c>
      <c r="E78" s="62">
        <v>45584</v>
      </c>
      <c r="F78" s="62">
        <v>766</v>
      </c>
      <c r="G78" s="62">
        <v>1228</v>
      </c>
      <c r="H78" s="62">
        <v>704</v>
      </c>
      <c r="I78" s="62">
        <v>8505</v>
      </c>
      <c r="J78" s="1">
        <v>14125</v>
      </c>
      <c r="K78" s="1">
        <v>56189</v>
      </c>
      <c r="L78" s="1">
        <v>50399</v>
      </c>
    </row>
    <row r="79" spans="1:12" x14ac:dyDescent="0.2">
      <c r="A79" s="46"/>
      <c r="B79" s="60"/>
      <c r="C79" s="62"/>
      <c r="D79" s="64"/>
      <c r="E79" s="62"/>
      <c r="F79" s="62"/>
      <c r="G79" s="62"/>
      <c r="H79" s="62"/>
      <c r="I79" s="62"/>
      <c r="J79" s="62"/>
      <c r="K79" s="62"/>
      <c r="L79" s="62"/>
    </row>
    <row r="80" spans="1:12" x14ac:dyDescent="0.2">
      <c r="A80" s="46" t="s">
        <v>24</v>
      </c>
      <c r="B80" s="47" t="s">
        <v>65</v>
      </c>
      <c r="C80" s="62">
        <v>4</v>
      </c>
      <c r="D80" s="62">
        <v>4</v>
      </c>
      <c r="E80" s="62">
        <v>3</v>
      </c>
      <c r="F80" s="62">
        <v>4</v>
      </c>
      <c r="G80" s="62">
        <v>1</v>
      </c>
      <c r="H80" s="62">
        <v>1</v>
      </c>
      <c r="I80" s="62">
        <v>1</v>
      </c>
      <c r="J80" s="1">
        <v>1</v>
      </c>
      <c r="K80" s="1">
        <v>2</v>
      </c>
      <c r="L80" s="1">
        <v>2</v>
      </c>
    </row>
    <row r="81" spans="1:12" ht="13.5" x14ac:dyDescent="0.2">
      <c r="A81" s="46"/>
      <c r="B81" s="51" t="s">
        <v>73</v>
      </c>
      <c r="C81" s="63">
        <v>6318</v>
      </c>
      <c r="D81" s="63">
        <v>16245</v>
      </c>
      <c r="E81" s="62">
        <v>3361</v>
      </c>
      <c r="F81" s="62">
        <v>13160</v>
      </c>
      <c r="G81" s="62">
        <v>1146</v>
      </c>
      <c r="H81" s="62">
        <v>1586</v>
      </c>
      <c r="I81" s="62">
        <v>7582</v>
      </c>
      <c r="J81" s="1">
        <v>285</v>
      </c>
      <c r="K81" s="1">
        <v>1195</v>
      </c>
      <c r="L81" s="1">
        <v>2900</v>
      </c>
    </row>
    <row r="82" spans="1:12" ht="13.5" x14ac:dyDescent="0.2">
      <c r="A82" s="46"/>
      <c r="B82" s="51" t="s">
        <v>74</v>
      </c>
      <c r="C82" s="64">
        <v>59095</v>
      </c>
      <c r="D82" s="64">
        <v>103843</v>
      </c>
      <c r="E82" s="62">
        <v>25882</v>
      </c>
      <c r="F82" s="62">
        <v>199165</v>
      </c>
      <c r="G82" s="62">
        <v>8812</v>
      </c>
      <c r="H82" s="62">
        <v>6425</v>
      </c>
      <c r="I82" s="62">
        <v>128894</v>
      </c>
      <c r="J82" s="1">
        <v>855</v>
      </c>
      <c r="K82" s="1">
        <v>11610</v>
      </c>
      <c r="L82" s="1">
        <v>22200</v>
      </c>
    </row>
    <row r="83" spans="1:12" x14ac:dyDescent="0.2">
      <c r="A83" s="46"/>
      <c r="B83" s="61"/>
      <c r="C83" s="62"/>
      <c r="D83" s="64"/>
      <c r="E83" s="62"/>
      <c r="F83" s="62"/>
      <c r="G83" s="62"/>
      <c r="H83" s="62"/>
      <c r="I83" s="62"/>
      <c r="J83" s="62"/>
      <c r="K83" s="62"/>
      <c r="L83" s="62"/>
    </row>
    <row r="84" spans="1:12" x14ac:dyDescent="0.2">
      <c r="A84" s="46" t="s">
        <v>25</v>
      </c>
      <c r="B84" s="47" t="s">
        <v>65</v>
      </c>
      <c r="C84" s="62">
        <v>5</v>
      </c>
      <c r="D84" s="62">
        <v>9</v>
      </c>
      <c r="E84" s="62">
        <v>19</v>
      </c>
      <c r="F84" s="62">
        <v>9</v>
      </c>
      <c r="G84" s="62">
        <v>14</v>
      </c>
      <c r="H84" s="62">
        <v>5</v>
      </c>
      <c r="I84" s="62">
        <v>12</v>
      </c>
      <c r="J84" s="1">
        <v>9</v>
      </c>
      <c r="K84" s="1">
        <v>8</v>
      </c>
      <c r="L84" s="48" t="s">
        <v>1</v>
      </c>
    </row>
    <row r="85" spans="1:12" ht="13.5" x14ac:dyDescent="0.2">
      <c r="A85" s="46"/>
      <c r="B85" s="51" t="s">
        <v>73</v>
      </c>
      <c r="C85" s="63">
        <v>2770</v>
      </c>
      <c r="D85" s="63">
        <v>3904</v>
      </c>
      <c r="E85" s="62">
        <v>4883</v>
      </c>
      <c r="F85" s="62">
        <v>4364</v>
      </c>
      <c r="G85" s="62">
        <v>18361</v>
      </c>
      <c r="H85" s="62">
        <v>2644</v>
      </c>
      <c r="I85" s="62">
        <v>3310</v>
      </c>
      <c r="J85" s="1">
        <v>3039</v>
      </c>
      <c r="K85" s="1">
        <v>6173</v>
      </c>
      <c r="L85" s="48" t="s">
        <v>1</v>
      </c>
    </row>
    <row r="86" spans="1:12" ht="13.5" x14ac:dyDescent="0.2">
      <c r="A86" s="46"/>
      <c r="B86" s="51" t="s">
        <v>74</v>
      </c>
      <c r="C86" s="64">
        <v>9292</v>
      </c>
      <c r="D86" s="64">
        <v>11429</v>
      </c>
      <c r="E86" s="62">
        <v>19343</v>
      </c>
      <c r="F86" s="62">
        <v>15425</v>
      </c>
      <c r="G86" s="62">
        <v>64099</v>
      </c>
      <c r="H86" s="62">
        <v>11123</v>
      </c>
      <c r="I86" s="62">
        <v>11683</v>
      </c>
      <c r="J86" s="1">
        <v>11323</v>
      </c>
      <c r="K86" s="1">
        <v>15664</v>
      </c>
      <c r="L86" s="48" t="s">
        <v>1</v>
      </c>
    </row>
    <row r="87" spans="1:12" x14ac:dyDescent="0.2">
      <c r="A87" s="46"/>
      <c r="B87" s="59"/>
      <c r="C87" s="62"/>
      <c r="D87" s="64"/>
      <c r="E87" s="62"/>
      <c r="F87" s="62"/>
      <c r="G87" s="62"/>
      <c r="H87" s="62"/>
      <c r="I87" s="62"/>
      <c r="J87" s="62"/>
      <c r="K87" s="62"/>
      <c r="L87" s="62"/>
    </row>
    <row r="88" spans="1:12" ht="24" x14ac:dyDescent="0.2">
      <c r="A88" s="46" t="s">
        <v>26</v>
      </c>
      <c r="B88" s="47" t="s">
        <v>65</v>
      </c>
      <c r="C88" s="62">
        <v>8</v>
      </c>
      <c r="D88" s="62">
        <v>11</v>
      </c>
      <c r="E88" s="62">
        <v>5</v>
      </c>
      <c r="F88" s="62">
        <v>5</v>
      </c>
      <c r="G88" s="62">
        <v>6</v>
      </c>
      <c r="H88" s="62">
        <v>5</v>
      </c>
      <c r="I88" s="62">
        <v>1</v>
      </c>
      <c r="J88" s="1">
        <v>1</v>
      </c>
      <c r="K88" s="1">
        <v>2</v>
      </c>
      <c r="L88" s="1">
        <v>2</v>
      </c>
    </row>
    <row r="89" spans="1:12" ht="13.5" x14ac:dyDescent="0.2">
      <c r="A89" s="46"/>
      <c r="B89" s="51" t="s">
        <v>73</v>
      </c>
      <c r="C89" s="63">
        <v>2156</v>
      </c>
      <c r="D89" s="63">
        <v>1050</v>
      </c>
      <c r="E89" s="62">
        <v>3526</v>
      </c>
      <c r="F89" s="62">
        <v>1861</v>
      </c>
      <c r="G89" s="62">
        <v>5733</v>
      </c>
      <c r="H89" s="62">
        <v>2927</v>
      </c>
      <c r="I89" s="62">
        <v>88</v>
      </c>
      <c r="J89" s="1">
        <v>52</v>
      </c>
      <c r="K89" s="1">
        <v>520</v>
      </c>
      <c r="L89" s="1">
        <v>1012</v>
      </c>
    </row>
    <row r="90" spans="1:12" ht="13.5" x14ac:dyDescent="0.2">
      <c r="A90" s="46"/>
      <c r="B90" s="51" t="s">
        <v>74</v>
      </c>
      <c r="C90" s="64">
        <v>13979</v>
      </c>
      <c r="D90" s="64">
        <v>9628</v>
      </c>
      <c r="E90" s="62">
        <v>19467</v>
      </c>
      <c r="F90" s="62">
        <v>5381</v>
      </c>
      <c r="G90" s="62">
        <v>24036</v>
      </c>
      <c r="H90" s="62">
        <v>14369</v>
      </c>
      <c r="I90" s="62">
        <v>528</v>
      </c>
      <c r="J90" s="1">
        <v>171</v>
      </c>
      <c r="K90" s="1">
        <v>1920</v>
      </c>
      <c r="L90" s="1">
        <v>20036</v>
      </c>
    </row>
    <row r="91" spans="1:12" x14ac:dyDescent="0.2">
      <c r="A91" s="46"/>
      <c r="B91" s="60"/>
      <c r="C91" s="62"/>
      <c r="D91" s="64"/>
      <c r="E91" s="62"/>
      <c r="F91" s="62"/>
      <c r="G91" s="62"/>
      <c r="H91" s="62"/>
      <c r="I91" s="62"/>
      <c r="J91" s="62"/>
      <c r="K91" s="62"/>
      <c r="L91" s="62"/>
    </row>
    <row r="92" spans="1:12" x14ac:dyDescent="0.2">
      <c r="A92" s="46" t="s">
        <v>27</v>
      </c>
      <c r="B92" s="47" t="s">
        <v>65</v>
      </c>
      <c r="C92" s="62">
        <v>2</v>
      </c>
      <c r="D92" s="66" t="s">
        <v>1</v>
      </c>
      <c r="E92" s="66" t="s">
        <v>1</v>
      </c>
      <c r="F92" s="66" t="s">
        <v>1</v>
      </c>
      <c r="G92" s="62">
        <v>1</v>
      </c>
      <c r="H92" s="48" t="s">
        <v>1</v>
      </c>
      <c r="I92" s="48" t="s">
        <v>1</v>
      </c>
      <c r="J92" s="1">
        <v>1</v>
      </c>
      <c r="K92" s="1">
        <v>1</v>
      </c>
      <c r="L92" s="1">
        <v>2</v>
      </c>
    </row>
    <row r="93" spans="1:12" ht="13.5" x14ac:dyDescent="0.2">
      <c r="A93" s="46"/>
      <c r="B93" s="51" t="s">
        <v>73</v>
      </c>
      <c r="C93" s="63">
        <v>136</v>
      </c>
      <c r="D93" s="67" t="s">
        <v>1</v>
      </c>
      <c r="E93" s="67" t="s">
        <v>1</v>
      </c>
      <c r="F93" s="67" t="s">
        <v>1</v>
      </c>
      <c r="G93" s="62">
        <v>168</v>
      </c>
      <c r="H93" s="48" t="s">
        <v>1</v>
      </c>
      <c r="I93" s="48" t="s">
        <v>1</v>
      </c>
      <c r="J93" s="1">
        <v>172</v>
      </c>
      <c r="K93" s="1">
        <v>30</v>
      </c>
      <c r="L93" s="1">
        <v>280</v>
      </c>
    </row>
    <row r="94" spans="1:12" ht="13.5" x14ac:dyDescent="0.2">
      <c r="A94" s="46"/>
      <c r="B94" s="51" t="s">
        <v>74</v>
      </c>
      <c r="C94" s="64">
        <v>456</v>
      </c>
      <c r="D94" s="68" t="s">
        <v>1</v>
      </c>
      <c r="E94" s="68" t="s">
        <v>1</v>
      </c>
      <c r="F94" s="68" t="s">
        <v>1</v>
      </c>
      <c r="G94" s="62">
        <v>1008</v>
      </c>
      <c r="H94" s="48" t="s">
        <v>1</v>
      </c>
      <c r="I94" s="48" t="s">
        <v>1</v>
      </c>
      <c r="J94" s="1">
        <v>946</v>
      </c>
      <c r="K94" s="1">
        <v>30</v>
      </c>
      <c r="L94" s="1">
        <v>280</v>
      </c>
    </row>
    <row r="95" spans="1:12" x14ac:dyDescent="0.2">
      <c r="A95" s="46"/>
      <c r="B95" s="60"/>
      <c r="C95" s="62"/>
      <c r="D95" s="64"/>
      <c r="E95" s="62"/>
      <c r="F95" s="62"/>
      <c r="G95" s="62"/>
      <c r="H95" s="62"/>
      <c r="I95" s="62"/>
      <c r="J95" s="62"/>
      <c r="K95" s="62"/>
      <c r="L95" s="62"/>
    </row>
    <row r="96" spans="1:12" ht="24" x14ac:dyDescent="0.2">
      <c r="A96" s="46" t="s">
        <v>28</v>
      </c>
      <c r="B96" s="47" t="s">
        <v>65</v>
      </c>
      <c r="C96" s="62">
        <v>2</v>
      </c>
      <c r="D96" s="62">
        <v>2</v>
      </c>
      <c r="E96" s="62">
        <v>4</v>
      </c>
      <c r="F96" s="62">
        <v>1</v>
      </c>
      <c r="G96" s="62">
        <v>4</v>
      </c>
      <c r="H96" s="62">
        <v>1</v>
      </c>
      <c r="I96" s="62">
        <v>3</v>
      </c>
      <c r="J96" s="1">
        <v>2</v>
      </c>
      <c r="K96" s="1">
        <v>1</v>
      </c>
      <c r="L96" s="1">
        <v>3</v>
      </c>
    </row>
    <row r="97" spans="1:12" ht="13.5" x14ac:dyDescent="0.2">
      <c r="A97" s="46"/>
      <c r="B97" s="51" t="s">
        <v>73</v>
      </c>
      <c r="C97" s="62">
        <v>2700</v>
      </c>
      <c r="D97" s="63">
        <v>789</v>
      </c>
      <c r="E97" s="62">
        <v>15335</v>
      </c>
      <c r="F97" s="62">
        <v>1500</v>
      </c>
      <c r="G97" s="62">
        <v>1694</v>
      </c>
      <c r="H97" s="62">
        <v>400</v>
      </c>
      <c r="I97" s="62">
        <v>443</v>
      </c>
      <c r="J97" s="1">
        <v>60455</v>
      </c>
      <c r="K97" s="1">
        <v>420</v>
      </c>
      <c r="L97" s="1">
        <v>38229</v>
      </c>
    </row>
    <row r="98" spans="1:12" ht="13.5" x14ac:dyDescent="0.2">
      <c r="A98" s="46"/>
      <c r="B98" s="51" t="s">
        <v>74</v>
      </c>
      <c r="C98" s="62">
        <v>7942</v>
      </c>
      <c r="D98" s="64">
        <v>2439</v>
      </c>
      <c r="E98" s="62">
        <v>52459</v>
      </c>
      <c r="F98" s="62">
        <v>4000</v>
      </c>
      <c r="G98" s="62">
        <v>7308</v>
      </c>
      <c r="H98" s="62">
        <v>1925</v>
      </c>
      <c r="I98" s="62">
        <v>1830</v>
      </c>
      <c r="J98" s="1">
        <v>193056</v>
      </c>
      <c r="K98" s="1">
        <v>1470</v>
      </c>
      <c r="L98" s="1">
        <v>116581</v>
      </c>
    </row>
  </sheetData>
  <customSheetViews>
    <customSheetView guid="{BF6D8C05-DD9D-4A37-B92B-7E276176B01C}" scale="130">
      <pane ySplit="3" topLeftCell="A4" activePane="bottomLeft" state="frozen"/>
      <selection pane="bottomLeft" activeCell="L4" sqref="L4:L98"/>
      <pageMargins left="0.19685039370078741" right="0.19685039370078741" top="0.74803149606299213" bottom="0.74803149606299213" header="0.31496062992125984" footer="0.31496062992125984"/>
      <pageSetup paperSize="9" orientation="landscape" r:id="rId1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612EF4FD-1DD5-4A92-AC38-D97946EF97A2}" scale="130" showPageBreaks="1">
      <pane ySplit="3" topLeftCell="A4" activePane="bottomLeft" state="frozen"/>
      <selection pane="bottomLeft" activeCell="O20" sqref="O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&amp;L&amp;"Arial,Regular"&amp;12Građevinarstvo</oddHeader>
        <oddFooter>&amp;C&amp;"Arial,Regular"&amp;8Str. &amp;P od &amp;N&amp;L&amp;"Arial,Regular"&amp;8Statistički godišnjak Republike Srpske 2016</oddFooter>
      </headerFooter>
    </customSheetView>
    <customSheetView guid="{3924B45F-CECC-4195-89D1-DCA549340A29}" scale="130">
      <pane ySplit="3" topLeftCell="A4" activePane="bottomLeft" state="frozen"/>
      <selection pane="bottomLeft" activeCell="L8" sqref="L8"/>
      <pageMargins left="0.31496062992125984" right="0.31496062992125984" top="0.74803149606299213" bottom="0.74803149606299213" header="0.31496062992125984" footer="0.31496062992125984"/>
      <pageSetup paperSize="9" scale="85" orientation="portrait" r:id="rId3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55856FC0-2F1E-4F5A-A63E-6B9FF35109E3}" scale="130" showPageBreaks="1">
      <pane ySplit="3" topLeftCell="A4" activePane="bottomLeft" state="frozen"/>
      <selection pane="bottomLeft" activeCell="C88" sqref="C88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&amp;L&amp;"Arial,Regular"&amp;12Građevinarstvo</oddHeader>
        <oddFooter>&amp;C&amp;"Arial,Regular"&amp;8Str. &amp;P od &amp;N&amp;L&amp;"Arial,Regular"&amp;8Statistički godišnjak Republike Srpske 2011</oddFooter>
      </headerFooter>
    </customSheetView>
    <customSheetView guid="{E7B3A5E6-38EE-4CC1-9CD5-0972E67D6288}" scale="130" showPageBreaks="1">
      <pane ySplit="3" topLeftCell="A4" activePane="bottomLeft" state="frozen"/>
      <selection pane="bottomLeft" activeCell="M20" sqref="M20"/>
      <pageMargins left="0.19685039370078741" right="0.19685039370078741" top="0.74803149606299213" bottom="0.74803149606299213" header="0.31496062992125984" footer="0.31496062992125984"/>
      <pageSetup paperSize="9" orientation="landscape" r:id="rId5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43559ABD-4462-47F6-A527-86F15DC86A88}" scale="130" showPageBreaks="1">
      <pane ySplit="3" topLeftCell="A4" activePane="bottomLeft" state="frozen"/>
      <selection pane="bottomLeft" activeCell="L4" sqref="L3:L98"/>
      <pageMargins left="0.19685039370078741" right="0.19685039370078741" top="0.74803149606299213" bottom="0.74803149606299213" header="0.31496062992125984" footer="0.31496062992125984"/>
      <pageSetup paperSize="9" orientation="landscape" r:id="rId6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</customSheetViews>
  <hyperlinks>
    <hyperlink ref="L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orientation="landscape" r:id="rId7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0"/>
  <sheetViews>
    <sheetView zoomScale="130" zoomScaleNormal="130" workbookViewId="0"/>
  </sheetViews>
  <sheetFormatPr defaultRowHeight="12" x14ac:dyDescent="0.2"/>
  <cols>
    <col min="1" max="1" width="26.85546875" style="1" customWidth="1"/>
    <col min="2" max="2" width="8.42578125" style="1" customWidth="1"/>
    <col min="3" max="3" width="8.140625" style="1" customWidth="1"/>
    <col min="4" max="4" width="8.140625" style="6" customWidth="1"/>
    <col min="5" max="12" width="8.140625" style="1" customWidth="1"/>
    <col min="13" max="16384" width="9.140625" style="1"/>
  </cols>
  <sheetData>
    <row r="1" spans="1:12" x14ac:dyDescent="0.2">
      <c r="A1" s="11" t="s">
        <v>76</v>
      </c>
      <c r="B1" s="11"/>
      <c r="C1" s="11"/>
      <c r="D1" s="11"/>
    </row>
    <row r="2" spans="1:12" ht="12.75" thickBot="1" x14ac:dyDescent="0.25">
      <c r="A2" s="19"/>
      <c r="B2" s="19"/>
      <c r="C2" s="19"/>
      <c r="D2" s="19"/>
      <c r="H2" s="8"/>
      <c r="I2" s="8"/>
      <c r="J2" s="8"/>
      <c r="K2" s="8"/>
      <c r="L2" s="8" t="s">
        <v>0</v>
      </c>
    </row>
    <row r="3" spans="1:12" ht="24" customHeight="1" thickTop="1" x14ac:dyDescent="0.2">
      <c r="A3" s="20"/>
      <c r="B3" s="18" t="s">
        <v>64</v>
      </c>
      <c r="C3" s="18">
        <v>2009</v>
      </c>
      <c r="D3" s="21">
        <v>2010</v>
      </c>
      <c r="E3" s="21">
        <v>2011</v>
      </c>
      <c r="F3" s="21">
        <v>2012</v>
      </c>
      <c r="G3" s="21">
        <v>2013</v>
      </c>
      <c r="H3" s="21">
        <v>2014</v>
      </c>
      <c r="I3" s="21">
        <v>2015</v>
      </c>
      <c r="J3" s="21">
        <v>2016</v>
      </c>
      <c r="K3" s="21">
        <v>2017</v>
      </c>
      <c r="L3" s="21">
        <v>2018</v>
      </c>
    </row>
    <row r="4" spans="1:12" ht="15" customHeight="1" x14ac:dyDescent="0.2">
      <c r="A4" s="9" t="s">
        <v>54</v>
      </c>
      <c r="B4" s="25" t="s">
        <v>65</v>
      </c>
      <c r="C4" s="12">
        <v>2544</v>
      </c>
      <c r="D4" s="12">
        <v>2883</v>
      </c>
      <c r="E4" s="12">
        <v>1779</v>
      </c>
      <c r="F4" s="12">
        <v>1459</v>
      </c>
      <c r="G4" s="12">
        <v>1350</v>
      </c>
      <c r="H4" s="12">
        <v>1698</v>
      </c>
      <c r="I4" s="12">
        <v>1227</v>
      </c>
      <c r="J4" s="12">
        <v>1618</v>
      </c>
      <c r="K4" s="12">
        <v>1887</v>
      </c>
      <c r="L4" s="1">
        <v>1607</v>
      </c>
    </row>
    <row r="5" spans="1:12" ht="15" customHeight="1" x14ac:dyDescent="0.2">
      <c r="A5" s="2"/>
      <c r="B5" s="26" t="s">
        <v>63</v>
      </c>
      <c r="C5" s="15">
        <v>126190</v>
      </c>
      <c r="D5" s="15">
        <v>149105</v>
      </c>
      <c r="E5" s="15">
        <v>96010</v>
      </c>
      <c r="F5" s="12">
        <v>75211</v>
      </c>
      <c r="G5" s="12">
        <v>70092</v>
      </c>
      <c r="H5" s="12">
        <v>90168</v>
      </c>
      <c r="I5" s="12">
        <v>63387</v>
      </c>
      <c r="J5" s="12">
        <v>89487</v>
      </c>
      <c r="K5" s="12">
        <v>99919</v>
      </c>
      <c r="L5" s="1">
        <v>88067</v>
      </c>
    </row>
    <row r="6" spans="1:12" ht="15" customHeight="1" x14ac:dyDescent="0.2">
      <c r="A6" s="2"/>
      <c r="B6" s="26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15" customHeight="1" x14ac:dyDescent="0.2">
      <c r="A7" s="2" t="s">
        <v>55</v>
      </c>
      <c r="B7" s="27" t="s">
        <v>65</v>
      </c>
      <c r="C7" s="12">
        <v>1156</v>
      </c>
      <c r="D7" s="12">
        <v>1066</v>
      </c>
      <c r="E7" s="15">
        <v>599</v>
      </c>
      <c r="F7" s="12">
        <v>548</v>
      </c>
      <c r="G7" s="12">
        <v>366</v>
      </c>
      <c r="H7" s="12">
        <v>702</v>
      </c>
      <c r="I7" s="12">
        <v>501</v>
      </c>
      <c r="J7" s="12">
        <v>436</v>
      </c>
      <c r="K7" s="12">
        <v>601</v>
      </c>
      <c r="L7" s="1">
        <v>368</v>
      </c>
    </row>
    <row r="8" spans="1:12" ht="15" customHeight="1" x14ac:dyDescent="0.2">
      <c r="A8" s="2"/>
      <c r="B8" s="26" t="s">
        <v>63</v>
      </c>
      <c r="C8" s="15">
        <v>43118</v>
      </c>
      <c r="D8" s="15">
        <v>39087</v>
      </c>
      <c r="E8" s="12">
        <v>23772</v>
      </c>
      <c r="F8" s="12">
        <v>20674</v>
      </c>
      <c r="G8" s="12">
        <v>14060</v>
      </c>
      <c r="H8" s="12">
        <v>27967</v>
      </c>
      <c r="I8" s="12">
        <v>19191</v>
      </c>
      <c r="J8" s="12">
        <v>16179</v>
      </c>
      <c r="K8" s="12">
        <v>22681</v>
      </c>
      <c r="L8" s="1">
        <v>13536</v>
      </c>
    </row>
    <row r="9" spans="1:12" ht="15" customHeight="1" x14ac:dyDescent="0.2">
      <c r="A9" s="2"/>
      <c r="B9" s="26"/>
      <c r="C9" s="12"/>
      <c r="D9" s="12"/>
      <c r="E9" s="15"/>
      <c r="F9" s="15"/>
      <c r="G9" s="12"/>
      <c r="H9" s="12"/>
      <c r="I9" s="12"/>
      <c r="J9" s="12"/>
      <c r="K9" s="12"/>
      <c r="L9" s="12"/>
    </row>
    <row r="10" spans="1:12" ht="15" customHeight="1" x14ac:dyDescent="0.2">
      <c r="A10" s="2" t="s">
        <v>56</v>
      </c>
      <c r="B10" s="27" t="s">
        <v>65</v>
      </c>
      <c r="C10" s="12">
        <v>1039</v>
      </c>
      <c r="D10" s="12">
        <v>1297</v>
      </c>
      <c r="E10" s="12">
        <v>783</v>
      </c>
      <c r="F10" s="12">
        <v>637</v>
      </c>
      <c r="G10" s="12">
        <v>704</v>
      </c>
      <c r="H10" s="12">
        <v>627</v>
      </c>
      <c r="I10" s="12">
        <v>441</v>
      </c>
      <c r="J10" s="12">
        <v>696</v>
      </c>
      <c r="K10" s="12">
        <v>817</v>
      </c>
      <c r="L10" s="1">
        <v>675</v>
      </c>
    </row>
    <row r="11" spans="1:12" ht="15" customHeight="1" x14ac:dyDescent="0.2">
      <c r="A11" s="2"/>
      <c r="B11" s="26" t="s">
        <v>63</v>
      </c>
      <c r="C11" s="15">
        <v>57645</v>
      </c>
      <c r="D11" s="15">
        <v>68635</v>
      </c>
      <c r="E11" s="15">
        <v>41693</v>
      </c>
      <c r="F11" s="12">
        <v>32821</v>
      </c>
      <c r="G11" s="12">
        <v>34286</v>
      </c>
      <c r="H11" s="12">
        <v>33494</v>
      </c>
      <c r="I11" s="12">
        <v>22849</v>
      </c>
      <c r="J11" s="12">
        <v>35315</v>
      </c>
      <c r="K11" s="12">
        <v>42362</v>
      </c>
      <c r="L11" s="1">
        <v>33982</v>
      </c>
    </row>
    <row r="12" spans="1:12" ht="15" customHeight="1" x14ac:dyDescent="0.2">
      <c r="A12" s="2"/>
      <c r="B12" s="27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 ht="15" customHeight="1" x14ac:dyDescent="0.2">
      <c r="A13" s="2" t="s">
        <v>57</v>
      </c>
      <c r="B13" s="27" t="s">
        <v>65</v>
      </c>
      <c r="C13" s="12">
        <v>312</v>
      </c>
      <c r="D13" s="12">
        <v>464</v>
      </c>
      <c r="E13" s="15">
        <v>338</v>
      </c>
      <c r="F13" s="12">
        <v>226</v>
      </c>
      <c r="G13" s="12">
        <v>220</v>
      </c>
      <c r="H13" s="12">
        <v>313</v>
      </c>
      <c r="I13" s="12">
        <v>232</v>
      </c>
      <c r="J13" s="12">
        <v>382</v>
      </c>
      <c r="K13" s="12">
        <v>414</v>
      </c>
      <c r="L13" s="1">
        <v>448</v>
      </c>
    </row>
    <row r="14" spans="1:12" ht="15" customHeight="1" x14ac:dyDescent="0.2">
      <c r="A14" s="2"/>
      <c r="B14" s="26" t="s">
        <v>63</v>
      </c>
      <c r="C14" s="15">
        <v>21689</v>
      </c>
      <c r="D14" s="15">
        <v>33584</v>
      </c>
      <c r="E14" s="12">
        <v>24231</v>
      </c>
      <c r="F14" s="12">
        <v>16133</v>
      </c>
      <c r="G14" s="12">
        <v>15346</v>
      </c>
      <c r="H14" s="12">
        <v>21663</v>
      </c>
      <c r="I14" s="12">
        <v>15862</v>
      </c>
      <c r="J14" s="12">
        <v>26548</v>
      </c>
      <c r="K14" s="12">
        <v>28467</v>
      </c>
      <c r="L14" s="1">
        <v>29831</v>
      </c>
    </row>
    <row r="15" spans="1:12" ht="15" customHeight="1" x14ac:dyDescent="0.2">
      <c r="A15" s="2"/>
      <c r="B15" s="28"/>
      <c r="C15" s="12"/>
      <c r="D15" s="12"/>
      <c r="E15" s="15"/>
      <c r="F15" s="15"/>
      <c r="G15" s="12"/>
      <c r="H15" s="12"/>
      <c r="I15" s="12"/>
      <c r="J15" s="12"/>
      <c r="K15" s="12"/>
      <c r="L15" s="12"/>
    </row>
    <row r="16" spans="1:12" ht="15" customHeight="1" x14ac:dyDescent="0.2">
      <c r="A16" s="2" t="s">
        <v>58</v>
      </c>
      <c r="B16" s="27" t="s">
        <v>65</v>
      </c>
      <c r="C16" s="12">
        <v>37</v>
      </c>
      <c r="D16" s="12">
        <v>56</v>
      </c>
      <c r="E16" s="12">
        <v>59</v>
      </c>
      <c r="F16" s="12">
        <v>48</v>
      </c>
      <c r="G16" s="12">
        <v>60</v>
      </c>
      <c r="H16" s="12">
        <v>56</v>
      </c>
      <c r="I16" s="12">
        <v>53</v>
      </c>
      <c r="J16" s="12">
        <v>104</v>
      </c>
      <c r="K16" s="12">
        <v>55</v>
      </c>
      <c r="L16" s="1">
        <v>116</v>
      </c>
    </row>
    <row r="17" spans="1:12" ht="15" customHeight="1" x14ac:dyDescent="0.2">
      <c r="A17" s="2"/>
      <c r="B17" s="26" t="s">
        <v>63</v>
      </c>
      <c r="C17" s="15">
        <v>3738</v>
      </c>
      <c r="D17" s="15">
        <v>7799</v>
      </c>
      <c r="E17" s="15">
        <v>6314</v>
      </c>
      <c r="F17" s="15">
        <v>5583</v>
      </c>
      <c r="G17" s="12">
        <v>6400</v>
      </c>
      <c r="H17" s="12">
        <v>7044</v>
      </c>
      <c r="I17" s="12">
        <v>5485</v>
      </c>
      <c r="J17" s="12">
        <v>11445</v>
      </c>
      <c r="K17" s="12">
        <v>6409</v>
      </c>
      <c r="L17" s="1">
        <v>10718</v>
      </c>
    </row>
    <row r="19" spans="1:12" x14ac:dyDescent="0.2">
      <c r="C19" s="29"/>
    </row>
    <row r="20" spans="1:12" x14ac:dyDescent="0.2">
      <c r="C20" s="29"/>
    </row>
  </sheetData>
  <customSheetViews>
    <customSheetView guid="{BF6D8C05-DD9D-4A37-B92B-7E276176B01C}" scale="130">
      <selection activeCell="L4" sqref="L4:L17"/>
      <pageMargins left="0.51181102362204722" right="0.51181102362204722" top="0.74803149606299213" bottom="0.74803149606299213" header="0.31496062992125984" footer="0.31496062992125984"/>
      <pageSetup paperSize="9" scale="95" orientation="landscape" r:id="rId1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612EF4FD-1DD5-4A92-AC38-D97946EF97A2}" scale="130" showPageBreaks="1">
      <selection activeCell="K2" sqref="K2"/>
      <pageMargins left="0.51181102362204722" right="0.51181102362204722" top="0.74803149606299213" bottom="0.74803149606299213" header="0.31496062992125984" footer="0.31496062992125984"/>
      <pageSetup paperSize="9" scale="95" orientation="landscape" r:id="rId2"/>
      <headerFooter>
        <oddHeader>&amp;L&amp;"Arial,Regular"&amp;12Građevinarstvo</oddHeader>
        <oddFooter>&amp;C&amp;"Arial,Regular"&amp;8Str. &amp;P od &amp;N&amp;L&amp;"Arial,Regular"&amp;8Statistički godišnjak Republike Srpske 2016</oddFooter>
      </headerFooter>
    </customSheetView>
    <customSheetView guid="{3924B45F-CECC-4195-89D1-DCA549340A29}" scale="130">
      <selection activeCell="K7" sqref="K7"/>
      <pageMargins left="0.51181102362204722" right="0.51181102362204722" top="0.74803149606299213" bottom="0.74803149606299213" header="0.31496062992125984" footer="0.31496062992125984"/>
      <pageSetup paperSize="9" scale="95" orientation="landscape" r:id="rId3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55856FC0-2F1E-4F5A-A63E-6B9FF35109E3}" scale="130">
      <selection activeCell="E28" sqref="E28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&amp;L&amp;"Arial,Regular"&amp;12Građevinarstvo</oddHeader>
        <oddFooter>&amp;C&amp;"Arial,Regular"&amp;8Str. &amp;P od &amp;N&amp;L&amp;"Arial,Regular"&amp;8Statistički godišnjak Republike Srpske 2011</oddFooter>
      </headerFooter>
    </customSheetView>
    <customSheetView guid="{E7B3A5E6-38EE-4CC1-9CD5-0972E67D6288}" scale="130">
      <selection activeCell="L2" sqref="L2"/>
      <pageMargins left="0.51181102362204722" right="0.51181102362204722" top="0.74803149606299213" bottom="0.74803149606299213" header="0.31496062992125984" footer="0.31496062992125984"/>
      <pageSetup paperSize="9" scale="95" orientation="landscape" r:id="rId5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43559ABD-4462-47F6-A527-86F15DC86A88}" scale="130">
      <selection activeCell="A2" sqref="A2"/>
      <pageMargins left="0.51181102362204722" right="0.51181102362204722" top="0.74803149606299213" bottom="0.74803149606299213" header="0.31496062992125984" footer="0.31496062992125984"/>
      <pageSetup paperSize="9" scale="95" orientation="landscape" r:id="rId6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</customSheetViews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scale="95" orientation="landscape" r:id="rId7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Lista tabela</vt:lpstr>
      <vt:lpstr>19.1.LAT</vt:lpstr>
      <vt:lpstr>19.2.LAT</vt:lpstr>
      <vt:lpstr>19.3.LAT</vt:lpstr>
      <vt:lpstr>19.4.LAT</vt:lpstr>
      <vt:lpstr>19.5.LAT</vt:lpstr>
      <vt:lpstr>Lista_tabela</vt:lpstr>
      <vt:lpstr>'19.1.LAT'!Print_Titles</vt:lpstr>
      <vt:lpstr>'19.2.LAT'!Print_Titles</vt:lpstr>
      <vt:lpstr>'19.3.LAT'!Print_Titles</vt:lpstr>
      <vt:lpstr>'19.4.LAT'!Print_Titles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2017-11-22T12:39:14Z</cp:lastPrinted>
  <dcterms:created xsi:type="dcterms:W3CDTF">2011-02-08T12:27:44Z</dcterms:created>
  <dcterms:modified xsi:type="dcterms:W3CDTF">2019-11-28T08:51:02Z</dcterms:modified>
</cp:coreProperties>
</file>