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7 Industrija ODOBRENO\"/>
    </mc:Choice>
  </mc:AlternateContent>
  <bookViews>
    <workbookView xWindow="0" yWindow="105" windowWidth="15480" windowHeight="1153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RZS RS - Personal View" guid="{B890CBC1-C064-4A89-9200-8A3B3CE87973}" mergeInterval="0" personalView="1" maximized="1" xWindow="-8" yWindow="-8" windowWidth="1936" windowHeight="1056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RSIS - Personal View" guid="{868FE8B7-0DE3-4D29-9F36-65E5F3937EF0}" mergeInterval="0" personalView="1" maximized="1" xWindow="1" yWindow="1" windowWidth="1916" windowHeight="827" tabRatio="787" activeSheetId="1"/>
    <customWorkbookView name="Jelena Strkic - Personal View" guid="{53E1886A-13A3-4C7D-8508-313AEBE38264}" mergeInterval="0" personalView="1" maximized="1" xWindow="-8" yWindow="-8" windowWidth="1936" windowHeight="1056" tabRatio="787" activeSheetId="6"/>
    <customWorkbookView name="Biljana Jelicic - Personal View" guid="{B654ABE1-2DA2-446E-8943-B8C7532ECCF2}" mergeInterval="0" personalView="1" xWindow="889" yWindow="77" windowWidth="999" windowHeight="842" tabRatio="787" activeSheetId="4" showComments="commIndAndComment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<sst xmlns="http://schemas.openxmlformats.org/spreadsheetml/2006/main" count="536" uniqueCount="239">
  <si>
    <t>C</t>
  </si>
  <si>
    <t>D</t>
  </si>
  <si>
    <t>t</t>
  </si>
  <si>
    <t>B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</si>
  <si>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</si>
  <si>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</si>
  <si>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</si>
  <si>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</si>
  <si>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</si>
  <si>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</si>
  <si>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</si>
  <si>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</si>
  <si>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</si>
  <si>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</si>
  <si>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</si>
  <si>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</si>
  <si>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</si>
  <si>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</si>
  <si>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</si>
  <si>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</si>
  <si>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</si>
  <si>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</si>
  <si>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</si>
  <si>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</si>
  <si>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</si>
  <si>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</si>
  <si>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</si>
  <si>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</si>
  <si>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</si>
  <si>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</si>
  <si>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</si>
  <si>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</si>
  <si>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</si>
  <si>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</si>
  <si>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</si>
  <si>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</si>
  <si>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</si>
  <si>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</si>
  <si>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</si>
  <si>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</si>
  <si>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</si>
  <si>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</si>
  <si>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</si>
  <si>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</si>
  <si>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</si>
  <si>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</si>
  <si>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</si>
  <si>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</si>
  <si>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</si>
  <si>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</si>
  <si>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</si>
  <si>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</si>
  <si>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</si>
  <si>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</si>
  <si>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</si>
  <si>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</si>
  <si>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</si>
  <si>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</si>
  <si>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</si>
  <si>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</si>
  <si>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</si>
  <si>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</si>
  <si>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</si>
  <si>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</si>
  <si>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</si>
  <si>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</si>
  <si>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 xml:space="preserve">Krompir pripremljen ili konzervisan, uključujući čips 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</si>
  <si>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</si>
  <si>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</si>
  <si>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</si>
  <si>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</si>
  <si>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</si>
  <si>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</si>
  <si>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mil. kom.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</si>
  <si>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</si>
  <si>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</si>
  <si>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</si>
  <si>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</si>
  <si>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 xml:space="preserve">Vodootporna obuća, s gornjim dijelom od gume ili plastike  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</si>
  <si>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</si>
  <si>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</si>
  <si>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</si>
  <si>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</si>
  <si>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</si>
  <si>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</si>
  <si>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</si>
  <si>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</si>
  <si>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</si>
  <si>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</si>
  <si>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</si>
  <si>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</si>
  <si>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</si>
  <si>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Motorni benzin</t>
  </si>
  <si>
    <t>Dizel gorivo</t>
  </si>
  <si>
    <t>Lož ulje</t>
  </si>
  <si>
    <t>Motorna ulja i maziva</t>
  </si>
  <si>
    <t>Naftni bitumen</t>
  </si>
  <si>
    <t>Drveni ugalj</t>
  </si>
  <si>
    <t>Dvostruki ili složeni silikati (zeolit)</t>
  </si>
  <si>
    <t>Antifriz</t>
  </si>
  <si>
    <t>Lijekovi</t>
  </si>
  <si>
    <t>Protektovane spoljašnje gume za motorna vozila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</si>
  <si>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</si>
  <si>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</si>
  <si>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</si>
  <si>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</si>
  <si>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</si>
  <si>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</si>
  <si>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</si>
  <si>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</si>
  <si>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</si>
  <si>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</si>
  <si>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</si>
  <si>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Proizvodnja  gotovih metalnih proizvoda, osim mašina i opreme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</si>
  <si>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</si>
  <si>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</si>
  <si>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</si>
  <si>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</si>
  <si>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</si>
  <si>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Ostali proizvodi od gvožđa i čelika</t>
  </si>
  <si>
    <t>Ostali proizvodi od aluminijuma</t>
  </si>
  <si>
    <t>Proizvodnja  računara, elektronskih i optičkih proizvoda</t>
  </si>
  <si>
    <t>Električna brojila</t>
  </si>
  <si>
    <t>Dijelovi za elektromotore i generatore</t>
  </si>
  <si>
    <t>Dijelovi rashladne opreme</t>
  </si>
  <si>
    <t>Dijelovi dizalica (za manje terete) i viljuškara</t>
  </si>
  <si>
    <t>Dijelovi mašina za premještanje zemlje, dizalica, kranova i sl.</t>
  </si>
  <si>
    <t>Mašine za šumarstvo</t>
  </si>
  <si>
    <t xml:space="preserve">Dijelovi i pribor za motorna vozila, osim mjenjača i elektroopreme </t>
  </si>
  <si>
    <t>Tapacirana sjedišta s drvenim okvirom</t>
  </si>
  <si>
    <t>Netapacirana sjedišta s drvenim okvirom</t>
  </si>
  <si>
    <t>Drveni namještaj za spavaće sobe</t>
  </si>
  <si>
    <t xml:space="preserve">Drveni namještaj za trpezarije i dnevne sobe </t>
  </si>
  <si>
    <t>Suncobrani</t>
  </si>
  <si>
    <t>Popravke i održavanje mašina za rudnike, kamenolome i građevinarstvo</t>
  </si>
  <si>
    <t>Popravke i  održavanje motora za avione</t>
  </si>
  <si>
    <t>Popravke i održavanje  željezničkih  i šinskih vozila</t>
  </si>
  <si>
    <t xml:space="preserve">Električna energija iz termoelektrana </t>
  </si>
  <si>
    <t xml:space="preserve">Električna energija iz hidroelektrana 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</si>
  <si>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</si>
  <si>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</si>
  <si>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</si>
  <si>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</si>
  <si>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</si>
  <si>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</si>
  <si>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</si>
  <si>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</si>
  <si>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</si>
  <si>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</si>
  <si>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</si>
  <si>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</si>
  <si>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</si>
  <si>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Hemijski čista fruktoza</t>
  </si>
  <si>
    <t>Naftni gasovi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</si>
  <si>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</si>
  <si>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</si>
  <si>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</si>
  <si>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</si>
  <si>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</si>
  <si>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</si>
  <si>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</si>
  <si>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</si>
  <si>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</si>
  <si>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>Građevinski blokovi, cigle, ploče, cijevi i montažni elementi za visokogradnju i niskogradnju od betona</t>
  </si>
  <si>
    <t>Sokovi od voća i povrća</t>
  </si>
  <si>
    <t>Biogoriva (zamjene za dizel gorivo)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</si>
  <si>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</si>
  <si>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</si>
  <si>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</si>
  <si>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</si>
  <si>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</si>
  <si>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</si>
  <si>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Sakupljanje, sortiranje, demontiranje, reciklaža i obnavljanje otpada</t>
  </si>
  <si>
    <t>Sakupljanje, sortiranje, demontiranje, reciklaža i obnavljanje otpada od željeza i čelika</t>
  </si>
  <si>
    <t>Sakupljanje, sortiranje, demontiranje, reciklaža i obnavljanje otpada od bakra i bakrenih legura</t>
  </si>
  <si>
    <t>Ostale ploče,..., od necelularnih polimera propilena, debljine &lt;= 0,10 mm, d.n.</t>
  </si>
  <si>
    <t xml:space="preserve">   Krečnjak</t>
  </si>
  <si>
    <t>Kolači i peciva; ostali pekarski proiz. sa dodatim zaslađivačima</t>
  </si>
  <si>
    <t xml:space="preserve">Mlijeko </t>
  </si>
  <si>
    <t xml:space="preserve">   Čokoladni proizvodi</t>
  </si>
  <si>
    <t xml:space="preserve">   Pržena kafa </t>
  </si>
  <si>
    <t xml:space="preserve">   Cigarete </t>
  </si>
  <si>
    <t xml:space="preserve">Proizvodi za uređenje stana </t>
  </si>
  <si>
    <t>Gornji dijelovi za obuću od kože (isključujući krute uloške)</t>
  </si>
  <si>
    <t xml:space="preserve">      Sportska obuća   </t>
  </si>
  <si>
    <t>Zgusnuto (sabijeno) drvo u blokovima,pločama i sl.</t>
  </si>
  <si>
    <t>Pelet i briket, od presovanog i aglomerisanog drveta i  biljnih otpadaka</t>
  </si>
  <si>
    <t>Sirćetna kiselina</t>
  </si>
  <si>
    <t xml:space="preserve">Stolno i kuhinjsko posuđe od plastike </t>
  </si>
  <si>
    <t>Monofilamenti; šipke, štapovi i profilni oblici od polimera vinil hlorida</t>
  </si>
  <si>
    <t xml:space="preserve">   Plastični dijelovi i oprema za putnička vozila </t>
  </si>
  <si>
    <t xml:space="preserve">Obrađeni kamen, mermer i granit za spomenike ili građevinarstvo </t>
  </si>
  <si>
    <t>Metalne konstrukcije i dijelovi konstrukcija, montažni objekti,tornjevi, rešetkasti stubovi, skele i sl.oprema za građevinarstvo</t>
  </si>
  <si>
    <t xml:space="preserve">   Prevlačenje cinkom elektrolizom</t>
  </si>
  <si>
    <t xml:space="preserve">Zavarene rešetke, mreže i ograde </t>
  </si>
  <si>
    <t xml:space="preserve">Tkane nezavarene žičane mreže, rešetke i ograde </t>
  </si>
  <si>
    <t xml:space="preserve">   Mašinska obrada metala (metalni dijelovi) </t>
  </si>
  <si>
    <t xml:space="preserve">   Stolni personalni računari (PC)</t>
  </si>
  <si>
    <t xml:space="preserve">Željezni ili čelični aparati na čvrsto gorivo  </t>
  </si>
  <si>
    <t xml:space="preserve">   Električni dijelovi mašina i aparata, d.n.</t>
  </si>
  <si>
    <t xml:space="preserve">   Dijelovi električnih aparata za domaćinstvo</t>
  </si>
  <si>
    <t xml:space="preserve">   Izolovani kablovi </t>
  </si>
  <si>
    <t>Dijelovi za rashladne uređaje u formi namještaja</t>
  </si>
  <si>
    <t>Elektropokretači motora (anlaseri) i el. pokretači-generatori</t>
  </si>
  <si>
    <t>Komleti izolovanih žica  koji se koriste u vozilima</t>
  </si>
  <si>
    <t xml:space="preserve">   Generalni remont motora za avione</t>
  </si>
  <si>
    <t>Generalni remont želj. i šinskih vozila</t>
  </si>
  <si>
    <t xml:space="preserve">Sjedišta koja se mogu pretvoriti u ležajeve </t>
  </si>
  <si>
    <t xml:space="preserve">   Kuhinjski namještaj</t>
  </si>
  <si>
    <t xml:space="preserve">   Metalni namještaj </t>
  </si>
  <si>
    <t xml:space="preserve"> Montaža profesionalne elektronske opreme</t>
  </si>
  <si>
    <t>Sakupljanje, sortiranje,demontiranje, reciklaža i obnavljanje otpada od aluminijuma i aluminijskih legura</t>
  </si>
  <si>
    <t xml:space="preserve">Sakupljanje, sortiranje, demontiranje, reciklaža i obnavljanje otpada od olova i olovnih legura </t>
  </si>
  <si>
    <t>1)</t>
  </si>
  <si>
    <t>Prikupljanje, prečišćavanje i snabdijevanje vodom</t>
  </si>
  <si>
    <t>Vještački ili sintetički filament</t>
  </si>
  <si>
    <t xml:space="preserve">Vreće i kese od papira, kartona, celulozne vate ili mreža od celuloznih vlakana </t>
  </si>
  <si>
    <t xml:space="preserve">Kutije od valovitog, nerebrastog papira ili kartona, složive kutije, "tetrapak" i slična ambalaža </t>
  </si>
  <si>
    <t>Popravke i  održavanje motora i turbina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</si>
  <si>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</si>
  <si>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</si>
  <si>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</si>
  <si>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i grana 38.3 - Reciklaža (prerada) materijala</t>
    </r>
  </si>
  <si>
    <r>
      <t>5031670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</si>
  <si>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3736087</t>
    </r>
    <r>
      <rPr>
        <vertAlign val="superscript"/>
        <sz val="9"/>
        <color indexed="8"/>
        <rFont val="Arial"/>
        <family val="2"/>
        <charset val="238"/>
      </rPr>
      <t>1)</t>
    </r>
  </si>
  <si>
    <t>Industrija, ukupno</t>
  </si>
  <si>
    <t>AI
Intermedijarni proizvodi</t>
  </si>
  <si>
    <t>AE
Energija</t>
  </si>
  <si>
    <t>BV
Kapitalni proizvodi</t>
  </si>
  <si>
    <t>CD
Trajni proizvodi za široku potrošnju</t>
  </si>
  <si>
    <t>CN
Netrajni proizvodi za široku potrošnju</t>
  </si>
  <si>
    <t>17.5. Proizvodnja važnijih industrijskih proizvoda, 2018.</t>
  </si>
  <si>
    <t>17.7. Vrijednost prodaje po područjima KD i industrijskim oblastima, 2018.</t>
  </si>
  <si>
    <t>17.9. Indeksi zaposlenih u industriji po područjima KD i industrijskim oblastima, 2018.</t>
  </si>
  <si>
    <t>2015=100</t>
  </si>
  <si>
    <t>17.2. Indeksi industrijske proizvodnje prema GIG, 2015=100</t>
  </si>
  <si>
    <r>
      <t>17.2. Indeksi industrijske proizvodnje prema GIG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</si>
  <si>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17.4. Indeksi industrijske proizvodnje prema područjima i oblastima KD, 2015=100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</si>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</sst>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61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rgb="FF000000"/>
      <name val="Arial"/>
      <family val="2"/>
    </font>
    <font>
      <sz val="11"/>
      <name val="Calibri"/>
      <family val="2"/>
      <scheme val="minor"/>
    </font>
    <font>
      <vertAlign val="superscript"/>
      <sz val="7"/>
      <name val="Arial Narrow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30">
    <xf numFmtId="0" fontId="0" fillId="0" borderId="0" xfId="0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 vertical="top" wrapText="1"/>
    </xf>
    <xf numFmtId="0" fontId="26" fillId="0" borderId="0" xfId="0" applyFont="1" applyAlignment="1">
      <alignment horizontal="left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6" fillId="0" borderId="0" xfId="0" applyFont="1" applyAlignment="1"/>
    <xf numFmtId="0" fontId="24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24" fillId="0" borderId="3" xfId="0" applyFont="1" applyBorder="1" applyAlignment="1"/>
    <xf numFmtId="0" fontId="24" fillId="0" borderId="4" xfId="0" applyFont="1" applyBorder="1" applyAlignment="1"/>
    <xf numFmtId="0" fontId="29" fillId="0" borderId="0" xfId="0" applyFont="1" applyAlignment="1">
      <alignment horizontal="left"/>
    </xf>
    <xf numFmtId="0" fontId="30" fillId="0" borderId="0" xfId="0" applyFont="1"/>
    <xf numFmtId="0" fontId="3" fillId="0" borderId="0" xfId="0" applyFont="1" applyFill="1"/>
    <xf numFmtId="0" fontId="31" fillId="0" borderId="0" xfId="1" quotePrefix="1" applyFont="1" applyFill="1" applyAlignment="1" applyProtection="1"/>
    <xf numFmtId="0" fontId="32" fillId="0" borderId="0" xfId="1" applyFont="1" applyAlignment="1" applyProtection="1">
      <alignment horizontal="right"/>
    </xf>
    <xf numFmtId="0" fontId="33" fillId="0" borderId="0" xfId="0" applyFont="1" applyAlignment="1">
      <alignment horizontal="center" vertical="top" wrapText="1"/>
    </xf>
    <xf numFmtId="0" fontId="31" fillId="0" borderId="0" xfId="1" applyFont="1" applyFill="1" applyAlignment="1" applyProtection="1"/>
    <xf numFmtId="0" fontId="28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4" fillId="0" borderId="0" xfId="0" applyFont="1" applyFill="1"/>
    <xf numFmtId="0" fontId="24" fillId="0" borderId="0" xfId="0" applyFont="1" applyFill="1"/>
    <xf numFmtId="0" fontId="24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35" fillId="0" borderId="2" xfId="0" applyFont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/>
    <xf numFmtId="0" fontId="24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5" fillId="0" borderId="0" xfId="0" applyFont="1" applyBorder="1" applyAlignment="1">
      <alignment vertical="center"/>
    </xf>
    <xf numFmtId="0" fontId="24" fillId="0" borderId="0" xfId="0" applyFont="1" applyAlignment="1"/>
    <xf numFmtId="0" fontId="36" fillId="0" borderId="0" xfId="0" applyFont="1" applyAlignment="1"/>
    <xf numFmtId="0" fontId="24" fillId="0" borderId="0" xfId="0" applyFont="1" applyBorder="1" applyAlignment="1"/>
    <xf numFmtId="0" fontId="37" fillId="0" borderId="0" xfId="0" applyFont="1"/>
    <xf numFmtId="0" fontId="24" fillId="0" borderId="7" xfId="0" applyFont="1" applyBorder="1"/>
    <xf numFmtId="0" fontId="24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/>
    </xf>
    <xf numFmtId="0" fontId="24" fillId="0" borderId="0" xfId="0" applyFont="1" applyFill="1" applyAlignment="1">
      <alignment horizontal="center"/>
    </xf>
    <xf numFmtId="0" fontId="24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24" fillId="0" borderId="0" xfId="0" applyFont="1" applyBorder="1" applyAlignment="1">
      <alignment vertical="top" wrapText="1"/>
    </xf>
    <xf numFmtId="0" fontId="28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top" wrapText="1"/>
    </xf>
    <xf numFmtId="0" fontId="38" fillId="0" borderId="0" xfId="0" applyFont="1"/>
    <xf numFmtId="0" fontId="35" fillId="0" borderId="0" xfId="0" applyFont="1" applyAlignment="1">
      <alignment horizontal="right" indent="8"/>
    </xf>
    <xf numFmtId="0" fontId="35" fillId="0" borderId="10" xfId="0" applyFont="1" applyBorder="1" applyAlignment="1">
      <alignment horizontal="center"/>
    </xf>
    <xf numFmtId="0" fontId="35" fillId="0" borderId="6" xfId="0" applyFont="1" applyBorder="1" applyAlignment="1">
      <alignment vertical="top" wrapText="1"/>
    </xf>
    <xf numFmtId="0" fontId="40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top" wrapText="1"/>
    </xf>
    <xf numFmtId="0" fontId="35" fillId="0" borderId="6" xfId="0" applyFont="1" applyBorder="1" applyAlignment="1">
      <alignment wrapText="1"/>
    </xf>
    <xf numFmtId="0" fontId="41" fillId="0" borderId="0" xfId="0" applyFont="1" applyBorder="1" applyAlignment="1">
      <alignment vertical="top"/>
    </xf>
    <xf numFmtId="0" fontId="19" fillId="0" borderId="0" xfId="0" applyFont="1"/>
    <xf numFmtId="0" fontId="21" fillId="0" borderId="0" xfId="0" applyFont="1" applyBorder="1" applyAlignment="1">
      <alignment horizontal="left" wrapText="1" indent="1"/>
    </xf>
    <xf numFmtId="1" fontId="24" fillId="0" borderId="0" xfId="0" applyNumberFormat="1" applyFont="1"/>
    <xf numFmtId="164" fontId="4" fillId="0" borderId="0" xfId="0" applyNumberFormat="1" applyFont="1" applyBorder="1" applyAlignment="1">
      <alignment vertical="top"/>
    </xf>
    <xf numFmtId="1" fontId="33" fillId="0" borderId="0" xfId="0" applyNumberFormat="1" applyFont="1" applyAlignment="1">
      <alignment horizontal="center" vertical="top" wrapText="1"/>
    </xf>
    <xf numFmtId="164" fontId="4" fillId="0" borderId="0" xfId="0" applyNumberFormat="1" applyFont="1"/>
    <xf numFmtId="0" fontId="42" fillId="0" borderId="0" xfId="0" applyFont="1" applyFill="1" applyBorder="1"/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23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43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/>
    <xf numFmtId="0" fontId="35" fillId="0" borderId="0" xfId="0" applyFont="1" applyFill="1" applyBorder="1"/>
    <xf numFmtId="0" fontId="35" fillId="0" borderId="0" xfId="0" applyFont="1" applyFill="1"/>
    <xf numFmtId="0" fontId="8" fillId="0" borderId="12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center"/>
    </xf>
    <xf numFmtId="0" fontId="46" fillId="0" borderId="0" xfId="0" applyFont="1" applyFill="1" applyAlignment="1">
      <alignment horizontal="right" indent="3"/>
    </xf>
    <xf numFmtId="0" fontId="47" fillId="0" borderId="0" xfId="1" applyFont="1" applyAlignment="1" applyProtection="1">
      <alignment horizontal="right"/>
    </xf>
    <xf numFmtId="3" fontId="48" fillId="0" borderId="0" xfId="0" applyNumberFormat="1" applyFont="1" applyBorder="1" applyAlignment="1">
      <alignment horizontal="right" vertical="top" wrapText="1" indent="5"/>
    </xf>
    <xf numFmtId="0" fontId="35" fillId="0" borderId="0" xfId="0" applyFont="1" applyFill="1" applyAlignment="1">
      <alignment horizontal="right" indent="3"/>
    </xf>
    <xf numFmtId="0" fontId="8" fillId="0" borderId="1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4" fillId="0" borderId="6" xfId="0" applyFont="1" applyBorder="1" applyAlignment="1">
      <alignment vertical="top" wrapText="1"/>
    </xf>
    <xf numFmtId="0" fontId="24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4" fillId="0" borderId="6" xfId="0" applyFont="1" applyBorder="1"/>
    <xf numFmtId="0" fontId="24" fillId="0" borderId="6" xfId="0" applyFont="1" applyBorder="1" applyAlignment="1">
      <alignment vertical="top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4" fillId="0" borderId="3" xfId="0" applyFont="1" applyBorder="1"/>
    <xf numFmtId="0" fontId="24" fillId="0" borderId="4" xfId="0" applyFont="1" applyBorder="1"/>
    <xf numFmtId="0" fontId="28" fillId="0" borderId="0" xfId="0" applyFont="1" applyBorder="1" applyAlignment="1">
      <alignment horizontal="center" vertical="top" wrapText="1"/>
    </xf>
    <xf numFmtId="164" fontId="24" fillId="0" borderId="0" xfId="0" applyNumberFormat="1" applyFont="1"/>
    <xf numFmtId="164" fontId="33" fillId="0" borderId="0" xfId="0" applyNumberFormat="1" applyFont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6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8" fillId="0" borderId="6" xfId="4" applyFont="1" applyFill="1" applyBorder="1" applyAlignment="1">
      <alignment horizontal="left" vertical="top" wrapText="1" indent="2"/>
    </xf>
    <xf numFmtId="0" fontId="8" fillId="0" borderId="6" xfId="4" applyFont="1" applyFill="1" applyBorder="1" applyAlignment="1">
      <alignment horizontal="left" wrapText="1" inden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wrapText="1" indent="1"/>
    </xf>
    <xf numFmtId="0" fontId="8" fillId="0" borderId="12" xfId="0" applyFont="1" applyFill="1" applyBorder="1" applyAlignment="1">
      <alignment horizontal="center" wrapText="1"/>
    </xf>
    <xf numFmtId="0" fontId="8" fillId="0" borderId="6" xfId="4" applyFont="1" applyFill="1" applyBorder="1" applyAlignment="1">
      <alignment horizontal="left" wrapText="1" indent="2"/>
    </xf>
    <xf numFmtId="0" fontId="8" fillId="0" borderId="6" xfId="0" applyFont="1" applyFill="1" applyBorder="1" applyAlignment="1">
      <alignment vertical="center" wrapText="1"/>
    </xf>
    <xf numFmtId="0" fontId="49" fillId="0" borderId="6" xfId="0" applyFont="1" applyBorder="1"/>
    <xf numFmtId="0" fontId="8" fillId="0" borderId="6" xfId="0" applyFont="1" applyFill="1" applyBorder="1" applyAlignment="1">
      <alignment horizontal="left" wrapText="1" indent="2"/>
    </xf>
    <xf numFmtId="0" fontId="8" fillId="0" borderId="6" xfId="3" applyFont="1" applyFill="1" applyBorder="1" applyAlignment="1">
      <alignment horizontal="left" vertical="top" wrapText="1" indent="1"/>
    </xf>
    <xf numFmtId="0" fontId="8" fillId="0" borderId="6" xfId="3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indent="2"/>
    </xf>
    <xf numFmtId="0" fontId="8" fillId="0" borderId="6" xfId="3" applyFont="1" applyFill="1" applyBorder="1" applyAlignment="1">
      <alignment horizontal="left" wrapText="1" indent="2"/>
    </xf>
    <xf numFmtId="0" fontId="8" fillId="0" borderId="6" xfId="3" applyFont="1" applyFill="1" applyBorder="1" applyAlignment="1">
      <alignment horizontal="left" wrapText="1" indent="1"/>
    </xf>
    <xf numFmtId="0" fontId="8" fillId="0" borderId="6" xfId="3" applyFont="1" applyFill="1" applyBorder="1" applyAlignment="1">
      <alignment horizontal="left" vertical="top" wrapText="1" indent="2"/>
    </xf>
    <xf numFmtId="0" fontId="8" fillId="0" borderId="6" xfId="4" applyFont="1" applyFill="1" applyBorder="1" applyAlignment="1">
      <alignment horizontal="left" vertical="top" wrapText="1" indent="1"/>
    </xf>
    <xf numFmtId="0" fontId="8" fillId="0" borderId="12" xfId="0" applyFont="1" applyFill="1" applyBorder="1" applyAlignment="1">
      <alignment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44" fillId="0" borderId="0" xfId="0" applyFont="1" applyBorder="1" applyAlignment="1">
      <alignment vertical="top"/>
    </xf>
    <xf numFmtId="164" fontId="8" fillId="0" borderId="0" xfId="0" applyNumberFormat="1" applyFont="1"/>
    <xf numFmtId="164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50" fillId="0" borderId="0" xfId="0" applyNumberFormat="1" applyFont="1" applyBorder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0" fontId="52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164" fontId="4" fillId="0" borderId="0" xfId="0" applyNumberFormat="1" applyFont="1" applyAlignment="1">
      <alignment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wrapText="1"/>
    </xf>
    <xf numFmtId="164" fontId="35" fillId="0" borderId="3" xfId="0" applyNumberFormat="1" applyFont="1" applyBorder="1" applyAlignment="1">
      <alignment wrapText="1"/>
    </xf>
    <xf numFmtId="164" fontId="35" fillId="0" borderId="3" xfId="0" applyNumberFormat="1" applyFont="1" applyFill="1" applyBorder="1" applyAlignment="1">
      <alignment wrapText="1"/>
    </xf>
    <xf numFmtId="164" fontId="35" fillId="0" borderId="0" xfId="0" applyNumberFormat="1" applyFont="1"/>
    <xf numFmtId="0" fontId="39" fillId="0" borderId="6" xfId="0" applyFont="1" applyBorder="1" applyAlignment="1">
      <alignment horizontal="center" wrapText="1"/>
    </xf>
    <xf numFmtId="164" fontId="39" fillId="0" borderId="0" xfId="0" applyNumberFormat="1" applyFont="1" applyBorder="1" applyAlignment="1">
      <alignment wrapText="1"/>
    </xf>
    <xf numFmtId="164" fontId="35" fillId="0" borderId="0" xfId="0" applyNumberFormat="1" applyFont="1" applyFill="1" applyBorder="1" applyAlignment="1">
      <alignment wrapText="1"/>
    </xf>
    <xf numFmtId="164" fontId="35" fillId="0" borderId="0" xfId="0" applyNumberFormat="1" applyFont="1" applyBorder="1" applyAlignment="1">
      <alignment wrapText="1"/>
    </xf>
    <xf numFmtId="0" fontId="35" fillId="0" borderId="6" xfId="0" applyFont="1" applyBorder="1" applyAlignment="1">
      <alignment horizontal="center"/>
    </xf>
    <xf numFmtId="164" fontId="35" fillId="0" borderId="0" xfId="0" applyNumberFormat="1" applyFont="1" applyBorder="1"/>
    <xf numFmtId="164" fontId="35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top" wrapText="1"/>
    </xf>
    <xf numFmtId="165" fontId="55" fillId="0" borderId="0" xfId="0" applyNumberFormat="1" applyFont="1" applyFill="1" applyAlignment="1">
      <alignment horizontal="right" vertical="top"/>
    </xf>
    <xf numFmtId="165" fontId="56" fillId="0" borderId="0" xfId="0" applyNumberFormat="1" applyFont="1" applyFill="1" applyAlignment="1">
      <alignment horizontal="right" vertical="top"/>
    </xf>
    <xf numFmtId="0" fontId="24" fillId="0" borderId="2" xfId="0" applyFont="1" applyBorder="1" applyAlignment="1">
      <alignment horizontal="center" vertical="center" wrapText="1"/>
    </xf>
    <xf numFmtId="0" fontId="57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6" fillId="0" borderId="0" xfId="0" applyFont="1"/>
    <xf numFmtId="0" fontId="59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51" fillId="0" borderId="0" xfId="0" applyNumberFormat="1" applyFont="1" applyFill="1" applyBorder="1" applyAlignment="1">
      <alignment horizontal="right" vertical="top"/>
    </xf>
    <xf numFmtId="1" fontId="60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wrapText="1"/>
    </xf>
    <xf numFmtId="164" fontId="49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right" vertical="top" wrapText="1"/>
    </xf>
    <xf numFmtId="164" fontId="49" fillId="0" borderId="0" xfId="0" applyNumberFormat="1" applyFont="1" applyAlignment="1">
      <alignment vertical="top" wrapText="1"/>
    </xf>
    <xf numFmtId="1" fontId="60" fillId="0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1" fontId="8" fillId="0" borderId="0" xfId="0" applyNumberFormat="1" applyFont="1" applyFill="1" applyAlignment="1">
      <alignment horizontal="right" vertical="top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>
      <selection activeCell="A6" sqref="A6"/>
    </sheetView>
  </sheetViews>
  <sheetFormatPr defaultRowHeight="15" x14ac:dyDescent="0.25"/>
  <cols>
    <col min="1" max="1" width="89.7109375" style="18" customWidth="1"/>
    <col min="2" max="16384" width="9.140625" style="18"/>
  </cols>
  <sheetData>
    <row r="1" spans="1:1" ht="20.100000000000001" customHeight="1" x14ac:dyDescent="0.25">
      <c r="A1" s="19" t="s">
        <v>156</v>
      </c>
    </row>
    <row r="2" spans="1:1" ht="20.100000000000001" customHeight="1" x14ac:dyDescent="0.25">
      <c r="A2" s="23" t="s">
        <v>157</v>
      </c>
    </row>
    <row r="3" spans="1:1" ht="20.100000000000001" customHeight="1" x14ac:dyDescent="0.25">
      <c r="A3" s="23" t="s">
        <v>235</v>
      </c>
    </row>
    <row r="4" spans="1:1" ht="20.100000000000001" customHeight="1" x14ac:dyDescent="0.25">
      <c r="A4" s="20" t="str">
        <f>'17.3.LAT'!A1</f>
        <v>17.3. Indeksi industrijske proizvodnje prema područjima i oblastima KD, prethodna godina=100</v>
      </c>
    </row>
    <row r="5" spans="1:1" s="183" customFormat="1" ht="19.5" customHeight="1" x14ac:dyDescent="0.25">
      <c r="A5" s="20" t="str">
        <f>'17.4.LAT'!A1</f>
        <v>17.4. Indeksi industrijske proizvodnje prema područjima i oblastima KD, 2015=100</v>
      </c>
    </row>
    <row r="6" spans="1:1" s="28" customFormat="1" ht="20.100000000000001" customHeight="1" x14ac:dyDescent="0.25">
      <c r="A6" s="20" t="str">
        <f>'17.5.LAT'!A1</f>
        <v>17.5. Proizvodnja važnijih industrijskih proizvoda, 2018.</v>
      </c>
    </row>
    <row r="7" spans="1:1" s="28" customFormat="1" ht="20.100000000000001" customHeight="1" x14ac:dyDescent="0.25">
      <c r="A7" s="20" t="str">
        <f>'17.6.LAT'!A1</f>
        <v>17.6. Vrijednost prodaje po područjima KD</v>
      </c>
    </row>
    <row r="8" spans="1:1" ht="20.100000000000001" customHeight="1" x14ac:dyDescent="0.25">
      <c r="A8" s="20" t="str">
        <f>'17.7.LAT'!A1</f>
        <v>17.7. Vrijednost prodaje po područjima KD i industrijskim oblastima, 2018.</v>
      </c>
    </row>
    <row r="9" spans="1:1" ht="19.5" customHeight="1" x14ac:dyDescent="0.25">
      <c r="A9" s="23" t="str">
        <f>'17.8.LAT'!A1</f>
        <v>17.8. Indeksi zaposlenih u industriji po područjima KD</v>
      </c>
    </row>
    <row r="10" spans="1:1" ht="19.5" customHeight="1" x14ac:dyDescent="0.25">
      <c r="A10" s="23" t="str">
        <f>'17.9.LAT'!A1</f>
        <v>17.9. Indeksi zaposlenih u industriji po područjima KD i industrijskim oblastima, 2018.</v>
      </c>
    </row>
  </sheetData>
  <customSheetViews>
    <customSheetView guid="{B890CBC1-C064-4A89-9200-8A3B3CE87973}">
      <selection activeCell="E16" sqref="E16:F16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53E1886A-13A3-4C7D-8508-313AEBE38264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654ABE1-2DA2-446E-8943-B8C7532ECCF2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233</v>
      </c>
    </row>
    <row r="2" spans="1:7" ht="12.75" thickBot="1" x14ac:dyDescent="0.25">
      <c r="A2" s="6" t="s">
        <v>17</v>
      </c>
      <c r="D2" s="21" t="s">
        <v>14</v>
      </c>
    </row>
    <row r="3" spans="1:7" ht="30" customHeight="1" thickTop="1" x14ac:dyDescent="0.2">
      <c r="A3" s="224"/>
      <c r="B3" s="225"/>
      <c r="C3" s="225"/>
      <c r="D3" s="3" t="s">
        <v>150</v>
      </c>
      <c r="F3" s="4"/>
      <c r="G3" s="1"/>
    </row>
    <row r="4" spans="1:7" s="8" customFormat="1" ht="17.100000000000001" customHeight="1" x14ac:dyDescent="0.25">
      <c r="A4" s="226" t="s">
        <v>15</v>
      </c>
      <c r="B4" s="226"/>
      <c r="C4" s="227"/>
      <c r="D4" s="163">
        <v>102.0622413</v>
      </c>
      <c r="E4" s="25"/>
      <c r="F4" s="25"/>
      <c r="G4" s="7"/>
    </row>
    <row r="5" spans="1:7" x14ac:dyDescent="0.2">
      <c r="A5" s="228"/>
      <c r="B5" s="228"/>
      <c r="C5" s="229"/>
      <c r="D5" s="64"/>
      <c r="E5" s="1"/>
    </row>
    <row r="6" spans="1:7" ht="17.100000000000001" customHeight="1" x14ac:dyDescent="0.2">
      <c r="A6" s="9" t="s">
        <v>3</v>
      </c>
      <c r="B6" s="222" t="s">
        <v>18</v>
      </c>
      <c r="C6" s="223"/>
      <c r="D6" s="163">
        <v>97.666449099999994</v>
      </c>
      <c r="E6" s="26"/>
      <c r="F6" s="26"/>
    </row>
    <row r="7" spans="1:7" x14ac:dyDescent="0.2">
      <c r="A7" s="5"/>
      <c r="B7" s="11" t="s">
        <v>8</v>
      </c>
      <c r="C7" s="70" t="s">
        <v>19</v>
      </c>
      <c r="D7" s="163">
        <v>96.232898899999995</v>
      </c>
      <c r="E7" s="26"/>
      <c r="F7" s="26"/>
    </row>
    <row r="8" spans="1:7" x14ac:dyDescent="0.2">
      <c r="A8" s="5"/>
      <c r="B8" s="11" t="s">
        <v>9</v>
      </c>
      <c r="C8" s="70" t="s">
        <v>20</v>
      </c>
      <c r="D8" s="163">
        <v>99.3409434</v>
      </c>
      <c r="E8" s="26"/>
      <c r="F8" s="26"/>
    </row>
    <row r="9" spans="1:7" x14ac:dyDescent="0.2">
      <c r="A9" s="5"/>
      <c r="B9" s="11" t="s">
        <v>10</v>
      </c>
      <c r="C9" s="70" t="s">
        <v>21</v>
      </c>
      <c r="D9" s="163">
        <v>98.406981599999995</v>
      </c>
      <c r="E9" s="26"/>
      <c r="F9" s="26"/>
    </row>
    <row r="10" spans="1:7" x14ac:dyDescent="0.2">
      <c r="A10" s="5"/>
      <c r="B10" s="33"/>
      <c r="C10" s="34"/>
      <c r="D10" s="64"/>
      <c r="E10" s="1"/>
    </row>
    <row r="11" spans="1:7" ht="17.100000000000001" customHeight="1" x14ac:dyDescent="0.2">
      <c r="A11" s="9" t="s">
        <v>0</v>
      </c>
      <c r="B11" s="222" t="s">
        <v>22</v>
      </c>
      <c r="C11" s="223"/>
      <c r="D11" s="163">
        <v>102.13100679999999</v>
      </c>
      <c r="E11" s="26"/>
      <c r="F11" s="26"/>
    </row>
    <row r="12" spans="1:7" x14ac:dyDescent="0.2">
      <c r="A12" s="5"/>
      <c r="B12" s="5">
        <v>10</v>
      </c>
      <c r="C12" s="70" t="s">
        <v>23</v>
      </c>
      <c r="D12" s="163">
        <v>100.7188084</v>
      </c>
      <c r="E12" s="26"/>
      <c r="F12" s="26"/>
    </row>
    <row r="13" spans="1:7" x14ac:dyDescent="0.2">
      <c r="A13" s="5"/>
      <c r="B13" s="5">
        <v>11</v>
      </c>
      <c r="C13" s="70" t="s">
        <v>24</v>
      </c>
      <c r="D13" s="163">
        <v>104.6954696</v>
      </c>
      <c r="E13" s="26"/>
      <c r="F13" s="26"/>
    </row>
    <row r="14" spans="1:7" x14ac:dyDescent="0.2">
      <c r="A14" s="5"/>
      <c r="B14" s="5">
        <v>12</v>
      </c>
      <c r="C14" s="70" t="s">
        <v>25</v>
      </c>
      <c r="D14" s="163">
        <v>38.366013100000004</v>
      </c>
      <c r="E14" s="26"/>
      <c r="F14" s="26"/>
    </row>
    <row r="15" spans="1:7" x14ac:dyDescent="0.2">
      <c r="A15" s="5"/>
      <c r="B15" s="5">
        <v>13</v>
      </c>
      <c r="C15" s="70" t="s">
        <v>26</v>
      </c>
      <c r="D15" s="163">
        <v>100.21988760000001</v>
      </c>
      <c r="E15" s="26"/>
      <c r="F15" s="26"/>
    </row>
    <row r="16" spans="1:7" x14ac:dyDescent="0.2">
      <c r="A16" s="33"/>
      <c r="B16" s="5">
        <v>14</v>
      </c>
      <c r="C16" s="70" t="s">
        <v>27</v>
      </c>
      <c r="D16" s="163">
        <v>103.17971590000001</v>
      </c>
      <c r="E16" s="26"/>
      <c r="F16" s="26"/>
    </row>
    <row r="17" spans="1:6" x14ac:dyDescent="0.2">
      <c r="A17" s="5"/>
      <c r="B17" s="5">
        <v>15</v>
      </c>
      <c r="C17" s="70" t="s">
        <v>28</v>
      </c>
      <c r="D17" s="163">
        <v>104.4856317</v>
      </c>
      <c r="E17" s="27"/>
      <c r="F17" s="27"/>
    </row>
    <row r="18" spans="1:6" ht="24" x14ac:dyDescent="0.2">
      <c r="A18" s="5"/>
      <c r="B18" s="5">
        <v>16</v>
      </c>
      <c r="C18" s="70" t="s">
        <v>29</v>
      </c>
      <c r="D18" s="206">
        <v>98.303437900000006</v>
      </c>
      <c r="E18" s="26"/>
      <c r="F18" s="26"/>
    </row>
    <row r="19" spans="1:6" x14ac:dyDescent="0.2">
      <c r="A19" s="33"/>
      <c r="B19" s="5">
        <v>17</v>
      </c>
      <c r="C19" s="70" t="s">
        <v>30</v>
      </c>
      <c r="D19" s="163">
        <v>100.7856192</v>
      </c>
      <c r="E19" s="26"/>
      <c r="F19" s="26"/>
    </row>
    <row r="20" spans="1:6" x14ac:dyDescent="0.2">
      <c r="A20" s="5"/>
      <c r="B20" s="5">
        <v>18</v>
      </c>
      <c r="C20" s="70" t="s">
        <v>31</v>
      </c>
      <c r="D20" s="163">
        <v>96.616708700000004</v>
      </c>
      <c r="E20" s="26"/>
      <c r="F20" s="26"/>
    </row>
    <row r="21" spans="1:6" x14ac:dyDescent="0.2">
      <c r="A21" s="5"/>
      <c r="B21" s="5">
        <v>19</v>
      </c>
      <c r="C21" s="70" t="s">
        <v>32</v>
      </c>
      <c r="D21" s="163">
        <v>95.971017700000004</v>
      </c>
      <c r="E21" s="26"/>
      <c r="F21" s="26"/>
    </row>
    <row r="22" spans="1:6" x14ac:dyDescent="0.2">
      <c r="A22" s="5"/>
      <c r="B22" s="5">
        <v>20</v>
      </c>
      <c r="C22" s="70" t="s">
        <v>33</v>
      </c>
      <c r="D22" s="163">
        <v>103.9276947</v>
      </c>
      <c r="E22" s="26"/>
      <c r="F22" s="26"/>
    </row>
    <row r="23" spans="1:6" ht="24" x14ac:dyDescent="0.2">
      <c r="A23" s="5"/>
      <c r="B23" s="5">
        <v>21</v>
      </c>
      <c r="C23" s="70" t="s">
        <v>34</v>
      </c>
      <c r="D23" s="206">
        <v>91.909925000000001</v>
      </c>
      <c r="E23" s="26"/>
      <c r="F23" s="26"/>
    </row>
    <row r="24" spans="1:6" x14ac:dyDescent="0.2">
      <c r="A24" s="5"/>
      <c r="B24" s="5">
        <v>22</v>
      </c>
      <c r="C24" s="70" t="s">
        <v>35</v>
      </c>
      <c r="D24" s="163">
        <v>109.40352369999999</v>
      </c>
      <c r="E24" s="26"/>
      <c r="F24" s="26"/>
    </row>
    <row r="25" spans="1:6" x14ac:dyDescent="0.2">
      <c r="A25" s="33"/>
      <c r="B25" s="5">
        <v>23</v>
      </c>
      <c r="C25" s="70" t="s">
        <v>36</v>
      </c>
      <c r="D25" s="163">
        <v>94.207176399999994</v>
      </c>
      <c r="E25" s="26"/>
      <c r="F25" s="26"/>
    </row>
    <row r="26" spans="1:6" x14ac:dyDescent="0.2">
      <c r="A26" s="5"/>
      <c r="B26" s="5">
        <v>24</v>
      </c>
      <c r="C26" s="70" t="s">
        <v>37</v>
      </c>
      <c r="D26" s="163">
        <v>102.9853786</v>
      </c>
      <c r="E26" s="26"/>
      <c r="F26" s="26"/>
    </row>
    <row r="27" spans="1:6" x14ac:dyDescent="0.2">
      <c r="A27" s="5"/>
      <c r="B27" s="5">
        <v>25</v>
      </c>
      <c r="C27" s="70" t="s">
        <v>38</v>
      </c>
      <c r="D27" s="206">
        <v>105.3913226</v>
      </c>
      <c r="E27" s="26"/>
      <c r="F27" s="26"/>
    </row>
    <row r="28" spans="1:6" x14ac:dyDescent="0.2">
      <c r="A28" s="5"/>
      <c r="B28" s="5">
        <v>26</v>
      </c>
      <c r="C28" s="70" t="s">
        <v>39</v>
      </c>
      <c r="D28" s="163">
        <v>101.39260849999999</v>
      </c>
      <c r="E28" s="26"/>
      <c r="F28" s="26"/>
    </row>
    <row r="29" spans="1:6" x14ac:dyDescent="0.2">
      <c r="A29" s="5"/>
      <c r="B29" s="5">
        <v>27</v>
      </c>
      <c r="C29" s="70" t="s">
        <v>40</v>
      </c>
      <c r="D29" s="163">
        <v>113.855355</v>
      </c>
      <c r="E29" s="26"/>
      <c r="F29" s="26"/>
    </row>
    <row r="30" spans="1:6" x14ac:dyDescent="0.2">
      <c r="A30" s="5"/>
      <c r="B30" s="5">
        <v>28</v>
      </c>
      <c r="C30" s="70" t="s">
        <v>41</v>
      </c>
      <c r="D30" s="163">
        <v>109.2774</v>
      </c>
      <c r="E30" s="26"/>
      <c r="F30" s="26"/>
    </row>
    <row r="31" spans="1:6" x14ac:dyDescent="0.2">
      <c r="A31" s="5"/>
      <c r="B31" s="5">
        <v>29</v>
      </c>
      <c r="C31" s="70" t="s">
        <v>42</v>
      </c>
      <c r="D31" s="206">
        <v>117.9717972</v>
      </c>
      <c r="E31" s="26"/>
      <c r="F31" s="26"/>
    </row>
    <row r="32" spans="1:6" x14ac:dyDescent="0.2">
      <c r="A32" s="5"/>
      <c r="B32" s="5">
        <v>30</v>
      </c>
      <c r="C32" s="70" t="s">
        <v>43</v>
      </c>
      <c r="D32" s="163">
        <v>98.741418699999997</v>
      </c>
      <c r="E32" s="26"/>
      <c r="F32" s="26"/>
    </row>
    <row r="33" spans="1:6" x14ac:dyDescent="0.2">
      <c r="A33" s="5"/>
      <c r="B33" s="5">
        <v>31</v>
      </c>
      <c r="C33" s="70" t="s">
        <v>44</v>
      </c>
      <c r="D33" s="163">
        <v>101.7150295</v>
      </c>
      <c r="E33" s="26"/>
      <c r="F33" s="26"/>
    </row>
    <row r="34" spans="1:6" x14ac:dyDescent="0.2">
      <c r="A34" s="5"/>
      <c r="B34" s="5">
        <v>32</v>
      </c>
      <c r="C34" s="70" t="s">
        <v>45</v>
      </c>
      <c r="D34" s="163">
        <v>108.1950896</v>
      </c>
      <c r="E34" s="26"/>
      <c r="F34" s="26"/>
    </row>
    <row r="35" spans="1:6" x14ac:dyDescent="0.2">
      <c r="A35" s="5"/>
      <c r="B35" s="5">
        <v>33</v>
      </c>
      <c r="C35" s="70" t="s">
        <v>46</v>
      </c>
      <c r="D35" s="163">
        <v>88.636879100000002</v>
      </c>
      <c r="E35" s="26"/>
      <c r="F35" s="26"/>
    </row>
    <row r="36" spans="1:6" ht="12.75" customHeight="1" x14ac:dyDescent="0.2">
      <c r="A36" s="5"/>
      <c r="B36" s="5"/>
      <c r="C36" s="34"/>
      <c r="D36" s="154"/>
      <c r="E36" s="26"/>
      <c r="F36" s="26"/>
    </row>
    <row r="37" spans="1:6" ht="30" customHeight="1" x14ac:dyDescent="0.2">
      <c r="A37" s="9" t="s">
        <v>1</v>
      </c>
      <c r="B37" s="222" t="s">
        <v>47</v>
      </c>
      <c r="C37" s="223"/>
      <c r="D37" s="207">
        <v>105.02236499999999</v>
      </c>
      <c r="E37" s="27"/>
      <c r="F37" s="27"/>
    </row>
    <row r="38" spans="1:6" ht="24" x14ac:dyDescent="0.2">
      <c r="A38" s="5"/>
      <c r="B38" s="5">
        <v>35</v>
      </c>
      <c r="C38" s="70" t="s">
        <v>48</v>
      </c>
      <c r="D38" s="207">
        <v>105.02236499999999</v>
      </c>
      <c r="E38" s="27"/>
      <c r="F38" s="27"/>
    </row>
  </sheetData>
  <customSheetViews>
    <customSheetView guid="{B890CBC1-C064-4A89-9200-8A3B3CE87973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40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10" activePane="bottomLeft" state="frozen"/>
      <selection pane="bottomLeft" activeCell="D11" sqref="D11:D3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4" width="7.28515625" style="36" customWidth="1"/>
    <col min="15" max="16384" width="9.140625" style="36"/>
  </cols>
  <sheetData>
    <row r="1" spans="1:13" ht="13.5" x14ac:dyDescent="0.2">
      <c r="A1" s="71" t="s">
        <v>158</v>
      </c>
    </row>
    <row r="2" spans="1:13" ht="12.75" thickBot="1" x14ac:dyDescent="0.25">
      <c r="A2" s="72" t="s">
        <v>13</v>
      </c>
      <c r="G2" s="21" t="s">
        <v>14</v>
      </c>
      <c r="J2" s="21"/>
      <c r="K2" s="21"/>
      <c r="L2" s="21"/>
      <c r="M2" s="21"/>
    </row>
    <row r="3" spans="1:13" ht="48.75" thickTop="1" x14ac:dyDescent="0.2">
      <c r="A3" s="73"/>
      <c r="B3" s="164" t="s">
        <v>225</v>
      </c>
      <c r="C3" s="35" t="s">
        <v>226</v>
      </c>
      <c r="D3" s="35" t="s">
        <v>227</v>
      </c>
      <c r="E3" s="35" t="s">
        <v>228</v>
      </c>
      <c r="F3" s="35" t="s">
        <v>229</v>
      </c>
      <c r="G3" s="165" t="s">
        <v>230</v>
      </c>
    </row>
    <row r="4" spans="1:13" ht="15" customHeight="1" x14ac:dyDescent="0.2">
      <c r="A4" s="166">
        <v>2006</v>
      </c>
      <c r="B4" s="167">
        <v>119.1</v>
      </c>
      <c r="C4" s="168">
        <v>145.30000000000001</v>
      </c>
      <c r="D4" s="168">
        <v>88.4</v>
      </c>
      <c r="E4" s="168">
        <v>132.69999999999999</v>
      </c>
      <c r="F4" s="168">
        <v>121.3</v>
      </c>
      <c r="G4" s="169">
        <v>109.8</v>
      </c>
    </row>
    <row r="5" spans="1:13" ht="15" customHeight="1" x14ac:dyDescent="0.2">
      <c r="A5" s="170">
        <v>2007</v>
      </c>
      <c r="B5" s="171">
        <v>101</v>
      </c>
      <c r="C5" s="172">
        <v>98.3</v>
      </c>
      <c r="D5" s="172">
        <v>95.3</v>
      </c>
      <c r="E5" s="172">
        <v>95.8</v>
      </c>
      <c r="F5" s="172">
        <v>174.7</v>
      </c>
      <c r="G5" s="173">
        <v>105.1</v>
      </c>
    </row>
    <row r="6" spans="1:13" ht="15" customHeight="1" x14ac:dyDescent="0.2">
      <c r="A6" s="170">
        <v>2008</v>
      </c>
      <c r="B6" s="171">
        <v>117.7</v>
      </c>
      <c r="C6" s="172">
        <v>104.2</v>
      </c>
      <c r="D6" s="172">
        <v>152</v>
      </c>
      <c r="E6" s="172">
        <v>89.2</v>
      </c>
      <c r="F6" s="172">
        <v>132.30000000000001</v>
      </c>
      <c r="G6" s="173">
        <v>104.8</v>
      </c>
    </row>
    <row r="7" spans="1:13" ht="15" customHeight="1" x14ac:dyDescent="0.2">
      <c r="A7" s="170">
        <v>2009</v>
      </c>
      <c r="B7" s="171">
        <v>110.7</v>
      </c>
      <c r="C7" s="172">
        <v>84.8</v>
      </c>
      <c r="D7" s="172">
        <v>120.4</v>
      </c>
      <c r="E7" s="172">
        <v>220.9</v>
      </c>
      <c r="F7" s="172">
        <v>68.8</v>
      </c>
      <c r="G7" s="173">
        <v>96</v>
      </c>
    </row>
    <row r="8" spans="1:13" ht="15" customHeight="1" x14ac:dyDescent="0.2">
      <c r="A8" s="170">
        <v>2010</v>
      </c>
      <c r="B8" s="171">
        <v>105.4</v>
      </c>
      <c r="C8" s="172">
        <v>113.2</v>
      </c>
      <c r="D8" s="172">
        <v>101.4</v>
      </c>
      <c r="E8" s="172">
        <v>106.2</v>
      </c>
      <c r="F8" s="172">
        <v>92.2</v>
      </c>
      <c r="G8" s="173">
        <v>96.8</v>
      </c>
    </row>
    <row r="9" spans="1:13" ht="15" customHeight="1" x14ac:dyDescent="0.2">
      <c r="A9" s="170">
        <v>2011</v>
      </c>
      <c r="B9" s="171">
        <v>104.8</v>
      </c>
      <c r="C9" s="172">
        <v>106.2</v>
      </c>
      <c r="D9" s="172">
        <v>104.8</v>
      </c>
      <c r="E9" s="172">
        <v>96.8</v>
      </c>
      <c r="F9" s="172">
        <v>126.6</v>
      </c>
      <c r="G9" s="173">
        <v>102</v>
      </c>
    </row>
    <row r="10" spans="1:13" ht="15" customHeight="1" x14ac:dyDescent="0.2">
      <c r="A10" s="174">
        <v>2012</v>
      </c>
      <c r="B10" s="175">
        <v>96</v>
      </c>
      <c r="C10" s="173">
        <v>92.7</v>
      </c>
      <c r="D10" s="173">
        <v>95.5</v>
      </c>
      <c r="E10" s="173">
        <v>111.3</v>
      </c>
      <c r="F10" s="173">
        <v>100.1</v>
      </c>
      <c r="G10" s="173">
        <v>97.2</v>
      </c>
    </row>
    <row r="11" spans="1:13" ht="15" customHeight="1" x14ac:dyDescent="0.2">
      <c r="A11" s="174">
        <v>2013</v>
      </c>
      <c r="B11" s="175">
        <v>104.1</v>
      </c>
      <c r="C11" s="169">
        <v>102.9</v>
      </c>
      <c r="D11" s="169">
        <v>104.3</v>
      </c>
      <c r="E11" s="176">
        <v>76.3</v>
      </c>
      <c r="F11" s="176">
        <v>112.3</v>
      </c>
      <c r="G11" s="169">
        <v>116.6</v>
      </c>
    </row>
    <row r="12" spans="1:13" ht="15" customHeight="1" x14ac:dyDescent="0.2">
      <c r="A12" s="174">
        <v>2014</v>
      </c>
      <c r="B12" s="175">
        <v>100.6</v>
      </c>
      <c r="C12" s="169">
        <v>103.3</v>
      </c>
      <c r="D12" s="169">
        <v>92.5</v>
      </c>
      <c r="E12" s="169">
        <v>108.4</v>
      </c>
      <c r="F12" s="169">
        <v>111.6</v>
      </c>
      <c r="G12" s="169">
        <v>105.2</v>
      </c>
    </row>
    <row r="13" spans="1:13" ht="15" customHeight="1" x14ac:dyDescent="0.2">
      <c r="A13" s="174">
        <v>2015</v>
      </c>
      <c r="B13" s="175">
        <v>103</v>
      </c>
      <c r="C13" s="169">
        <v>104.4</v>
      </c>
      <c r="D13" s="169">
        <v>101</v>
      </c>
      <c r="E13" s="169">
        <v>94.7</v>
      </c>
      <c r="F13" s="169">
        <v>102.4</v>
      </c>
      <c r="G13" s="169">
        <v>107.4</v>
      </c>
    </row>
    <row r="14" spans="1:13" ht="15" customHeight="1" x14ac:dyDescent="0.2">
      <c r="A14" s="174">
        <v>2016</v>
      </c>
      <c r="B14" s="175">
        <v>108.1</v>
      </c>
      <c r="C14" s="169">
        <v>102.9</v>
      </c>
      <c r="D14" s="169">
        <v>117.7</v>
      </c>
      <c r="E14" s="169">
        <v>109.8</v>
      </c>
      <c r="F14" s="169">
        <v>97</v>
      </c>
      <c r="G14" s="169">
        <v>101.1</v>
      </c>
    </row>
    <row r="15" spans="1:13" ht="15" customHeight="1" x14ac:dyDescent="0.2">
      <c r="A15" s="174">
        <v>2017</v>
      </c>
      <c r="B15" s="175">
        <v>101.2</v>
      </c>
      <c r="C15" s="169">
        <v>106.9</v>
      </c>
      <c r="D15" s="169">
        <v>94.4</v>
      </c>
      <c r="E15" s="169">
        <v>120.2</v>
      </c>
      <c r="F15" s="169">
        <v>95.9</v>
      </c>
      <c r="G15" s="169">
        <v>102.2</v>
      </c>
    </row>
    <row r="16" spans="1:13" s="186" customFormat="1" ht="15" customHeight="1" x14ac:dyDescent="0.2">
      <c r="A16" s="184">
        <v>2018</v>
      </c>
      <c r="B16" s="185">
        <v>103.6237004</v>
      </c>
      <c r="C16" s="149">
        <v>98.569116699999995</v>
      </c>
      <c r="D16" s="149">
        <v>112.409025</v>
      </c>
      <c r="E16" s="149">
        <v>91.051083300000002</v>
      </c>
      <c r="F16" s="149">
        <v>107.42682499999999</v>
      </c>
      <c r="G16" s="149">
        <v>100.0711417</v>
      </c>
    </row>
    <row r="18" spans="1:1" x14ac:dyDescent="0.2">
      <c r="A18" s="78" t="s">
        <v>16</v>
      </c>
    </row>
  </sheetData>
  <customSheetViews>
    <customSheetView guid="{B890CBC1-C064-4A89-9200-8A3B3CE87973}" scale="130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O13" sqref="O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7.140625" style="36" customWidth="1"/>
    <col min="14" max="14" width="5.85546875" style="36" customWidth="1"/>
    <col min="15" max="16384" width="9.140625" style="36"/>
  </cols>
  <sheetData>
    <row r="1" spans="1:11" ht="13.5" x14ac:dyDescent="0.2">
      <c r="A1" s="194" t="s">
        <v>236</v>
      </c>
    </row>
    <row r="2" spans="1:11" ht="12.75" thickBot="1" x14ac:dyDescent="0.25">
      <c r="A2" s="195" t="s">
        <v>234</v>
      </c>
      <c r="G2" s="21" t="s">
        <v>14</v>
      </c>
      <c r="H2" s="21"/>
      <c r="I2" s="21"/>
      <c r="J2" s="21"/>
      <c r="K2" s="21"/>
    </row>
    <row r="3" spans="1:11" ht="48.75" thickTop="1" x14ac:dyDescent="0.2">
      <c r="A3" s="73"/>
      <c r="B3" s="164" t="s">
        <v>225</v>
      </c>
      <c r="C3" s="35" t="s">
        <v>226</v>
      </c>
      <c r="D3" s="35" t="s">
        <v>227</v>
      </c>
      <c r="E3" s="35" t="s">
        <v>228</v>
      </c>
      <c r="F3" s="35" t="s">
        <v>229</v>
      </c>
      <c r="G3" s="165" t="s">
        <v>230</v>
      </c>
    </row>
    <row r="4" spans="1:11" s="186" customFormat="1" ht="14.25" customHeight="1" x14ac:dyDescent="0.2">
      <c r="A4" s="187">
        <v>2006</v>
      </c>
      <c r="B4" s="188">
        <v>66.330282059450653</v>
      </c>
      <c r="C4" s="189">
        <v>93.078420935437762</v>
      </c>
      <c r="D4" s="189">
        <v>57.919647213083636</v>
      </c>
      <c r="E4" s="189">
        <v>59.185332863061426</v>
      </c>
      <c r="F4" s="189">
        <v>41.971804886782259</v>
      </c>
      <c r="G4" s="149">
        <v>74.806994478273879</v>
      </c>
    </row>
    <row r="5" spans="1:11" s="186" customFormat="1" ht="14.25" customHeight="1" x14ac:dyDescent="0.2">
      <c r="A5" s="190">
        <v>2007</v>
      </c>
      <c r="B5" s="191">
        <v>66.999397546674359</v>
      </c>
      <c r="C5" s="192">
        <v>91.495030962237308</v>
      </c>
      <c r="D5" s="192">
        <v>55.216603319603315</v>
      </c>
      <c r="E5" s="192">
        <v>56.721378439660761</v>
      </c>
      <c r="F5" s="192">
        <v>73.312811311915013</v>
      </c>
      <c r="G5" s="191">
        <v>78.604691727953011</v>
      </c>
    </row>
    <row r="6" spans="1:11" s="186" customFormat="1" ht="14.25" customHeight="1" x14ac:dyDescent="0.2">
      <c r="A6" s="190">
        <v>2008</v>
      </c>
      <c r="B6" s="191">
        <v>78.888504535709771</v>
      </c>
      <c r="C6" s="192">
        <v>95.35316683438748</v>
      </c>
      <c r="D6" s="192">
        <v>83.931845611170999</v>
      </c>
      <c r="E6" s="192">
        <v>50.594378804088542</v>
      </c>
      <c r="F6" s="192">
        <v>97.00188148446891</v>
      </c>
      <c r="G6" s="191">
        <v>82.373348422105124</v>
      </c>
    </row>
    <row r="7" spans="1:11" s="186" customFormat="1" ht="14.25" customHeight="1" x14ac:dyDescent="0.2">
      <c r="A7" s="190">
        <v>2009</v>
      </c>
      <c r="B7" s="191">
        <v>87.362043091626745</v>
      </c>
      <c r="C7" s="192">
        <v>80.836052708425925</v>
      </c>
      <c r="D7" s="192">
        <v>101.04978526366808</v>
      </c>
      <c r="E7" s="192">
        <v>111.75080422226203</v>
      </c>
      <c r="F7" s="192">
        <v>66.723480992081576</v>
      </c>
      <c r="G7" s="191">
        <v>79.093045559711825</v>
      </c>
    </row>
    <row r="8" spans="1:11" s="186" customFormat="1" ht="14.25" customHeight="1" x14ac:dyDescent="0.2">
      <c r="A8" s="190">
        <v>2010</v>
      </c>
      <c r="B8" s="191">
        <v>92.111774043293067</v>
      </c>
      <c r="C8" s="192">
        <v>91.505308533265392</v>
      </c>
      <c r="D8" s="192">
        <v>102.4612456079097</v>
      </c>
      <c r="E8" s="192">
        <v>118.64790547149171</v>
      </c>
      <c r="F8" s="192">
        <v>61.493140605043983</v>
      </c>
      <c r="G8" s="191">
        <v>76.585615789943958</v>
      </c>
    </row>
    <row r="9" spans="1:11" s="186" customFormat="1" ht="14.25" customHeight="1" x14ac:dyDescent="0.2">
      <c r="A9" s="184">
        <v>2011</v>
      </c>
      <c r="B9" s="185">
        <v>96.52056899866092</v>
      </c>
      <c r="C9" s="191">
        <v>97.159969368881846</v>
      </c>
      <c r="D9" s="191">
        <v>107.41705406865243</v>
      </c>
      <c r="E9" s="191">
        <v>114.87582748557251</v>
      </c>
      <c r="F9" s="191">
        <v>77.819634348883895</v>
      </c>
      <c r="G9" s="191">
        <v>78.155030288524941</v>
      </c>
    </row>
    <row r="10" spans="1:11" s="186" customFormat="1" ht="14.25" customHeight="1" x14ac:dyDescent="0.2">
      <c r="A10" s="184">
        <v>2012</v>
      </c>
      <c r="B10" s="185">
        <v>92.617103075418527</v>
      </c>
      <c r="C10" s="149">
        <v>90.082686965239603</v>
      </c>
      <c r="D10" s="149">
        <v>102.59242556416508</v>
      </c>
      <c r="E10" s="193">
        <v>127.84243759500436</v>
      </c>
      <c r="F10" s="193">
        <v>77.902558315468568</v>
      </c>
      <c r="G10" s="149">
        <v>75.92916496391841</v>
      </c>
    </row>
    <row r="11" spans="1:11" s="186" customFormat="1" ht="14.25" customHeight="1" x14ac:dyDescent="0.2">
      <c r="A11" s="184">
        <v>2013</v>
      </c>
      <c r="B11" s="185">
        <v>96.449902876343728</v>
      </c>
      <c r="C11" s="149">
        <v>92.69875889436814</v>
      </c>
      <c r="D11" s="149">
        <v>107.01339382777792</v>
      </c>
      <c r="E11" s="149">
        <v>97.506430688544825</v>
      </c>
      <c r="F11" s="149">
        <v>87.49548436331655</v>
      </c>
      <c r="G11" s="149">
        <v>88.533035674521713</v>
      </c>
    </row>
    <row r="12" spans="1:11" s="186" customFormat="1" ht="14.25" customHeight="1" x14ac:dyDescent="0.2">
      <c r="A12" s="184">
        <v>2014</v>
      </c>
      <c r="B12" s="185">
        <v>97.044267308665098</v>
      </c>
      <c r="C12" s="149">
        <v>95.741054912921797</v>
      </c>
      <c r="D12" s="149">
        <v>98.97804346560514</v>
      </c>
      <c r="E12" s="149">
        <v>105.65232916969426</v>
      </c>
      <c r="F12" s="149">
        <v>97.650385266181431</v>
      </c>
      <c r="G12" s="149">
        <v>93.139579206166673</v>
      </c>
    </row>
    <row r="13" spans="1:11" s="186" customFormat="1" ht="14.25" customHeight="1" x14ac:dyDescent="0.2">
      <c r="A13" s="184">
        <v>2016</v>
      </c>
      <c r="B13" s="185">
        <v>108.12970181590553</v>
      </c>
      <c r="C13" s="149">
        <v>102.93494165479353</v>
      </c>
      <c r="D13" s="149">
        <v>117.68257505700821</v>
      </c>
      <c r="E13" s="149">
        <v>109.75120839646208</v>
      </c>
      <c r="F13" s="149">
        <v>96.970058352616732</v>
      </c>
      <c r="G13" s="149">
        <v>101.0734583459427</v>
      </c>
    </row>
    <row r="14" spans="1:11" s="186" customFormat="1" ht="14.25" customHeight="1" x14ac:dyDescent="0.2">
      <c r="A14" s="184">
        <v>2017</v>
      </c>
      <c r="B14" s="185">
        <v>109.47423462233132</v>
      </c>
      <c r="C14" s="149">
        <v>110.00852791577081</v>
      </c>
      <c r="D14" s="149">
        <v>111.13149011778711</v>
      </c>
      <c r="E14" s="149">
        <v>131.97109052384747</v>
      </c>
      <c r="F14" s="149">
        <v>92.968653532595638</v>
      </c>
      <c r="G14" s="149">
        <v>103.28072579226171</v>
      </c>
    </row>
    <row r="15" spans="1:11" s="186" customFormat="1" ht="14.25" customHeight="1" x14ac:dyDescent="0.2">
      <c r="A15" s="184">
        <v>2018</v>
      </c>
      <c r="B15" s="185">
        <v>113.44125289999998</v>
      </c>
      <c r="C15" s="185">
        <v>108.43443420833334</v>
      </c>
      <c r="D15" s="185">
        <v>124.92182451666667</v>
      </c>
      <c r="E15" s="185">
        <v>120.16110760833334</v>
      </c>
      <c r="F15" s="185">
        <v>99.873272741666668</v>
      </c>
      <c r="G15" s="185">
        <v>103.35420142499999</v>
      </c>
    </row>
    <row r="17" spans="1:1" x14ac:dyDescent="0.2">
      <c r="A17" s="78" t="s">
        <v>16</v>
      </c>
    </row>
  </sheetData>
  <customSheetViews>
    <customSheetView guid="{B890CBC1-C064-4A89-9200-8A3B3CE87973}" scale="130">
      <selection activeCell="G2" sqref="G2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K16" sqref="K16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5" width="8.42578125" style="41" customWidth="1"/>
    <col min="6" max="6" width="8.42578125" style="43" customWidth="1"/>
    <col min="7" max="13" width="8.42578125" style="41" customWidth="1"/>
    <col min="14" max="16384" width="9.140625" style="41"/>
  </cols>
  <sheetData>
    <row r="1" spans="1:13" s="37" customFormat="1" x14ac:dyDescent="0.2">
      <c r="A1" s="2" t="s">
        <v>159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5"/>
      <c r="C2" s="45"/>
      <c r="D2" s="1"/>
      <c r="E2" s="1"/>
      <c r="F2" s="1"/>
      <c r="G2" s="4"/>
      <c r="J2" s="21"/>
      <c r="K2" s="21"/>
      <c r="L2" s="21"/>
      <c r="M2" s="21" t="s">
        <v>14</v>
      </c>
    </row>
    <row r="3" spans="1:13" s="37" customFormat="1" ht="19.5" customHeight="1" thickTop="1" x14ac:dyDescent="0.2">
      <c r="A3" s="49"/>
      <c r="B3" s="46"/>
      <c r="C3" s="46"/>
      <c r="D3" s="182">
        <v>2009</v>
      </c>
      <c r="E3" s="182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58">
        <v>2018</v>
      </c>
    </row>
    <row r="4" spans="1:13" s="37" customFormat="1" x14ac:dyDescent="0.2">
      <c r="A4" s="40" t="s">
        <v>15</v>
      </c>
      <c r="B4" s="112"/>
      <c r="C4" s="113"/>
      <c r="D4" s="150">
        <v>110.7</v>
      </c>
      <c r="E4" s="150">
        <v>105.4</v>
      </c>
      <c r="F4" s="150">
        <v>104.8</v>
      </c>
      <c r="G4" s="150">
        <v>96</v>
      </c>
      <c r="H4" s="150">
        <v>104.1</v>
      </c>
      <c r="I4" s="151">
        <v>100.6</v>
      </c>
      <c r="J4" s="151">
        <v>103</v>
      </c>
      <c r="K4" s="151">
        <v>108.1</v>
      </c>
      <c r="L4" s="152">
        <v>101.2</v>
      </c>
      <c r="M4" s="152">
        <v>103.6237004</v>
      </c>
    </row>
    <row r="5" spans="1:13" s="37" customFormat="1" x14ac:dyDescent="0.2">
      <c r="A5" s="40"/>
      <c r="B5" s="4"/>
      <c r="C5" s="108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s="37" customFormat="1" x14ac:dyDescent="0.2">
      <c r="A6" s="9" t="s">
        <v>3</v>
      </c>
      <c r="B6" s="39" t="s">
        <v>18</v>
      </c>
      <c r="C6" s="108"/>
      <c r="D6" s="154">
        <v>92.9</v>
      </c>
      <c r="E6" s="154">
        <v>109.1</v>
      </c>
      <c r="F6" s="154">
        <v>118.2</v>
      </c>
      <c r="G6" s="154">
        <v>96.1</v>
      </c>
      <c r="H6" s="154">
        <v>104.1</v>
      </c>
      <c r="I6" s="151">
        <v>96.6</v>
      </c>
      <c r="J6" s="151">
        <v>110.5</v>
      </c>
      <c r="K6" s="155">
        <v>100.7</v>
      </c>
      <c r="L6" s="152">
        <v>97.4</v>
      </c>
      <c r="M6" s="152">
        <v>104.1426917</v>
      </c>
    </row>
    <row r="7" spans="1:13" s="37" customFormat="1" x14ac:dyDescent="0.2">
      <c r="A7" s="5"/>
      <c r="B7" s="114" t="s">
        <v>8</v>
      </c>
      <c r="C7" s="147" t="s">
        <v>19</v>
      </c>
      <c r="D7" s="154">
        <v>108.3</v>
      </c>
      <c r="E7" s="154">
        <v>94.1</v>
      </c>
      <c r="F7" s="154">
        <v>121.6</v>
      </c>
      <c r="G7" s="154">
        <v>93.7</v>
      </c>
      <c r="H7" s="154">
        <v>105.4</v>
      </c>
      <c r="I7" s="151">
        <v>98.2</v>
      </c>
      <c r="J7" s="151">
        <v>111</v>
      </c>
      <c r="K7" s="151">
        <v>113</v>
      </c>
      <c r="L7" s="152">
        <v>96.7</v>
      </c>
      <c r="M7" s="152">
        <v>111.36180830000001</v>
      </c>
    </row>
    <row r="8" spans="1:13" s="37" customFormat="1" x14ac:dyDescent="0.2">
      <c r="A8" s="5"/>
      <c r="B8" s="114" t="s">
        <v>9</v>
      </c>
      <c r="C8" s="147" t="s">
        <v>20</v>
      </c>
      <c r="D8" s="154">
        <v>68.599999999999994</v>
      </c>
      <c r="E8" s="154">
        <v>155.80000000000001</v>
      </c>
      <c r="F8" s="154">
        <v>104.2</v>
      </c>
      <c r="G8" s="154">
        <v>107.1</v>
      </c>
      <c r="H8" s="154">
        <v>109.6</v>
      </c>
      <c r="I8" s="151">
        <v>96</v>
      </c>
      <c r="J8" s="151">
        <v>112</v>
      </c>
      <c r="K8" s="151">
        <v>84.2</v>
      </c>
      <c r="L8" s="152">
        <v>99.8</v>
      </c>
      <c r="M8" s="152">
        <v>97.036533300000002</v>
      </c>
    </row>
    <row r="9" spans="1:13" s="37" customFormat="1" x14ac:dyDescent="0.2">
      <c r="A9" s="5"/>
      <c r="B9" s="114" t="s">
        <v>10</v>
      </c>
      <c r="C9" s="147" t="s">
        <v>21</v>
      </c>
      <c r="D9" s="154">
        <v>69</v>
      </c>
      <c r="E9" s="154">
        <v>74.900000000000006</v>
      </c>
      <c r="F9" s="154">
        <v>136.69999999999999</v>
      </c>
      <c r="G9" s="154">
        <v>81.900000000000006</v>
      </c>
      <c r="H9" s="154">
        <v>76.5</v>
      </c>
      <c r="I9" s="151">
        <v>90.7</v>
      </c>
      <c r="J9" s="151">
        <v>100</v>
      </c>
      <c r="K9" s="151">
        <v>95.9</v>
      </c>
      <c r="L9" s="152">
        <v>93.4</v>
      </c>
      <c r="M9" s="152">
        <v>101.0292333</v>
      </c>
    </row>
    <row r="10" spans="1:13" s="37" customFormat="1" x14ac:dyDescent="0.2">
      <c r="A10" s="5"/>
      <c r="B10" s="146"/>
      <c r="C10" s="147"/>
      <c r="D10" s="153"/>
      <c r="E10" s="153"/>
      <c r="F10" s="153"/>
      <c r="G10" s="153"/>
      <c r="H10" s="153"/>
      <c r="I10" s="153"/>
      <c r="J10" s="153"/>
      <c r="K10" s="153"/>
      <c r="L10" s="153"/>
      <c r="M10" s="153"/>
    </row>
    <row r="11" spans="1:13" s="37" customFormat="1" x14ac:dyDescent="0.2">
      <c r="A11" s="9" t="s">
        <v>0</v>
      </c>
      <c r="B11" s="39" t="s">
        <v>22</v>
      </c>
      <c r="C11" s="108"/>
      <c r="D11" s="154">
        <v>121.4</v>
      </c>
      <c r="E11" s="154">
        <v>105.5</v>
      </c>
      <c r="F11" s="154">
        <v>104.3</v>
      </c>
      <c r="G11" s="154">
        <v>95.6</v>
      </c>
      <c r="H11" s="154">
        <v>104.2</v>
      </c>
      <c r="I11" s="149">
        <v>104.9</v>
      </c>
      <c r="J11" s="155">
        <v>103.2</v>
      </c>
      <c r="K11" s="155">
        <v>103.5</v>
      </c>
      <c r="L11" s="153">
        <v>106.2</v>
      </c>
      <c r="M11" s="153">
        <v>97.191383299999998</v>
      </c>
    </row>
    <row r="12" spans="1:13" s="37" customFormat="1" x14ac:dyDescent="0.2">
      <c r="A12" s="5"/>
      <c r="B12" s="5">
        <v>10</v>
      </c>
      <c r="C12" s="147" t="s">
        <v>23</v>
      </c>
      <c r="D12" s="154">
        <v>99.4</v>
      </c>
      <c r="E12" s="154">
        <v>106.5</v>
      </c>
      <c r="F12" s="154">
        <v>94.6</v>
      </c>
      <c r="G12" s="154">
        <v>99.7</v>
      </c>
      <c r="H12" s="154">
        <v>114.8</v>
      </c>
      <c r="I12" s="149">
        <v>106.2</v>
      </c>
      <c r="J12" s="155">
        <v>105.3</v>
      </c>
      <c r="K12" s="155">
        <v>111</v>
      </c>
      <c r="L12" s="153">
        <v>97.7</v>
      </c>
      <c r="M12" s="153">
        <v>101.774175</v>
      </c>
    </row>
    <row r="13" spans="1:13" s="37" customFormat="1" x14ac:dyDescent="0.2">
      <c r="A13" s="5"/>
      <c r="B13" s="5">
        <v>11</v>
      </c>
      <c r="C13" s="147" t="s">
        <v>24</v>
      </c>
      <c r="D13" s="154">
        <v>108.3</v>
      </c>
      <c r="E13" s="154">
        <v>91.9</v>
      </c>
      <c r="F13" s="154">
        <v>98.7</v>
      </c>
      <c r="G13" s="154">
        <v>123.4</v>
      </c>
      <c r="H13" s="154">
        <v>113.8</v>
      </c>
      <c r="I13" s="149">
        <v>97.3</v>
      </c>
      <c r="J13" s="155">
        <v>110.2</v>
      </c>
      <c r="K13" s="155">
        <v>108.1</v>
      </c>
      <c r="L13" s="153">
        <v>101.3</v>
      </c>
      <c r="M13" s="153">
        <v>106.9699667</v>
      </c>
    </row>
    <row r="14" spans="1:13" s="37" customFormat="1" x14ac:dyDescent="0.2">
      <c r="A14" s="5"/>
      <c r="B14" s="5">
        <v>12</v>
      </c>
      <c r="C14" s="147" t="s">
        <v>25</v>
      </c>
      <c r="D14" s="154">
        <v>138.80000000000001</v>
      </c>
      <c r="E14" s="154">
        <v>77.099999999999994</v>
      </c>
      <c r="F14" s="154">
        <v>74.3</v>
      </c>
      <c r="G14" s="154">
        <v>60.7</v>
      </c>
      <c r="H14" s="154">
        <v>75.2</v>
      </c>
      <c r="I14" s="149">
        <v>82.9</v>
      </c>
      <c r="J14" s="156" t="s">
        <v>213</v>
      </c>
      <c r="K14" s="154">
        <v>113.9</v>
      </c>
      <c r="L14" s="153">
        <v>62.7</v>
      </c>
      <c r="M14" s="153">
        <v>9.0673583000000004</v>
      </c>
    </row>
    <row r="15" spans="1:13" s="37" customFormat="1" x14ac:dyDescent="0.2">
      <c r="A15" s="5"/>
      <c r="B15" s="5">
        <v>13</v>
      </c>
      <c r="C15" s="147" t="s">
        <v>26</v>
      </c>
      <c r="D15" s="154">
        <v>97.9</v>
      </c>
      <c r="E15" s="154">
        <v>56.7</v>
      </c>
      <c r="F15" s="154">
        <v>122.9</v>
      </c>
      <c r="G15" s="154">
        <v>41.3</v>
      </c>
      <c r="H15" s="154">
        <v>120.7</v>
      </c>
      <c r="I15" s="149">
        <v>81.8</v>
      </c>
      <c r="J15" s="155">
        <v>90.8</v>
      </c>
      <c r="K15" s="155">
        <v>93.7</v>
      </c>
      <c r="L15" s="153">
        <v>100.8</v>
      </c>
      <c r="M15" s="153">
        <v>90.5983667</v>
      </c>
    </row>
    <row r="16" spans="1:13" s="37" customFormat="1" x14ac:dyDescent="0.2">
      <c r="A16" s="38"/>
      <c r="B16" s="5">
        <v>14</v>
      </c>
      <c r="C16" s="147" t="s">
        <v>27</v>
      </c>
      <c r="D16" s="154">
        <v>85.6</v>
      </c>
      <c r="E16" s="154">
        <v>71.400000000000006</v>
      </c>
      <c r="F16" s="154">
        <v>102.4</v>
      </c>
      <c r="G16" s="154">
        <v>84.1</v>
      </c>
      <c r="H16" s="154">
        <v>131.19999999999999</v>
      </c>
      <c r="I16" s="149">
        <v>115.4</v>
      </c>
      <c r="J16" s="155">
        <v>102.9</v>
      </c>
      <c r="K16" s="155">
        <v>91.3</v>
      </c>
      <c r="L16" s="153">
        <v>97.4</v>
      </c>
      <c r="M16" s="153">
        <v>62.609608299999998</v>
      </c>
    </row>
    <row r="17" spans="1:13" s="37" customFormat="1" x14ac:dyDescent="0.2">
      <c r="A17" s="5"/>
      <c r="B17" s="5">
        <v>15</v>
      </c>
      <c r="C17" s="147" t="s">
        <v>28</v>
      </c>
      <c r="D17" s="154">
        <v>95.9</v>
      </c>
      <c r="E17" s="154">
        <v>124</v>
      </c>
      <c r="F17" s="154">
        <v>117.9</v>
      </c>
      <c r="G17" s="154">
        <v>88.7</v>
      </c>
      <c r="H17" s="154">
        <v>112.8</v>
      </c>
      <c r="I17" s="149">
        <v>111.1</v>
      </c>
      <c r="J17" s="155">
        <v>103.2</v>
      </c>
      <c r="K17" s="155">
        <v>92.5</v>
      </c>
      <c r="L17" s="153">
        <v>109.9</v>
      </c>
      <c r="M17" s="153">
        <v>96.298208299999999</v>
      </c>
    </row>
    <row r="18" spans="1:13" s="37" customFormat="1" ht="36" x14ac:dyDescent="0.2">
      <c r="A18" s="5"/>
      <c r="B18" s="5">
        <v>16</v>
      </c>
      <c r="C18" s="147" t="s">
        <v>29</v>
      </c>
      <c r="D18" s="154">
        <v>68.3</v>
      </c>
      <c r="E18" s="154">
        <v>101.1</v>
      </c>
      <c r="F18" s="154">
        <v>114</v>
      </c>
      <c r="G18" s="154">
        <v>101.1</v>
      </c>
      <c r="H18" s="154">
        <v>114.2</v>
      </c>
      <c r="I18" s="151">
        <v>101</v>
      </c>
      <c r="J18" s="155">
        <v>97.4</v>
      </c>
      <c r="K18" s="155">
        <v>106.9</v>
      </c>
      <c r="L18" s="153">
        <v>95.3</v>
      </c>
      <c r="M18" s="153">
        <v>88.913358299999999</v>
      </c>
    </row>
    <row r="19" spans="1:13" s="37" customFormat="1" x14ac:dyDescent="0.2">
      <c r="A19" s="38"/>
      <c r="B19" s="5">
        <v>17</v>
      </c>
      <c r="C19" s="147" t="s">
        <v>30</v>
      </c>
      <c r="D19" s="154">
        <v>101</v>
      </c>
      <c r="E19" s="154">
        <v>95.3</v>
      </c>
      <c r="F19" s="154">
        <v>96.5</v>
      </c>
      <c r="G19" s="154">
        <v>96</v>
      </c>
      <c r="H19" s="154">
        <v>104.4</v>
      </c>
      <c r="I19" s="151">
        <v>99.6</v>
      </c>
      <c r="J19" s="151">
        <v>99</v>
      </c>
      <c r="K19" s="151">
        <v>102.9</v>
      </c>
      <c r="L19" s="153">
        <v>129.1</v>
      </c>
      <c r="M19" s="153">
        <v>106.9023083</v>
      </c>
    </row>
    <row r="20" spans="1:13" s="37" customFormat="1" x14ac:dyDescent="0.2">
      <c r="A20" s="5"/>
      <c r="B20" s="5">
        <v>18</v>
      </c>
      <c r="C20" s="147" t="s">
        <v>31</v>
      </c>
      <c r="D20" s="154">
        <v>72.099999999999994</v>
      </c>
      <c r="E20" s="154">
        <v>123.9</v>
      </c>
      <c r="F20" s="154">
        <v>89.4</v>
      </c>
      <c r="G20" s="154">
        <v>114.9</v>
      </c>
      <c r="H20" s="154">
        <v>70.3</v>
      </c>
      <c r="I20" s="151">
        <v>104.8</v>
      </c>
      <c r="J20" s="151">
        <v>84</v>
      </c>
      <c r="K20" s="151">
        <v>85.4</v>
      </c>
      <c r="L20" s="153">
        <v>126.5</v>
      </c>
      <c r="M20" s="153">
        <v>104.07442500000001</v>
      </c>
    </row>
    <row r="21" spans="1:13" s="37" customFormat="1" x14ac:dyDescent="0.2">
      <c r="A21" s="5"/>
      <c r="B21" s="5">
        <v>19</v>
      </c>
      <c r="C21" s="147" t="s">
        <v>32</v>
      </c>
      <c r="D21" s="156" t="s">
        <v>213</v>
      </c>
      <c r="E21" s="154">
        <v>112.5</v>
      </c>
      <c r="F21" s="154">
        <v>115.5</v>
      </c>
      <c r="G21" s="154">
        <v>85.7</v>
      </c>
      <c r="H21" s="154">
        <v>106</v>
      </c>
      <c r="I21" s="151">
        <v>91.7</v>
      </c>
      <c r="J21" s="151">
        <v>97.6</v>
      </c>
      <c r="K21" s="151">
        <v>92.9</v>
      </c>
      <c r="L21" s="153">
        <v>100.7</v>
      </c>
      <c r="M21" s="153">
        <v>80.851816700000001</v>
      </c>
    </row>
    <row r="22" spans="1:13" s="37" customFormat="1" x14ac:dyDescent="0.2">
      <c r="A22" s="5"/>
      <c r="B22" s="5">
        <v>20</v>
      </c>
      <c r="C22" s="147" t="s">
        <v>33</v>
      </c>
      <c r="D22" s="156" t="s">
        <v>213</v>
      </c>
      <c r="E22" s="154">
        <v>105.7</v>
      </c>
      <c r="F22" s="154">
        <v>102.4</v>
      </c>
      <c r="G22" s="154">
        <v>103.7</v>
      </c>
      <c r="H22" s="154">
        <v>109.5</v>
      </c>
      <c r="I22" s="151">
        <v>114.5</v>
      </c>
      <c r="J22" s="151">
        <v>103.8</v>
      </c>
      <c r="K22" s="151">
        <v>125.2</v>
      </c>
      <c r="L22" s="153">
        <v>130.69999999999999</v>
      </c>
      <c r="M22" s="153">
        <v>92.586358300000001</v>
      </c>
    </row>
    <row r="23" spans="1:13" s="37" customFormat="1" ht="24" x14ac:dyDescent="0.2">
      <c r="A23" s="5"/>
      <c r="B23" s="5">
        <v>21</v>
      </c>
      <c r="C23" s="147" t="s">
        <v>34</v>
      </c>
      <c r="D23" s="154">
        <v>91.9</v>
      </c>
      <c r="E23" s="154">
        <v>82.8</v>
      </c>
      <c r="F23" s="154">
        <v>130.69999999999999</v>
      </c>
      <c r="G23" s="154">
        <v>147.1</v>
      </c>
      <c r="H23" s="154">
        <v>111</v>
      </c>
      <c r="I23" s="151">
        <v>102.1</v>
      </c>
      <c r="J23" s="151">
        <v>92.9</v>
      </c>
      <c r="K23" s="151">
        <v>113</v>
      </c>
      <c r="L23" s="153">
        <v>92.5</v>
      </c>
      <c r="M23" s="153">
        <v>112.8180917</v>
      </c>
    </row>
    <row r="24" spans="1:13" s="37" customFormat="1" x14ac:dyDescent="0.2">
      <c r="A24" s="5"/>
      <c r="B24" s="5">
        <v>22</v>
      </c>
      <c r="C24" s="147" t="s">
        <v>35</v>
      </c>
      <c r="D24" s="154">
        <v>75.400000000000006</v>
      </c>
      <c r="E24" s="154">
        <v>93.9</v>
      </c>
      <c r="F24" s="154">
        <v>99.4</v>
      </c>
      <c r="G24" s="154">
        <v>81</v>
      </c>
      <c r="H24" s="154">
        <v>134.5</v>
      </c>
      <c r="I24" s="151">
        <v>135.6</v>
      </c>
      <c r="J24" s="151">
        <v>112.3</v>
      </c>
      <c r="K24" s="151">
        <v>119.1</v>
      </c>
      <c r="L24" s="153">
        <v>106.7</v>
      </c>
      <c r="M24" s="153">
        <v>96.942008299999998</v>
      </c>
    </row>
    <row r="25" spans="1:13" s="37" customFormat="1" ht="24" x14ac:dyDescent="0.2">
      <c r="A25" s="38"/>
      <c r="B25" s="5">
        <v>23</v>
      </c>
      <c r="C25" s="147" t="s">
        <v>36</v>
      </c>
      <c r="D25" s="154">
        <v>88</v>
      </c>
      <c r="E25" s="154">
        <v>105.7</v>
      </c>
      <c r="F25" s="154">
        <v>103.2</v>
      </c>
      <c r="G25" s="154">
        <v>81.8</v>
      </c>
      <c r="H25" s="154">
        <v>69.099999999999994</v>
      </c>
      <c r="I25" s="151">
        <v>116.7</v>
      </c>
      <c r="J25" s="151">
        <v>104.6</v>
      </c>
      <c r="K25" s="151">
        <v>106.3</v>
      </c>
      <c r="L25" s="153">
        <v>98.8</v>
      </c>
      <c r="M25" s="153">
        <v>112.65568330000001</v>
      </c>
    </row>
    <row r="26" spans="1:13" s="37" customFormat="1" x14ac:dyDescent="0.2">
      <c r="A26" s="5"/>
      <c r="B26" s="5">
        <v>24</v>
      </c>
      <c r="C26" s="147" t="s">
        <v>37</v>
      </c>
      <c r="D26" s="154">
        <v>61.1</v>
      </c>
      <c r="E26" s="154">
        <v>131.80000000000001</v>
      </c>
      <c r="F26" s="154">
        <v>100.7</v>
      </c>
      <c r="G26" s="154">
        <v>80.7</v>
      </c>
      <c r="H26" s="154">
        <v>70.8</v>
      </c>
      <c r="I26" s="151">
        <v>74.2</v>
      </c>
      <c r="J26" s="151">
        <v>105</v>
      </c>
      <c r="K26" s="151">
        <v>88.7</v>
      </c>
      <c r="L26" s="153">
        <v>117.2</v>
      </c>
      <c r="M26" s="153">
        <v>109.6879667</v>
      </c>
    </row>
    <row r="27" spans="1:13" s="37" customFormat="1" ht="24" x14ac:dyDescent="0.2">
      <c r="A27" s="5"/>
      <c r="B27" s="5">
        <v>25</v>
      </c>
      <c r="C27" s="147" t="s">
        <v>38</v>
      </c>
      <c r="D27" s="154">
        <v>63.8</v>
      </c>
      <c r="E27" s="154">
        <v>103.1</v>
      </c>
      <c r="F27" s="154">
        <v>102.7</v>
      </c>
      <c r="G27" s="154">
        <v>104.3</v>
      </c>
      <c r="H27" s="154">
        <v>103.5</v>
      </c>
      <c r="I27" s="151">
        <v>110.9</v>
      </c>
      <c r="J27" s="151">
        <v>106</v>
      </c>
      <c r="K27" s="151">
        <v>109.7</v>
      </c>
      <c r="L27" s="153">
        <v>117.2</v>
      </c>
      <c r="M27" s="153">
        <v>77.970616699999994</v>
      </c>
    </row>
    <row r="28" spans="1:13" s="37" customFormat="1" ht="24" x14ac:dyDescent="0.2">
      <c r="A28" s="5"/>
      <c r="B28" s="5">
        <v>26</v>
      </c>
      <c r="C28" s="147" t="s">
        <v>39</v>
      </c>
      <c r="D28" s="154">
        <v>109</v>
      </c>
      <c r="E28" s="154">
        <v>139.5</v>
      </c>
      <c r="F28" s="154">
        <v>133.4</v>
      </c>
      <c r="G28" s="154">
        <v>124.9</v>
      </c>
      <c r="H28" s="154">
        <v>40.799999999999997</v>
      </c>
      <c r="I28" s="151">
        <v>79</v>
      </c>
      <c r="J28" s="151">
        <v>72.900000000000006</v>
      </c>
      <c r="K28" s="151">
        <v>105.8</v>
      </c>
      <c r="L28" s="153">
        <v>243.8</v>
      </c>
      <c r="M28" s="153">
        <v>117.43031670000001</v>
      </c>
    </row>
    <row r="29" spans="1:13" s="37" customFormat="1" x14ac:dyDescent="0.2">
      <c r="A29" s="5"/>
      <c r="B29" s="5">
        <v>27</v>
      </c>
      <c r="C29" s="147" t="s">
        <v>40</v>
      </c>
      <c r="D29" s="154">
        <v>82.9</v>
      </c>
      <c r="E29" s="154">
        <v>93.8</v>
      </c>
      <c r="F29" s="154">
        <v>85</v>
      </c>
      <c r="G29" s="154">
        <v>97.7</v>
      </c>
      <c r="H29" s="154">
        <v>137.9</v>
      </c>
      <c r="I29" s="151">
        <v>90.9</v>
      </c>
      <c r="J29" s="151">
        <v>119.2</v>
      </c>
      <c r="K29" s="151">
        <v>122.1</v>
      </c>
      <c r="L29" s="153">
        <v>125.2</v>
      </c>
      <c r="M29" s="153">
        <v>100.4659917</v>
      </c>
    </row>
    <row r="30" spans="1:13" s="37" customFormat="1" x14ac:dyDescent="0.2">
      <c r="A30" s="5"/>
      <c r="B30" s="5">
        <v>28</v>
      </c>
      <c r="C30" s="147" t="s">
        <v>41</v>
      </c>
      <c r="D30" s="154">
        <v>45.7</v>
      </c>
      <c r="E30" s="154">
        <v>51.6</v>
      </c>
      <c r="F30" s="154">
        <v>101.7</v>
      </c>
      <c r="G30" s="154">
        <v>88.8</v>
      </c>
      <c r="H30" s="154">
        <v>175.5</v>
      </c>
      <c r="I30" s="151">
        <v>90.7</v>
      </c>
      <c r="J30" s="151">
        <v>83.4</v>
      </c>
      <c r="K30" s="151">
        <v>132.19999999999999</v>
      </c>
      <c r="L30" s="153">
        <v>128</v>
      </c>
      <c r="M30" s="153">
        <v>120.0388167</v>
      </c>
    </row>
    <row r="31" spans="1:13" s="37" customFormat="1" x14ac:dyDescent="0.2">
      <c r="A31" s="5"/>
      <c r="B31" s="5">
        <v>29</v>
      </c>
      <c r="C31" s="147" t="s">
        <v>42</v>
      </c>
      <c r="D31" s="154">
        <v>72.2</v>
      </c>
      <c r="E31" s="154">
        <v>123.7</v>
      </c>
      <c r="F31" s="154">
        <v>111.5</v>
      </c>
      <c r="G31" s="154">
        <v>71.400000000000006</v>
      </c>
      <c r="H31" s="154">
        <v>114</v>
      </c>
      <c r="I31" s="151">
        <v>100.5</v>
      </c>
      <c r="J31" s="151">
        <v>103.5</v>
      </c>
      <c r="K31" s="151">
        <v>98.1</v>
      </c>
      <c r="L31" s="153">
        <v>116.8</v>
      </c>
      <c r="M31" s="153">
        <v>119.20465</v>
      </c>
    </row>
    <row r="32" spans="1:13" s="37" customFormat="1" x14ac:dyDescent="0.2">
      <c r="A32" s="5"/>
      <c r="B32" s="5">
        <v>30</v>
      </c>
      <c r="C32" s="147" t="s">
        <v>43</v>
      </c>
      <c r="D32" s="156" t="s">
        <v>213</v>
      </c>
      <c r="E32" s="154">
        <v>71.7</v>
      </c>
      <c r="F32" s="154">
        <v>78.3</v>
      </c>
      <c r="G32" s="154">
        <v>148.6</v>
      </c>
      <c r="H32" s="154">
        <v>128.30000000000001</v>
      </c>
      <c r="I32" s="151">
        <v>101.7</v>
      </c>
      <c r="J32" s="151">
        <v>69.099999999999994</v>
      </c>
      <c r="K32" s="151">
        <v>86.2</v>
      </c>
      <c r="L32" s="153">
        <v>93.9</v>
      </c>
      <c r="M32" s="153">
        <v>104.5029083</v>
      </c>
    </row>
    <row r="33" spans="1:13" s="37" customFormat="1" x14ac:dyDescent="0.2">
      <c r="A33" s="5"/>
      <c r="B33" s="5">
        <v>31</v>
      </c>
      <c r="C33" s="147" t="s">
        <v>44</v>
      </c>
      <c r="D33" s="154">
        <v>67.900000000000006</v>
      </c>
      <c r="E33" s="154">
        <v>95.1</v>
      </c>
      <c r="F33" s="154">
        <v>125.9</v>
      </c>
      <c r="G33" s="154">
        <v>92.4</v>
      </c>
      <c r="H33" s="154">
        <v>120.7</v>
      </c>
      <c r="I33" s="151">
        <v>114.4</v>
      </c>
      <c r="J33" s="151">
        <v>102.9</v>
      </c>
      <c r="K33" s="151">
        <v>96.8</v>
      </c>
      <c r="L33" s="153">
        <v>95.8</v>
      </c>
      <c r="M33" s="153">
        <v>107.20927500000001</v>
      </c>
    </row>
    <row r="34" spans="1:13" s="37" customFormat="1" x14ac:dyDescent="0.2">
      <c r="A34" s="5"/>
      <c r="B34" s="5">
        <v>32</v>
      </c>
      <c r="C34" s="147" t="s">
        <v>45</v>
      </c>
      <c r="D34" s="154">
        <v>134.80000000000001</v>
      </c>
      <c r="E34" s="154">
        <v>125.3</v>
      </c>
      <c r="F34" s="154">
        <v>73.8</v>
      </c>
      <c r="G34" s="154">
        <v>127.7</v>
      </c>
      <c r="H34" s="154">
        <v>260.5</v>
      </c>
      <c r="I34" s="149">
        <v>108.1</v>
      </c>
      <c r="J34" s="151">
        <v>98.1</v>
      </c>
      <c r="K34" s="151">
        <v>103.4</v>
      </c>
      <c r="L34" s="153">
        <v>89.5</v>
      </c>
      <c r="M34" s="153">
        <v>103.6582583</v>
      </c>
    </row>
    <row r="35" spans="1:13" s="37" customFormat="1" x14ac:dyDescent="0.2">
      <c r="A35" s="5"/>
      <c r="B35" s="5">
        <v>33</v>
      </c>
      <c r="C35" s="147" t="s">
        <v>46</v>
      </c>
      <c r="D35" s="154">
        <v>64</v>
      </c>
      <c r="E35" s="154">
        <v>150.6</v>
      </c>
      <c r="F35" s="154">
        <v>79.2</v>
      </c>
      <c r="G35" s="154">
        <v>110.7</v>
      </c>
      <c r="H35" s="154">
        <v>77.3</v>
      </c>
      <c r="I35" s="149">
        <v>104.7</v>
      </c>
      <c r="J35" s="151">
        <v>93.4</v>
      </c>
      <c r="K35" s="151">
        <v>89.6</v>
      </c>
      <c r="L35" s="153">
        <v>112.4</v>
      </c>
      <c r="M35" s="153">
        <v>165.14750000000001</v>
      </c>
    </row>
    <row r="36" spans="1:13" s="37" customFormat="1" x14ac:dyDescent="0.2">
      <c r="A36" s="5"/>
      <c r="B36" s="5"/>
      <c r="C36" s="147"/>
      <c r="D36" s="154"/>
      <c r="E36" s="154"/>
      <c r="F36" s="154"/>
      <c r="G36" s="154"/>
      <c r="H36" s="154"/>
      <c r="I36" s="154"/>
      <c r="J36" s="154"/>
      <c r="K36" s="154"/>
      <c r="L36" s="154"/>
      <c r="M36" s="154"/>
    </row>
    <row r="37" spans="1:13" ht="30" customHeight="1" x14ac:dyDescent="0.2">
      <c r="A37" s="9" t="s">
        <v>1</v>
      </c>
      <c r="B37" s="209" t="s">
        <v>47</v>
      </c>
      <c r="C37" s="210"/>
      <c r="D37" s="154">
        <v>103.6</v>
      </c>
      <c r="E37" s="154">
        <v>103</v>
      </c>
      <c r="F37" s="154">
        <v>100</v>
      </c>
      <c r="G37" s="154">
        <v>96.3</v>
      </c>
      <c r="H37" s="154">
        <v>101.1</v>
      </c>
      <c r="I37" s="151">
        <v>91</v>
      </c>
      <c r="J37" s="157">
        <v>99</v>
      </c>
      <c r="K37" s="153">
        <v>125.3</v>
      </c>
      <c r="L37" s="153">
        <v>92.5</v>
      </c>
      <c r="M37" s="153">
        <v>119.8095417</v>
      </c>
    </row>
    <row r="38" spans="1:13" ht="24" x14ac:dyDescent="0.2">
      <c r="A38" s="5"/>
      <c r="B38" s="5">
        <v>35</v>
      </c>
      <c r="C38" s="147" t="s">
        <v>48</v>
      </c>
      <c r="D38" s="154">
        <v>103.6</v>
      </c>
      <c r="E38" s="154">
        <v>103</v>
      </c>
      <c r="F38" s="154">
        <v>100</v>
      </c>
      <c r="G38" s="154">
        <v>96.3</v>
      </c>
      <c r="H38" s="154">
        <v>101.1</v>
      </c>
      <c r="I38" s="151">
        <v>91</v>
      </c>
      <c r="J38" s="157">
        <v>99</v>
      </c>
      <c r="K38" s="153">
        <v>125.3</v>
      </c>
      <c r="L38" s="153">
        <v>92.5</v>
      </c>
      <c r="M38" s="153">
        <v>119.8095917</v>
      </c>
    </row>
    <row r="39" spans="1:13" ht="13.5" x14ac:dyDescent="0.2">
      <c r="C39" s="42"/>
    </row>
    <row r="40" spans="1:13" x14ac:dyDescent="0.2">
      <c r="A40" s="44" t="s">
        <v>49</v>
      </c>
    </row>
  </sheetData>
  <customSheetViews>
    <customSheetView guid="{B890CBC1-C064-4A89-9200-8A3B3CE87973}" scale="110" showPageBreaks="1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34" activePane="bottomLeft" state="frozen"/>
      <selection pane="bottomLeft" activeCell="W32" sqref="W32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0.140625" style="41" customWidth="1"/>
    <col min="4" max="5" width="8.85546875" style="41" customWidth="1"/>
    <col min="6" max="6" width="8.85546875" style="43" customWidth="1"/>
    <col min="7" max="12" width="8.85546875" style="41" customWidth="1"/>
    <col min="13" max="16384" width="9.140625" style="41"/>
  </cols>
  <sheetData>
    <row r="1" spans="1:12" s="37" customFormat="1" ht="15.75" customHeight="1" x14ac:dyDescent="0.2">
      <c r="A1" s="32" t="s">
        <v>237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54" t="s">
        <v>234</v>
      </c>
      <c r="B2" s="45"/>
      <c r="C2" s="45"/>
      <c r="D2" s="1"/>
      <c r="E2" s="1"/>
      <c r="F2" s="1"/>
      <c r="G2" s="4"/>
      <c r="J2" s="21"/>
      <c r="K2" s="21"/>
      <c r="L2" s="21" t="s">
        <v>14</v>
      </c>
    </row>
    <row r="3" spans="1:12" s="37" customFormat="1" ht="19.5" customHeight="1" thickTop="1" x14ac:dyDescent="0.2">
      <c r="A3" s="49"/>
      <c r="B3" s="46"/>
      <c r="C3" s="46"/>
      <c r="D3" s="196">
        <v>2009</v>
      </c>
      <c r="E3" s="197">
        <v>2010</v>
      </c>
      <c r="F3" s="198">
        <v>2011</v>
      </c>
      <c r="G3" s="198">
        <v>2012</v>
      </c>
      <c r="H3" s="198">
        <v>2013</v>
      </c>
      <c r="I3" s="198">
        <v>2014</v>
      </c>
      <c r="J3" s="198">
        <v>2016</v>
      </c>
      <c r="K3" s="198">
        <v>2017</v>
      </c>
      <c r="L3" s="198">
        <v>2018</v>
      </c>
    </row>
    <row r="4" spans="1:12" s="37" customFormat="1" x14ac:dyDescent="0.2">
      <c r="A4" s="40" t="s">
        <v>15</v>
      </c>
      <c r="B4" s="112"/>
      <c r="C4" s="113"/>
      <c r="D4" s="158">
        <v>87.362043091626745</v>
      </c>
      <c r="E4" s="158">
        <v>92.111774043293067</v>
      </c>
      <c r="F4" s="158">
        <v>96.52056899866092</v>
      </c>
      <c r="G4" s="158">
        <v>92.617103075418527</v>
      </c>
      <c r="H4" s="158">
        <v>96.449902876343728</v>
      </c>
      <c r="I4" s="158">
        <v>97.044267308665098</v>
      </c>
      <c r="J4" s="158">
        <v>108.12970181590553</v>
      </c>
      <c r="K4" s="158">
        <v>109.47423462233132</v>
      </c>
      <c r="L4" s="158">
        <v>113.44125289999998</v>
      </c>
    </row>
    <row r="5" spans="1:12" s="37" customFormat="1" x14ac:dyDescent="0.2">
      <c r="A5" s="40"/>
      <c r="B5" s="4"/>
      <c r="C5" s="108"/>
      <c r="D5" s="158"/>
      <c r="E5" s="158"/>
      <c r="F5" s="158"/>
      <c r="G5" s="158"/>
      <c r="H5" s="158"/>
      <c r="I5" s="158"/>
      <c r="J5" s="158"/>
      <c r="K5" s="158"/>
      <c r="L5" s="158"/>
    </row>
    <row r="6" spans="1:12" s="37" customFormat="1" x14ac:dyDescent="0.2">
      <c r="A6" s="9" t="s">
        <v>3</v>
      </c>
      <c r="B6" s="39" t="s">
        <v>18</v>
      </c>
      <c r="C6" s="108"/>
      <c r="D6" s="158">
        <v>72.563559737598652</v>
      </c>
      <c r="E6" s="158">
        <v>79.189002267633612</v>
      </c>
      <c r="F6" s="158">
        <v>93.604400178384438</v>
      </c>
      <c r="G6" s="158">
        <v>89.982260343894552</v>
      </c>
      <c r="H6" s="158">
        <v>93.654820261455995</v>
      </c>
      <c r="I6" s="158">
        <v>90.497450907971981</v>
      </c>
      <c r="J6" s="158">
        <v>100.69045837385727</v>
      </c>
      <c r="K6" s="158">
        <v>98.110726878585808</v>
      </c>
      <c r="L6" s="158">
        <v>102.175151775</v>
      </c>
    </row>
    <row r="7" spans="1:12" s="37" customFormat="1" x14ac:dyDescent="0.2">
      <c r="A7" s="5"/>
      <c r="B7" s="114" t="s">
        <v>8</v>
      </c>
      <c r="C7" s="111" t="s">
        <v>19</v>
      </c>
      <c r="D7" s="158">
        <v>81.141199712065031</v>
      </c>
      <c r="E7" s="158">
        <v>76.364663031687101</v>
      </c>
      <c r="F7" s="158">
        <v>92.896090626393729</v>
      </c>
      <c r="G7" s="158">
        <v>87.031996028569537</v>
      </c>
      <c r="H7" s="158">
        <v>91.737353342831611</v>
      </c>
      <c r="I7" s="158">
        <v>90.056312211651516</v>
      </c>
      <c r="J7" s="158">
        <v>112.99135000846161</v>
      </c>
      <c r="K7" s="158">
        <v>109.27920752137187</v>
      </c>
      <c r="L7" s="158">
        <v>121.69530164166666</v>
      </c>
    </row>
    <row r="8" spans="1:12" s="37" customFormat="1" x14ac:dyDescent="0.2">
      <c r="A8" s="5"/>
      <c r="B8" s="114" t="s">
        <v>9</v>
      </c>
      <c r="C8" s="111" t="s">
        <v>20</v>
      </c>
      <c r="D8" s="158">
        <v>48.812201558197103</v>
      </c>
      <c r="E8" s="158">
        <v>76.043645769614088</v>
      </c>
      <c r="F8" s="158">
        <v>79.242159999482126</v>
      </c>
      <c r="G8" s="158">
        <v>84.90660229821836</v>
      </c>
      <c r="H8" s="158">
        <v>93.021105765344757</v>
      </c>
      <c r="I8" s="158">
        <v>89.292750083784213</v>
      </c>
      <c r="J8" s="158">
        <v>84.239624974163078</v>
      </c>
      <c r="K8" s="158">
        <v>84.088435903830714</v>
      </c>
      <c r="L8" s="158">
        <v>81.596503133333343</v>
      </c>
    </row>
    <row r="9" spans="1:12" s="37" customFormat="1" x14ac:dyDescent="0.2">
      <c r="A9" s="5"/>
      <c r="B9" s="114" t="s">
        <v>10</v>
      </c>
      <c r="C9" s="111" t="s">
        <v>21</v>
      </c>
      <c r="D9" s="158">
        <v>171.74234920556478</v>
      </c>
      <c r="E9" s="158">
        <v>128.66019451586502</v>
      </c>
      <c r="F9" s="158">
        <v>175.94036729089478</v>
      </c>
      <c r="G9" s="158">
        <v>144.09923943373977</v>
      </c>
      <c r="H9" s="158">
        <v>110.26785517260431</v>
      </c>
      <c r="I9" s="158">
        <v>100.00074166550463</v>
      </c>
      <c r="J9" s="158">
        <v>95.907724985260472</v>
      </c>
      <c r="K9" s="158">
        <v>89.539707806623355</v>
      </c>
      <c r="L9" s="158">
        <v>90.461280316666659</v>
      </c>
    </row>
    <row r="10" spans="1:12" s="37" customFormat="1" x14ac:dyDescent="0.2">
      <c r="A10" s="5"/>
      <c r="B10" s="110"/>
      <c r="C10" s="111"/>
      <c r="D10" s="158"/>
      <c r="E10" s="158"/>
      <c r="F10" s="158"/>
      <c r="G10" s="158"/>
      <c r="H10" s="158"/>
      <c r="I10" s="158"/>
      <c r="J10" s="158"/>
      <c r="K10" s="158"/>
      <c r="L10" s="158"/>
    </row>
    <row r="11" spans="1:12" s="37" customFormat="1" x14ac:dyDescent="0.2">
      <c r="A11" s="9" t="s">
        <v>0</v>
      </c>
      <c r="B11" s="39" t="s">
        <v>22</v>
      </c>
      <c r="C11" s="108"/>
      <c r="D11" s="158">
        <v>84.180803860259985</v>
      </c>
      <c r="E11" s="158">
        <v>88.850730218434293</v>
      </c>
      <c r="F11" s="158">
        <v>92.708842659553611</v>
      </c>
      <c r="G11" s="158">
        <v>88.675644108793719</v>
      </c>
      <c r="H11" s="158">
        <v>92.357202073822236</v>
      </c>
      <c r="I11" s="158">
        <v>96.924481219505921</v>
      </c>
      <c r="J11" s="158">
        <v>103.45348333085671</v>
      </c>
      <c r="K11" s="158">
        <v>109.84165832364666</v>
      </c>
      <c r="L11" s="158">
        <v>106.75662718333336</v>
      </c>
    </row>
    <row r="12" spans="1:12" s="37" customFormat="1" x14ac:dyDescent="0.2">
      <c r="A12" s="5"/>
      <c r="B12" s="5">
        <v>10</v>
      </c>
      <c r="C12" s="111" t="s">
        <v>23</v>
      </c>
      <c r="D12" s="158">
        <v>77.58301640144488</v>
      </c>
      <c r="E12" s="158">
        <v>82.601332849489964</v>
      </c>
      <c r="F12" s="158">
        <v>78.105445653483201</v>
      </c>
      <c r="G12" s="158">
        <v>77.889948795260821</v>
      </c>
      <c r="H12" s="158">
        <v>89.415323299576528</v>
      </c>
      <c r="I12" s="158">
        <v>94.932390328150859</v>
      </c>
      <c r="J12" s="158">
        <v>111.03094999830905</v>
      </c>
      <c r="K12" s="158">
        <v>108.46047247884194</v>
      </c>
      <c r="L12" s="158">
        <v>110.38475106666665</v>
      </c>
    </row>
    <row r="13" spans="1:12" s="37" customFormat="1" x14ac:dyDescent="0.2">
      <c r="A13" s="5"/>
      <c r="B13" s="5">
        <v>11</v>
      </c>
      <c r="C13" s="111" t="s">
        <v>24</v>
      </c>
      <c r="D13" s="158">
        <v>73.190706268712802</v>
      </c>
      <c r="E13" s="158">
        <v>67.279017815632599</v>
      </c>
      <c r="F13" s="158">
        <v>66.432717720603662</v>
      </c>
      <c r="G13" s="158">
        <v>81.982055750624156</v>
      </c>
      <c r="H13" s="158">
        <v>93.292427627707653</v>
      </c>
      <c r="I13" s="158">
        <v>90.764809240854689</v>
      </c>
      <c r="J13" s="158">
        <v>108.12836667302787</v>
      </c>
      <c r="K13" s="158">
        <v>109.50416497409196</v>
      </c>
      <c r="L13" s="158">
        <v>117.136568775</v>
      </c>
    </row>
    <row r="14" spans="1:12" s="37" customFormat="1" x14ac:dyDescent="0.2">
      <c r="A14" s="5"/>
      <c r="B14" s="5">
        <v>12</v>
      </c>
      <c r="C14" s="111" t="s">
        <v>25</v>
      </c>
      <c r="D14" s="158">
        <v>83.790134304185941</v>
      </c>
      <c r="E14" s="158">
        <v>64.565111850751322</v>
      </c>
      <c r="F14" s="158">
        <v>47.975360243291021</v>
      </c>
      <c r="G14" s="158">
        <v>29.1053024407985</v>
      </c>
      <c r="H14" s="158">
        <v>21.895535947866289</v>
      </c>
      <c r="I14" s="158">
        <v>18.158851085496931</v>
      </c>
      <c r="J14" s="158">
        <v>113.8632583707719</v>
      </c>
      <c r="K14" s="158">
        <v>71.429894806602277</v>
      </c>
      <c r="L14" s="158">
        <v>6.4768045166666672</v>
      </c>
    </row>
    <row r="15" spans="1:12" s="37" customFormat="1" ht="13.5" x14ac:dyDescent="0.2">
      <c r="A15" s="5"/>
      <c r="B15" s="5">
        <v>13</v>
      </c>
      <c r="C15" s="111" t="s">
        <v>26</v>
      </c>
      <c r="D15" s="199" t="s">
        <v>213</v>
      </c>
      <c r="E15" s="158">
        <v>219.92617761454801</v>
      </c>
      <c r="F15" s="158">
        <v>270.29002383674288</v>
      </c>
      <c r="G15" s="158">
        <v>111.51474143908388</v>
      </c>
      <c r="H15" s="158">
        <v>134.55510569786253</v>
      </c>
      <c r="I15" s="158">
        <v>110.0772109040479</v>
      </c>
      <c r="J15" s="158">
        <v>93.709541564806443</v>
      </c>
      <c r="K15" s="158">
        <v>94.472235707077246</v>
      </c>
      <c r="L15" s="158">
        <v>85.590302508333323</v>
      </c>
    </row>
    <row r="16" spans="1:12" s="37" customFormat="1" x14ac:dyDescent="0.2">
      <c r="A16" s="68"/>
      <c r="B16" s="5">
        <v>14</v>
      </c>
      <c r="C16" s="111" t="s">
        <v>27</v>
      </c>
      <c r="D16" s="158">
        <v>104.32489643531015</v>
      </c>
      <c r="E16" s="158">
        <v>74.477318629377777</v>
      </c>
      <c r="F16" s="158">
        <v>76.271632821303044</v>
      </c>
      <c r="G16" s="158">
        <v>64.172185893190957</v>
      </c>
      <c r="H16" s="158">
        <v>84.185927421731478</v>
      </c>
      <c r="I16" s="158">
        <v>97.176756098560418</v>
      </c>
      <c r="J16" s="158">
        <v>91.307516695135362</v>
      </c>
      <c r="K16" s="158">
        <v>88.91831096397209</v>
      </c>
      <c r="L16" s="158">
        <v>55.67140623333335</v>
      </c>
    </row>
    <row r="17" spans="1:12" s="37" customFormat="1" x14ac:dyDescent="0.2">
      <c r="A17" s="5"/>
      <c r="B17" s="5">
        <v>15</v>
      </c>
      <c r="C17" s="111" t="s">
        <v>28</v>
      </c>
      <c r="D17" s="158">
        <v>59.605244530993097</v>
      </c>
      <c r="E17" s="158">
        <v>73.91052414083714</v>
      </c>
      <c r="F17" s="158">
        <v>87.151701696282771</v>
      </c>
      <c r="G17" s="158">
        <v>77.299420624571084</v>
      </c>
      <c r="H17" s="158">
        <v>87.219672292612145</v>
      </c>
      <c r="I17" s="158">
        <v>96.890516872025344</v>
      </c>
      <c r="J17" s="158">
        <v>92.471274988450475</v>
      </c>
      <c r="K17" s="158">
        <v>101.65045923033222</v>
      </c>
      <c r="L17" s="158">
        <v>97.887570999999994</v>
      </c>
    </row>
    <row r="18" spans="1:12" s="37" customFormat="1" ht="36" x14ac:dyDescent="0.2">
      <c r="A18" s="5"/>
      <c r="B18" s="5">
        <v>16</v>
      </c>
      <c r="C18" s="111" t="s">
        <v>29</v>
      </c>
      <c r="D18" s="158">
        <v>76.33827161133992</v>
      </c>
      <c r="E18" s="158">
        <v>77.147955310085834</v>
      </c>
      <c r="F18" s="158">
        <v>87.9461003702081</v>
      </c>
      <c r="G18" s="158">
        <v>88.938942648959298</v>
      </c>
      <c r="H18" s="158">
        <v>101.59221423112746</v>
      </c>
      <c r="I18" s="158">
        <v>102.62304503069873</v>
      </c>
      <c r="J18" s="158">
        <v>106.89441665292293</v>
      </c>
      <c r="K18" s="158">
        <v>101.90885215979289</v>
      </c>
      <c r="L18" s="158">
        <v>90.610582883333336</v>
      </c>
    </row>
    <row r="19" spans="1:12" s="37" customFormat="1" x14ac:dyDescent="0.2">
      <c r="A19" s="68"/>
      <c r="B19" s="5">
        <v>17</v>
      </c>
      <c r="C19" s="111" t="s">
        <v>30</v>
      </c>
      <c r="D19" s="158">
        <v>110.12574920362886</v>
      </c>
      <c r="E19" s="158">
        <v>104.96088580897089</v>
      </c>
      <c r="F19" s="158">
        <v>101.2710959019749</v>
      </c>
      <c r="G19" s="158">
        <v>97.18448696759107</v>
      </c>
      <c r="H19" s="158">
        <v>101.42115865572772</v>
      </c>
      <c r="I19" s="158">
        <v>101.02357081163093</v>
      </c>
      <c r="J19" s="158">
        <v>102.94484169648844</v>
      </c>
      <c r="K19" s="158">
        <v>132.86175369189257</v>
      </c>
      <c r="L19" s="158">
        <v>142.0322816</v>
      </c>
    </row>
    <row r="20" spans="1:12" s="37" customFormat="1" x14ac:dyDescent="0.2">
      <c r="A20" s="5"/>
      <c r="B20" s="5">
        <v>18</v>
      </c>
      <c r="C20" s="111" t="s">
        <v>31</v>
      </c>
      <c r="D20" s="158">
        <v>126.91992893283218</v>
      </c>
      <c r="E20" s="158">
        <v>157.31226143037591</v>
      </c>
      <c r="F20" s="158">
        <v>140.6770376315277</v>
      </c>
      <c r="G20" s="158">
        <v>161.66018571090271</v>
      </c>
      <c r="H20" s="158">
        <v>113.66309043839188</v>
      </c>
      <c r="I20" s="158">
        <v>119.07015731123325</v>
      </c>
      <c r="J20" s="158">
        <v>85.391741706394996</v>
      </c>
      <c r="K20" s="158">
        <v>107.98764185759842</v>
      </c>
      <c r="L20" s="158">
        <v>112.38751734166665</v>
      </c>
    </row>
    <row r="21" spans="1:12" s="37" customFormat="1" x14ac:dyDescent="0.2">
      <c r="A21" s="5"/>
      <c r="B21" s="5">
        <v>19</v>
      </c>
      <c r="C21" s="111" t="s">
        <v>32</v>
      </c>
      <c r="D21" s="158">
        <v>94.657494505965118</v>
      </c>
      <c r="E21" s="158">
        <v>106.52734941316906</v>
      </c>
      <c r="F21" s="158">
        <v>123.02472367762188</v>
      </c>
      <c r="G21" s="158">
        <v>105.45003376568935</v>
      </c>
      <c r="H21" s="158">
        <v>111.72766839763433</v>
      </c>
      <c r="I21" s="158">
        <v>102.47230663523345</v>
      </c>
      <c r="J21" s="158">
        <v>92.884916625197732</v>
      </c>
      <c r="K21" s="158">
        <v>93.525025308561283</v>
      </c>
      <c r="L21" s="158">
        <v>75.616681999999983</v>
      </c>
    </row>
    <row r="22" spans="1:12" s="37" customFormat="1" x14ac:dyDescent="0.2">
      <c r="A22" s="5"/>
      <c r="B22" s="5">
        <v>20</v>
      </c>
      <c r="C22" s="111" t="s">
        <v>33</v>
      </c>
      <c r="D22" s="158">
        <v>68.44601566271804</v>
      </c>
      <c r="E22" s="158">
        <v>72.331099518264125</v>
      </c>
      <c r="F22" s="158">
        <v>74.036257087031046</v>
      </c>
      <c r="G22" s="158">
        <v>76.787718685846855</v>
      </c>
      <c r="H22" s="158">
        <v>84.073764200656214</v>
      </c>
      <c r="I22" s="158">
        <v>96.294831652596372</v>
      </c>
      <c r="J22" s="158">
        <v>125.23996666990412</v>
      </c>
      <c r="K22" s="158">
        <v>163.69533678349637</v>
      </c>
      <c r="L22" s="158">
        <v>151.55955110000002</v>
      </c>
    </row>
    <row r="23" spans="1:12" s="37" customFormat="1" ht="24" x14ac:dyDescent="0.2">
      <c r="A23" s="5"/>
      <c r="B23" s="5">
        <v>21</v>
      </c>
      <c r="C23" s="111" t="s">
        <v>34</v>
      </c>
      <c r="D23" s="158">
        <v>59.63986778648723</v>
      </c>
      <c r="E23" s="158">
        <v>49.401324741651052</v>
      </c>
      <c r="F23" s="158">
        <v>64.546488550135791</v>
      </c>
      <c r="G23" s="158">
        <v>94.940767707633483</v>
      </c>
      <c r="H23" s="158">
        <v>105.38968215393378</v>
      </c>
      <c r="I23" s="158">
        <v>107.60576369359637</v>
      </c>
      <c r="J23" s="158">
        <v>113.02935001037282</v>
      </c>
      <c r="K23" s="158">
        <v>104.50321647923023</v>
      </c>
      <c r="L23" s="158">
        <v>117.89853457499999</v>
      </c>
    </row>
    <row r="24" spans="1:12" s="37" customFormat="1" x14ac:dyDescent="0.2">
      <c r="A24" s="5"/>
      <c r="B24" s="5">
        <v>22</v>
      </c>
      <c r="C24" s="111" t="s">
        <v>35</v>
      </c>
      <c r="D24" s="158">
        <v>64.613190910533078</v>
      </c>
      <c r="E24" s="158">
        <v>60.650655072310059</v>
      </c>
      <c r="F24" s="158">
        <v>60.289071288439175</v>
      </c>
      <c r="G24" s="158">
        <v>48.851847866013337</v>
      </c>
      <c r="H24" s="158">
        <v>65.717744375653737</v>
      </c>
      <c r="I24" s="158">
        <v>89.08679354939801</v>
      </c>
      <c r="J24" s="158">
        <v>119.1049916363505</v>
      </c>
      <c r="K24" s="158">
        <v>127.06274351711845</v>
      </c>
      <c r="L24" s="158">
        <v>123.1771754</v>
      </c>
    </row>
    <row r="25" spans="1:12" s="37" customFormat="1" ht="24" x14ac:dyDescent="0.2">
      <c r="A25" s="68"/>
      <c r="B25" s="5">
        <v>23</v>
      </c>
      <c r="C25" s="111" t="s">
        <v>36</v>
      </c>
      <c r="D25" s="158">
        <v>133.05242486287003</v>
      </c>
      <c r="E25" s="158">
        <v>140.58053618308489</v>
      </c>
      <c r="F25" s="158">
        <v>145.01331251961477</v>
      </c>
      <c r="G25" s="158">
        <v>118.68974773521819</v>
      </c>
      <c r="H25" s="158">
        <v>81.961147055015317</v>
      </c>
      <c r="I25" s="158">
        <v>95.633509455487555</v>
      </c>
      <c r="J25" s="158">
        <v>106.34142492551204</v>
      </c>
      <c r="K25" s="158">
        <v>105.06011710077273</v>
      </c>
      <c r="L25" s="158">
        <v>118.35619284166667</v>
      </c>
    </row>
    <row r="26" spans="1:12" s="37" customFormat="1" x14ac:dyDescent="0.2">
      <c r="A26" s="5"/>
      <c r="B26" s="5">
        <v>24</v>
      </c>
      <c r="C26" s="111" t="s">
        <v>37</v>
      </c>
      <c r="D26" s="158">
        <v>169.03309142834522</v>
      </c>
      <c r="E26" s="158">
        <v>222.82729352090294</v>
      </c>
      <c r="F26" s="158">
        <v>224.47689296118926</v>
      </c>
      <c r="G26" s="158">
        <v>181.12294955534682</v>
      </c>
      <c r="H26" s="158">
        <v>128.27014156754413</v>
      </c>
      <c r="I26" s="158">
        <v>95.226139045207333</v>
      </c>
      <c r="J26" s="158">
        <v>88.745850063789121</v>
      </c>
      <c r="K26" s="158">
        <v>104.00598002127553</v>
      </c>
      <c r="L26" s="158">
        <v>114.08204468333332</v>
      </c>
    </row>
    <row r="27" spans="1:12" s="37" customFormat="1" ht="24" x14ac:dyDescent="0.2">
      <c r="A27" s="5"/>
      <c r="B27" s="5">
        <v>25</v>
      </c>
      <c r="C27" s="111" t="s">
        <v>38</v>
      </c>
      <c r="D27" s="158">
        <v>74.422549367302366</v>
      </c>
      <c r="E27" s="158">
        <v>76.714703589523069</v>
      </c>
      <c r="F27" s="158">
        <v>78.754715592894101</v>
      </c>
      <c r="G27" s="158">
        <v>82.146034787612521</v>
      </c>
      <c r="H27" s="158">
        <v>85.062247845425887</v>
      </c>
      <c r="I27" s="158">
        <v>94.302361350188576</v>
      </c>
      <c r="J27" s="158">
        <v>109.68506671120913</v>
      </c>
      <c r="K27" s="158">
        <v>128.57967222936347</v>
      </c>
      <c r="L27" s="158">
        <v>100.25436336666668</v>
      </c>
    </row>
    <row r="28" spans="1:12" s="37" customFormat="1" ht="24" x14ac:dyDescent="0.2">
      <c r="A28" s="5"/>
      <c r="B28" s="5">
        <v>26</v>
      </c>
      <c r="C28" s="111" t="s">
        <v>39</v>
      </c>
      <c r="D28" s="158">
        <v>183.29789494211582</v>
      </c>
      <c r="E28" s="158">
        <v>255.69412278955403</v>
      </c>
      <c r="F28" s="199" t="s">
        <v>213</v>
      </c>
      <c r="G28" s="199" t="s">
        <v>213</v>
      </c>
      <c r="H28" s="158">
        <v>173.72027034286467</v>
      </c>
      <c r="I28" s="158">
        <v>137.19422269100741</v>
      </c>
      <c r="J28" s="158">
        <v>105.75208333088337</v>
      </c>
      <c r="K28" s="158">
        <v>257.82634627788798</v>
      </c>
      <c r="L28" s="199" t="s">
        <v>213</v>
      </c>
    </row>
    <row r="29" spans="1:12" s="37" customFormat="1" x14ac:dyDescent="0.2">
      <c r="A29" s="5"/>
      <c r="B29" s="5">
        <v>27</v>
      </c>
      <c r="C29" s="111" t="s">
        <v>40</v>
      </c>
      <c r="D29" s="158">
        <v>85.930375289347126</v>
      </c>
      <c r="E29" s="158">
        <v>80.568404150706229</v>
      </c>
      <c r="F29" s="158">
        <v>68.467535213569278</v>
      </c>
      <c r="G29" s="158">
        <v>66.864223978156971</v>
      </c>
      <c r="H29" s="158">
        <v>92.21539951086703</v>
      </c>
      <c r="I29" s="158">
        <v>83.863074235138228</v>
      </c>
      <c r="J29" s="158">
        <v>122.09172499091437</v>
      </c>
      <c r="K29" s="158">
        <v>152.82560021450576</v>
      </c>
      <c r="L29" s="158">
        <v>153.537754775</v>
      </c>
    </row>
    <row r="30" spans="1:12" s="37" customFormat="1" x14ac:dyDescent="0.2">
      <c r="A30" s="5"/>
      <c r="B30" s="5">
        <v>28</v>
      </c>
      <c r="C30" s="111" t="s">
        <v>41</v>
      </c>
      <c r="D30" s="158">
        <v>161.6529971572472</v>
      </c>
      <c r="E30" s="158">
        <v>83.459819477541359</v>
      </c>
      <c r="F30" s="158">
        <v>84.854133502662592</v>
      </c>
      <c r="G30" s="158">
        <v>75.317407221001289</v>
      </c>
      <c r="H30" s="158">
        <v>132.20568157090216</v>
      </c>
      <c r="I30" s="158">
        <v>119.86970163394034</v>
      </c>
      <c r="J30" s="158">
        <v>132.23213334695234</v>
      </c>
      <c r="K30" s="158">
        <v>169.28052474107375</v>
      </c>
      <c r="L30" s="158">
        <v>203.20233875</v>
      </c>
    </row>
    <row r="31" spans="1:12" s="37" customFormat="1" ht="24" x14ac:dyDescent="0.2">
      <c r="A31" s="5"/>
      <c r="B31" s="5">
        <v>29</v>
      </c>
      <c r="C31" s="111" t="s">
        <v>42</v>
      </c>
      <c r="D31" s="158">
        <v>85.538084395853943</v>
      </c>
      <c r="E31" s="158">
        <v>105.84557379590838</v>
      </c>
      <c r="F31" s="158">
        <v>118.05099560506436</v>
      </c>
      <c r="G31" s="158">
        <v>84.345827870626977</v>
      </c>
      <c r="H31" s="158">
        <v>96.155049875849173</v>
      </c>
      <c r="I31" s="158">
        <v>96.662275776832018</v>
      </c>
      <c r="J31" s="158">
        <v>98.088158272472754</v>
      </c>
      <c r="K31" s="158">
        <v>114.54677087773548</v>
      </c>
      <c r="L31" s="158">
        <v>136.54507730833333</v>
      </c>
    </row>
    <row r="32" spans="1:12" s="37" customFormat="1" x14ac:dyDescent="0.2">
      <c r="A32" s="5"/>
      <c r="B32" s="5">
        <v>30</v>
      </c>
      <c r="C32" s="111" t="s">
        <v>43</v>
      </c>
      <c r="D32" s="158">
        <v>133.1108678871756</v>
      </c>
      <c r="E32" s="158">
        <v>95.403334934812918</v>
      </c>
      <c r="F32" s="158">
        <v>74.669250434733641</v>
      </c>
      <c r="G32" s="158">
        <v>110.94675038078732</v>
      </c>
      <c r="H32" s="158">
        <v>142.28758662849791</v>
      </c>
      <c r="I32" s="158">
        <v>144.77138245642757</v>
      </c>
      <c r="J32" s="158">
        <v>86.22213335090629</v>
      </c>
      <c r="K32" s="158">
        <v>80.960686312040195</v>
      </c>
      <c r="L32" s="158">
        <v>84.606271808333318</v>
      </c>
    </row>
    <row r="33" spans="1:12" s="37" customFormat="1" x14ac:dyDescent="0.2">
      <c r="A33" s="5"/>
      <c r="B33" s="5">
        <v>31</v>
      </c>
      <c r="C33" s="111" t="s">
        <v>44</v>
      </c>
      <c r="D33" s="158">
        <v>63.588731533423662</v>
      </c>
      <c r="E33" s="158">
        <v>60.47451676704992</v>
      </c>
      <c r="F33" s="158">
        <v>76.144280555140355</v>
      </c>
      <c r="G33" s="158">
        <v>70.345351800247769</v>
      </c>
      <c r="H33" s="158">
        <v>84.901061048840631</v>
      </c>
      <c r="I33" s="158">
        <v>97.145060493233288</v>
      </c>
      <c r="J33" s="158">
        <v>96.839666663068613</v>
      </c>
      <c r="K33" s="158">
        <v>92.789057082489634</v>
      </c>
      <c r="L33" s="158">
        <v>99.478475366666657</v>
      </c>
    </row>
    <row r="34" spans="1:12" s="37" customFormat="1" x14ac:dyDescent="0.2">
      <c r="A34" s="5"/>
      <c r="B34" s="5">
        <v>32</v>
      </c>
      <c r="C34" s="111" t="s">
        <v>45</v>
      </c>
      <c r="D34" s="158">
        <v>30.660415429382681</v>
      </c>
      <c r="E34" s="158">
        <v>38.410834734056614</v>
      </c>
      <c r="F34" s="158">
        <v>28.334055039716475</v>
      </c>
      <c r="G34" s="158">
        <v>36.185041028665779</v>
      </c>
      <c r="H34" s="158">
        <v>94.267963430505645</v>
      </c>
      <c r="I34" s="158">
        <v>101.93125755880295</v>
      </c>
      <c r="J34" s="158">
        <v>103.43919169060354</v>
      </c>
      <c r="K34" s="158">
        <v>92.596049118169617</v>
      </c>
      <c r="L34" s="158">
        <v>95.983451808333328</v>
      </c>
    </row>
    <row r="35" spans="1:12" s="37" customFormat="1" x14ac:dyDescent="0.2">
      <c r="A35" s="5"/>
      <c r="B35" s="5">
        <v>33</v>
      </c>
      <c r="C35" s="111" t="s">
        <v>46</v>
      </c>
      <c r="D35" s="158">
        <v>100.26923786783084</v>
      </c>
      <c r="E35" s="158">
        <v>150.98403377851943</v>
      </c>
      <c r="F35" s="158">
        <v>119.61912461067477</v>
      </c>
      <c r="G35" s="158">
        <v>132.37376586967335</v>
      </c>
      <c r="H35" s="158">
        <v>102.28496409544381</v>
      </c>
      <c r="I35" s="158">
        <v>107.10893609607403</v>
      </c>
      <c r="J35" s="158">
        <v>89.561033294298696</v>
      </c>
      <c r="K35" s="158">
        <v>100.71107592790565</v>
      </c>
      <c r="L35" s="158">
        <v>166.32182411666668</v>
      </c>
    </row>
    <row r="36" spans="1:12" s="37" customFormat="1" x14ac:dyDescent="0.2">
      <c r="A36" s="5"/>
      <c r="B36" s="5"/>
      <c r="C36" s="111"/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ht="30" customHeight="1" x14ac:dyDescent="0.2">
      <c r="A37" s="9" t="s">
        <v>1</v>
      </c>
      <c r="B37" s="209" t="s">
        <v>47</v>
      </c>
      <c r="C37" s="210"/>
      <c r="D37" s="158">
        <v>110.61599470512489</v>
      </c>
      <c r="E37" s="158">
        <v>113.91284527865992</v>
      </c>
      <c r="F37" s="158">
        <v>113.88099536760922</v>
      </c>
      <c r="G37" s="158">
        <v>109.69336816485504</v>
      </c>
      <c r="H37" s="158">
        <v>110.91485853840483</v>
      </c>
      <c r="I37" s="158">
        <v>100.97853246086224</v>
      </c>
      <c r="J37" s="158">
        <v>125.29616585574486</v>
      </c>
      <c r="K37" s="158">
        <v>115.88502269765748</v>
      </c>
      <c r="L37" s="158">
        <v>138.84131455000002</v>
      </c>
    </row>
    <row r="38" spans="1:12" ht="24" x14ac:dyDescent="0.2">
      <c r="A38" s="5"/>
      <c r="B38" s="5">
        <v>35</v>
      </c>
      <c r="C38" s="111" t="s">
        <v>48</v>
      </c>
      <c r="D38" s="158">
        <v>110.61599470512489</v>
      </c>
      <c r="E38" s="158">
        <v>113.91284527865992</v>
      </c>
      <c r="F38" s="158">
        <v>113.88099536760922</v>
      </c>
      <c r="G38" s="158">
        <v>109.69336816485504</v>
      </c>
      <c r="H38" s="158">
        <v>110.91485853840483</v>
      </c>
      <c r="I38" s="158">
        <v>100.97853246086224</v>
      </c>
      <c r="J38" s="158">
        <v>125.29617503522165</v>
      </c>
      <c r="K38" s="158">
        <v>115.88506446570075</v>
      </c>
      <c r="L38" s="158">
        <v>138.84142255</v>
      </c>
    </row>
    <row r="39" spans="1:12" ht="13.5" x14ac:dyDescent="0.2">
      <c r="C39" s="42"/>
    </row>
    <row r="40" spans="1:12" x14ac:dyDescent="0.2">
      <c r="A40" s="44" t="s">
        <v>49</v>
      </c>
    </row>
  </sheetData>
  <customSheetViews>
    <customSheetView guid="{B890CBC1-C064-4A89-9200-8A3B3CE87973}" scale="110" showPageBreaks="1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22" activePane="bottomLeft" state="frozen"/>
      <selection pane="bottomLeft" activeCell="P16" sqref="P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C1">
      <pane ySplit="3" topLeftCell="A20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7109375" style="31" customWidth="1"/>
    <col min="2" max="2" width="12" style="29" customWidth="1"/>
    <col min="3" max="3" width="12.7109375" style="101" customWidth="1"/>
    <col min="4" max="4" width="9.140625" style="30"/>
    <col min="5" max="5" width="9.140625" style="29"/>
    <col min="6" max="6" width="9.140625" style="48"/>
    <col min="7" max="16384" width="9.140625" style="29"/>
  </cols>
  <sheetData>
    <row r="1" spans="1:3" ht="15" x14ac:dyDescent="0.25">
      <c r="A1" s="50" t="s">
        <v>231</v>
      </c>
      <c r="B1"/>
      <c r="C1" s="98"/>
    </row>
    <row r="2" spans="1:3" ht="15.75" thickBot="1" x14ac:dyDescent="0.3">
      <c r="A2" s="51"/>
      <c r="B2"/>
      <c r="C2" s="99" t="s">
        <v>14</v>
      </c>
    </row>
    <row r="3" spans="1:3" ht="24.75" thickTop="1" x14ac:dyDescent="0.2">
      <c r="A3" s="52" t="s">
        <v>50</v>
      </c>
      <c r="B3" s="35" t="s">
        <v>51</v>
      </c>
      <c r="C3" s="53" t="s">
        <v>52</v>
      </c>
    </row>
    <row r="4" spans="1:3" ht="12.75" x14ac:dyDescent="0.2">
      <c r="A4" s="117" t="s">
        <v>53</v>
      </c>
      <c r="B4" s="118"/>
      <c r="C4" s="180"/>
    </row>
    <row r="5" spans="1:3" ht="12.75" x14ac:dyDescent="0.2">
      <c r="A5" s="119" t="s">
        <v>54</v>
      </c>
      <c r="B5" s="96" t="s">
        <v>2</v>
      </c>
      <c r="C5" s="200">
        <v>2289239</v>
      </c>
    </row>
    <row r="6" spans="1:3" ht="12.75" x14ac:dyDescent="0.2">
      <c r="A6" s="119" t="s">
        <v>55</v>
      </c>
      <c r="B6" s="96" t="s">
        <v>2</v>
      </c>
      <c r="C6" s="200">
        <v>5194309</v>
      </c>
    </row>
    <row r="7" spans="1:3" ht="12.75" x14ac:dyDescent="0.2">
      <c r="A7" s="120"/>
      <c r="B7" s="96"/>
      <c r="C7" s="200"/>
    </row>
    <row r="8" spans="1:3" ht="12.75" x14ac:dyDescent="0.2">
      <c r="A8" s="121" t="s">
        <v>20</v>
      </c>
      <c r="B8" s="118"/>
      <c r="C8" s="200"/>
    </row>
    <row r="9" spans="1:3" ht="12.75" x14ac:dyDescent="0.2">
      <c r="A9" s="119" t="s">
        <v>56</v>
      </c>
      <c r="B9" s="96" t="s">
        <v>2</v>
      </c>
      <c r="C9" s="200">
        <v>1380488</v>
      </c>
    </row>
    <row r="10" spans="1:3" ht="12.75" x14ac:dyDescent="0.2">
      <c r="A10" s="119" t="s">
        <v>57</v>
      </c>
      <c r="B10" s="96" t="s">
        <v>2</v>
      </c>
      <c r="C10" s="200">
        <v>535924</v>
      </c>
    </row>
    <row r="11" spans="1:3" ht="12.75" x14ac:dyDescent="0.2">
      <c r="A11" s="119" t="s">
        <v>58</v>
      </c>
      <c r="B11" s="96" t="s">
        <v>2</v>
      </c>
      <c r="C11" s="200">
        <v>28813</v>
      </c>
    </row>
    <row r="12" spans="1:3" ht="12.75" x14ac:dyDescent="0.2">
      <c r="A12" s="120"/>
      <c r="B12" s="96"/>
      <c r="C12" s="200"/>
    </row>
    <row r="13" spans="1:3" ht="12.75" x14ac:dyDescent="0.2">
      <c r="A13" s="121" t="s">
        <v>21</v>
      </c>
      <c r="B13" s="118"/>
      <c r="C13" s="200"/>
    </row>
    <row r="14" spans="1:3" ht="12.75" x14ac:dyDescent="0.2">
      <c r="A14" s="119" t="s">
        <v>59</v>
      </c>
      <c r="B14" s="96" t="s">
        <v>2</v>
      </c>
      <c r="C14" s="200">
        <v>2298731</v>
      </c>
    </row>
    <row r="15" spans="1:3" ht="12.75" x14ac:dyDescent="0.2">
      <c r="A15" s="119" t="s">
        <v>60</v>
      </c>
      <c r="B15" s="96" t="s">
        <v>2</v>
      </c>
      <c r="C15" s="200">
        <v>1139192</v>
      </c>
    </row>
    <row r="16" spans="1:3" ht="12.75" x14ac:dyDescent="0.2">
      <c r="A16" s="122" t="s">
        <v>176</v>
      </c>
      <c r="B16" s="96" t="s">
        <v>2</v>
      </c>
      <c r="C16" s="200">
        <v>422310</v>
      </c>
    </row>
    <row r="17" spans="1:4" ht="12.75" x14ac:dyDescent="0.2">
      <c r="A17" s="119" t="s">
        <v>61</v>
      </c>
      <c r="B17" s="96" t="s">
        <v>2</v>
      </c>
      <c r="C17" s="200">
        <v>309968</v>
      </c>
    </row>
    <row r="18" spans="1:4" ht="12.75" x14ac:dyDescent="0.2">
      <c r="A18" s="120"/>
      <c r="B18" s="96"/>
      <c r="C18" s="200"/>
    </row>
    <row r="19" spans="1:4" ht="12.75" x14ac:dyDescent="0.2">
      <c r="A19" s="121" t="s">
        <v>23</v>
      </c>
      <c r="B19" s="96"/>
      <c r="C19" s="200"/>
    </row>
    <row r="20" spans="1:4" ht="12.75" x14ac:dyDescent="0.2">
      <c r="A20" s="119" t="s">
        <v>62</v>
      </c>
      <c r="B20" s="96" t="s">
        <v>2</v>
      </c>
      <c r="C20" s="200">
        <v>83210</v>
      </c>
    </row>
    <row r="21" spans="1:4" ht="12.75" x14ac:dyDescent="0.2">
      <c r="A21" s="119" t="s">
        <v>151</v>
      </c>
      <c r="B21" s="96" t="s">
        <v>2</v>
      </c>
      <c r="C21" s="200">
        <v>26978</v>
      </c>
    </row>
    <row r="22" spans="1:4" ht="12.75" x14ac:dyDescent="0.2">
      <c r="A22" s="119" t="s">
        <v>152</v>
      </c>
      <c r="B22" s="96" t="s">
        <v>2</v>
      </c>
      <c r="C22" s="200">
        <v>21477</v>
      </c>
    </row>
    <row r="23" spans="1:4" ht="12.75" x14ac:dyDescent="0.2">
      <c r="A23" s="119" t="s">
        <v>63</v>
      </c>
      <c r="B23" s="96" t="s">
        <v>2</v>
      </c>
      <c r="C23" s="200">
        <v>17441</v>
      </c>
    </row>
    <row r="24" spans="1:4" ht="24" x14ac:dyDescent="0.2">
      <c r="A24" s="119" t="s">
        <v>177</v>
      </c>
      <c r="B24" s="96" t="s">
        <v>2</v>
      </c>
      <c r="C24" s="200">
        <v>2802</v>
      </c>
    </row>
    <row r="25" spans="1:4" ht="12.75" x14ac:dyDescent="0.2">
      <c r="A25" s="119" t="s">
        <v>64</v>
      </c>
      <c r="B25" s="96" t="s">
        <v>2</v>
      </c>
      <c r="C25" s="200">
        <v>30485</v>
      </c>
    </row>
    <row r="26" spans="1:4" ht="12.75" x14ac:dyDescent="0.2">
      <c r="A26" s="119" t="s">
        <v>65</v>
      </c>
      <c r="B26" s="96" t="s">
        <v>2</v>
      </c>
      <c r="C26" s="200">
        <v>4851</v>
      </c>
    </row>
    <row r="27" spans="1:4" ht="12.75" x14ac:dyDescent="0.2">
      <c r="A27" s="123" t="s">
        <v>66</v>
      </c>
      <c r="B27" s="96" t="s">
        <v>2</v>
      </c>
      <c r="C27" s="200">
        <v>1689</v>
      </c>
    </row>
    <row r="28" spans="1:4" ht="12.75" x14ac:dyDescent="0.2">
      <c r="A28" s="119" t="s">
        <v>67</v>
      </c>
      <c r="B28" s="96" t="s">
        <v>2</v>
      </c>
      <c r="C28" s="200">
        <v>10710.95</v>
      </c>
    </row>
    <row r="29" spans="1:4" ht="15" x14ac:dyDescent="0.25">
      <c r="A29" s="119" t="s">
        <v>164</v>
      </c>
      <c r="B29" s="96" t="s">
        <v>4</v>
      </c>
      <c r="C29" s="200">
        <v>98800.66</v>
      </c>
      <c r="D29" s="88"/>
    </row>
    <row r="30" spans="1:4" ht="12.75" x14ac:dyDescent="0.2">
      <c r="A30" s="119" t="s">
        <v>178</v>
      </c>
      <c r="B30" s="96" t="s">
        <v>2</v>
      </c>
      <c r="C30" s="200">
        <v>40151.595999999998</v>
      </c>
    </row>
    <row r="31" spans="1:4" ht="12.75" x14ac:dyDescent="0.2">
      <c r="A31" s="119" t="s">
        <v>68</v>
      </c>
      <c r="B31" s="96" t="s">
        <v>2</v>
      </c>
      <c r="C31" s="200">
        <v>35288.074999999997</v>
      </c>
    </row>
    <row r="32" spans="1:4" ht="12.75" x14ac:dyDescent="0.2">
      <c r="A32" s="119" t="s">
        <v>69</v>
      </c>
      <c r="B32" s="96" t="s">
        <v>2</v>
      </c>
      <c r="C32" s="200">
        <v>9490.23</v>
      </c>
    </row>
    <row r="33" spans="1:3" x14ac:dyDescent="0.2">
      <c r="A33" s="122" t="s">
        <v>179</v>
      </c>
      <c r="B33" s="96" t="s">
        <v>2</v>
      </c>
      <c r="C33" s="208">
        <v>4196</v>
      </c>
    </row>
    <row r="34" spans="1:3" ht="12.75" x14ac:dyDescent="0.2">
      <c r="A34" s="124" t="s">
        <v>180</v>
      </c>
      <c r="B34" s="96" t="s">
        <v>2</v>
      </c>
      <c r="C34" s="200">
        <v>4540</v>
      </c>
    </row>
    <row r="35" spans="1:3" ht="12.75" x14ac:dyDescent="0.2">
      <c r="A35" s="119" t="s">
        <v>70</v>
      </c>
      <c r="B35" s="96" t="s">
        <v>2</v>
      </c>
      <c r="C35" s="200">
        <v>198112.41500000001</v>
      </c>
    </row>
    <row r="36" spans="1:3" ht="12.75" x14ac:dyDescent="0.2">
      <c r="A36" s="122"/>
      <c r="B36" s="96"/>
      <c r="C36" s="200"/>
    </row>
    <row r="37" spans="1:3" ht="12.75" x14ac:dyDescent="0.2">
      <c r="A37" s="125" t="s">
        <v>24</v>
      </c>
      <c r="B37" s="96"/>
      <c r="C37" s="200"/>
    </row>
    <row r="38" spans="1:3" ht="12.75" x14ac:dyDescent="0.2">
      <c r="A38" s="119" t="s">
        <v>71</v>
      </c>
      <c r="B38" s="96" t="s">
        <v>4</v>
      </c>
      <c r="C38" s="200">
        <v>476299</v>
      </c>
    </row>
    <row r="39" spans="1:3" ht="12.75" x14ac:dyDescent="0.2">
      <c r="A39" s="119" t="s">
        <v>72</v>
      </c>
      <c r="B39" s="96" t="s">
        <v>4</v>
      </c>
      <c r="C39" s="200">
        <v>1091801.22</v>
      </c>
    </row>
    <row r="40" spans="1:3" ht="12.75" x14ac:dyDescent="0.2">
      <c r="A40" s="122"/>
      <c r="B40" s="96"/>
      <c r="C40" s="200"/>
    </row>
    <row r="41" spans="1:3" ht="12.75" x14ac:dyDescent="0.2">
      <c r="A41" s="121" t="s">
        <v>25</v>
      </c>
      <c r="B41" s="96"/>
      <c r="C41" s="200"/>
    </row>
    <row r="42" spans="1:3" ht="12.75" x14ac:dyDescent="0.2">
      <c r="A42" s="126" t="s">
        <v>181</v>
      </c>
      <c r="B42" s="127" t="s">
        <v>73</v>
      </c>
      <c r="C42" s="200">
        <v>70</v>
      </c>
    </row>
    <row r="43" spans="1:3" ht="12.75" x14ac:dyDescent="0.2">
      <c r="A43" s="120"/>
      <c r="B43" s="96"/>
      <c r="C43" s="200"/>
    </row>
    <row r="44" spans="1:3" ht="12.75" x14ac:dyDescent="0.2">
      <c r="A44" s="121" t="s">
        <v>26</v>
      </c>
      <c r="B44" s="118"/>
      <c r="C44" s="200"/>
    </row>
    <row r="45" spans="1:3" ht="12.75" x14ac:dyDescent="0.2">
      <c r="A45" s="119" t="s">
        <v>74</v>
      </c>
      <c r="B45" s="96" t="s">
        <v>2</v>
      </c>
      <c r="C45" s="200">
        <v>1746</v>
      </c>
    </row>
    <row r="46" spans="1:3" ht="12.75" x14ac:dyDescent="0.2">
      <c r="A46" s="119" t="s">
        <v>215</v>
      </c>
      <c r="B46" s="96" t="s">
        <v>2</v>
      </c>
      <c r="C46" s="200">
        <v>1923</v>
      </c>
    </row>
    <row r="47" spans="1:3" ht="12.75" x14ac:dyDescent="0.2">
      <c r="A47" s="119" t="s">
        <v>182</v>
      </c>
      <c r="B47" s="96" t="s">
        <v>75</v>
      </c>
      <c r="C47" s="200">
        <v>1286</v>
      </c>
    </row>
    <row r="48" spans="1:3" ht="12.75" x14ac:dyDescent="0.2">
      <c r="A48" s="120"/>
      <c r="B48" s="96"/>
      <c r="C48" s="200"/>
    </row>
    <row r="49" spans="1:3" ht="12.75" x14ac:dyDescent="0.2">
      <c r="A49" s="121" t="s">
        <v>27</v>
      </c>
      <c r="B49" s="96"/>
      <c r="C49" s="200"/>
    </row>
    <row r="50" spans="1:3" ht="26.25" customHeight="1" x14ac:dyDescent="0.2">
      <c r="A50" s="119" t="s">
        <v>76</v>
      </c>
      <c r="B50" s="96" t="s">
        <v>77</v>
      </c>
      <c r="C50" s="200">
        <v>12946.630999999999</v>
      </c>
    </row>
    <row r="51" spans="1:3" ht="12.75" x14ac:dyDescent="0.2">
      <c r="A51" s="122"/>
      <c r="B51" s="96"/>
      <c r="C51" s="200"/>
    </row>
    <row r="52" spans="1:3" ht="12.75" x14ac:dyDescent="0.2">
      <c r="A52" s="121" t="s">
        <v>28</v>
      </c>
      <c r="B52" s="96"/>
      <c r="C52" s="200"/>
    </row>
    <row r="53" spans="1:3" ht="14.25" customHeight="1" x14ac:dyDescent="0.2">
      <c r="A53" s="128" t="s">
        <v>78</v>
      </c>
      <c r="B53" s="96" t="s">
        <v>79</v>
      </c>
      <c r="C53" s="208">
        <v>9365</v>
      </c>
    </row>
    <row r="54" spans="1:3" ht="12.75" x14ac:dyDescent="0.2">
      <c r="A54" s="128" t="s">
        <v>80</v>
      </c>
      <c r="B54" s="96" t="s">
        <v>79</v>
      </c>
      <c r="C54" s="200">
        <v>1159.5139999999999</v>
      </c>
    </row>
    <row r="55" spans="1:3" ht="12.75" x14ac:dyDescent="0.2">
      <c r="A55" s="119" t="s">
        <v>81</v>
      </c>
      <c r="B55" s="96" t="s">
        <v>79</v>
      </c>
      <c r="C55" s="200">
        <v>264</v>
      </c>
    </row>
    <row r="56" spans="1:3" ht="12.75" x14ac:dyDescent="0.2">
      <c r="A56" s="119" t="s">
        <v>82</v>
      </c>
      <c r="B56" s="96" t="s">
        <v>79</v>
      </c>
      <c r="C56" s="200">
        <v>1184</v>
      </c>
    </row>
    <row r="57" spans="1:3" ht="15" customHeight="1" x14ac:dyDescent="0.2">
      <c r="A57" s="119" t="s">
        <v>183</v>
      </c>
      <c r="B57" s="96" t="s">
        <v>79</v>
      </c>
      <c r="C57" s="200">
        <v>6312</v>
      </c>
    </row>
    <row r="58" spans="1:3" ht="12.75" x14ac:dyDescent="0.2">
      <c r="A58" s="125" t="s">
        <v>184</v>
      </c>
      <c r="B58" s="96" t="s">
        <v>79</v>
      </c>
      <c r="C58" s="200">
        <v>2807.3629999999998</v>
      </c>
    </row>
    <row r="59" spans="1:3" ht="12.75" x14ac:dyDescent="0.2">
      <c r="A59" s="122"/>
      <c r="B59" s="96"/>
      <c r="C59" s="200"/>
    </row>
    <row r="60" spans="1:3" ht="12.75" x14ac:dyDescent="0.2">
      <c r="A60" s="121" t="s">
        <v>83</v>
      </c>
      <c r="B60" s="96"/>
      <c r="C60" s="200"/>
    </row>
    <row r="61" spans="1:3" ht="12.75" x14ac:dyDescent="0.2">
      <c r="A61" s="119" t="s">
        <v>84</v>
      </c>
      <c r="B61" s="96" t="s">
        <v>5</v>
      </c>
      <c r="C61" s="200">
        <v>400905</v>
      </c>
    </row>
    <row r="62" spans="1:3" ht="12.75" x14ac:dyDescent="0.2">
      <c r="A62" s="119" t="s">
        <v>85</v>
      </c>
      <c r="B62" s="96" t="s">
        <v>5</v>
      </c>
      <c r="C62" s="200">
        <v>178452</v>
      </c>
    </row>
    <row r="63" spans="1:3" ht="12.75" x14ac:dyDescent="0.2">
      <c r="A63" s="123" t="s">
        <v>185</v>
      </c>
      <c r="B63" s="96" t="s">
        <v>5</v>
      </c>
      <c r="C63" s="200">
        <v>28710</v>
      </c>
    </row>
    <row r="64" spans="1:3" ht="12.75" x14ac:dyDescent="0.2">
      <c r="A64" s="119" t="s">
        <v>86</v>
      </c>
      <c r="B64" s="96" t="s">
        <v>87</v>
      </c>
      <c r="C64" s="200">
        <v>8734</v>
      </c>
    </row>
    <row r="65" spans="1:3" ht="12.75" x14ac:dyDescent="0.2">
      <c r="A65" s="119" t="s">
        <v>88</v>
      </c>
      <c r="B65" s="96" t="s">
        <v>87</v>
      </c>
      <c r="C65" s="200">
        <v>36262</v>
      </c>
    </row>
    <row r="66" spans="1:3" ht="12.75" x14ac:dyDescent="0.2">
      <c r="A66" s="119" t="s">
        <v>89</v>
      </c>
      <c r="B66" s="96" t="s">
        <v>6</v>
      </c>
      <c r="C66" s="200">
        <v>815009</v>
      </c>
    </row>
    <row r="67" spans="1:3" ht="24" x14ac:dyDescent="0.2">
      <c r="A67" s="119" t="s">
        <v>186</v>
      </c>
      <c r="B67" s="96" t="s">
        <v>2</v>
      </c>
      <c r="C67" s="200">
        <v>138186</v>
      </c>
    </row>
    <row r="68" spans="1:3" ht="12.75" x14ac:dyDescent="0.2">
      <c r="A68" s="122"/>
      <c r="B68" s="96"/>
      <c r="C68" s="200"/>
    </row>
    <row r="69" spans="1:3" ht="12.75" x14ac:dyDescent="0.2">
      <c r="A69" s="121" t="s">
        <v>30</v>
      </c>
      <c r="B69" s="96"/>
      <c r="C69" s="200"/>
    </row>
    <row r="70" spans="1:3" ht="24" x14ac:dyDescent="0.2">
      <c r="A70" s="119" t="s">
        <v>90</v>
      </c>
      <c r="B70" s="96" t="s">
        <v>2</v>
      </c>
      <c r="C70" s="200">
        <v>39451.095000000001</v>
      </c>
    </row>
    <row r="71" spans="1:3" ht="24" x14ac:dyDescent="0.2">
      <c r="A71" s="119" t="s">
        <v>216</v>
      </c>
      <c r="B71" s="96" t="s">
        <v>2</v>
      </c>
      <c r="C71" s="200">
        <v>3946.7620000000002</v>
      </c>
    </row>
    <row r="72" spans="1:3" ht="24" x14ac:dyDescent="0.2">
      <c r="A72" s="119" t="s">
        <v>217</v>
      </c>
      <c r="B72" s="96" t="s">
        <v>2</v>
      </c>
      <c r="C72" s="200">
        <v>9499.7999999999993</v>
      </c>
    </row>
    <row r="73" spans="1:3" ht="12.75" x14ac:dyDescent="0.2">
      <c r="A73" s="122"/>
      <c r="B73" s="96"/>
      <c r="C73" s="200"/>
    </row>
    <row r="74" spans="1:3" ht="12.75" x14ac:dyDescent="0.2">
      <c r="A74" s="121" t="s">
        <v>91</v>
      </c>
      <c r="B74" s="96"/>
      <c r="C74" s="200"/>
    </row>
    <row r="75" spans="1:3" ht="12.75" x14ac:dyDescent="0.2">
      <c r="A75" s="119" t="s">
        <v>92</v>
      </c>
      <c r="B75" s="96" t="s">
        <v>2</v>
      </c>
      <c r="C75" s="200">
        <v>79817</v>
      </c>
    </row>
    <row r="76" spans="1:3" ht="12.75" x14ac:dyDescent="0.2">
      <c r="A76" s="119" t="s">
        <v>93</v>
      </c>
      <c r="B76" s="96" t="s">
        <v>2</v>
      </c>
      <c r="C76" s="200">
        <v>265994</v>
      </c>
    </row>
    <row r="77" spans="1:3" ht="12.75" x14ac:dyDescent="0.2">
      <c r="A77" s="119" t="s">
        <v>94</v>
      </c>
      <c r="B77" s="96" t="s">
        <v>2</v>
      </c>
      <c r="C77" s="200">
        <v>64989</v>
      </c>
    </row>
    <row r="78" spans="1:3" ht="12.75" x14ac:dyDescent="0.2">
      <c r="A78" s="119" t="s">
        <v>95</v>
      </c>
      <c r="B78" s="96" t="s">
        <v>2</v>
      </c>
      <c r="C78" s="200">
        <v>54479</v>
      </c>
    </row>
    <row r="79" spans="1:3" ht="12.75" x14ac:dyDescent="0.2">
      <c r="A79" s="119" t="s">
        <v>96</v>
      </c>
      <c r="B79" s="96" t="s">
        <v>2</v>
      </c>
      <c r="C79" s="200">
        <v>144080</v>
      </c>
    </row>
    <row r="80" spans="1:3" ht="12.75" x14ac:dyDescent="0.2">
      <c r="A80" s="119" t="s">
        <v>153</v>
      </c>
      <c r="B80" s="96" t="s">
        <v>2</v>
      </c>
      <c r="C80" s="200">
        <v>19558</v>
      </c>
    </row>
    <row r="81" spans="1:6" ht="12.75" x14ac:dyDescent="0.2">
      <c r="A81" s="129"/>
      <c r="B81" s="102"/>
      <c r="C81" s="200"/>
    </row>
    <row r="82" spans="1:6" ht="12.75" x14ac:dyDescent="0.2">
      <c r="A82" s="121" t="s">
        <v>33</v>
      </c>
      <c r="B82" s="96"/>
      <c r="C82" s="200"/>
    </row>
    <row r="83" spans="1:6" ht="12.75" x14ac:dyDescent="0.2">
      <c r="A83" s="119" t="s">
        <v>187</v>
      </c>
      <c r="B83" s="96" t="s">
        <v>2</v>
      </c>
      <c r="C83" s="200">
        <v>1438.662</v>
      </c>
      <c r="D83" s="89"/>
    </row>
    <row r="84" spans="1:6" ht="12.75" x14ac:dyDescent="0.2">
      <c r="A84" s="119" t="s">
        <v>97</v>
      </c>
      <c r="B84" s="96" t="s">
        <v>2</v>
      </c>
      <c r="C84" s="200">
        <v>17857</v>
      </c>
    </row>
    <row r="85" spans="1:6" ht="12.75" x14ac:dyDescent="0.2">
      <c r="A85" s="119" t="s">
        <v>98</v>
      </c>
      <c r="B85" s="96" t="s">
        <v>2</v>
      </c>
      <c r="C85" s="200">
        <v>66618</v>
      </c>
    </row>
    <row r="86" spans="1:6" ht="12.75" x14ac:dyDescent="0.2">
      <c r="A86" s="119" t="s">
        <v>99</v>
      </c>
      <c r="B86" s="96" t="s">
        <v>2</v>
      </c>
      <c r="C86" s="200">
        <v>3154</v>
      </c>
    </row>
    <row r="87" spans="1:6" ht="12.75" x14ac:dyDescent="0.2">
      <c r="A87" s="119" t="s">
        <v>165</v>
      </c>
      <c r="B87" s="96" t="s">
        <v>2</v>
      </c>
      <c r="C87" s="200">
        <v>36555.5</v>
      </c>
      <c r="D87" s="89"/>
    </row>
    <row r="88" spans="1:6" ht="12.75" x14ac:dyDescent="0.2">
      <c r="A88" s="119" t="s">
        <v>166</v>
      </c>
      <c r="B88" s="96" t="s">
        <v>2</v>
      </c>
      <c r="C88" s="200">
        <v>5189</v>
      </c>
      <c r="D88" s="89"/>
    </row>
    <row r="89" spans="1:6" ht="15" x14ac:dyDescent="0.25">
      <c r="A89" s="130"/>
      <c r="B89" s="96"/>
      <c r="C89" s="200"/>
    </row>
    <row r="90" spans="1:6" ht="24" x14ac:dyDescent="0.2">
      <c r="A90" s="121" t="s">
        <v>34</v>
      </c>
      <c r="B90" s="118"/>
      <c r="C90" s="200"/>
    </row>
    <row r="91" spans="1:6" ht="12.75" x14ac:dyDescent="0.2">
      <c r="A91" s="119" t="s">
        <v>100</v>
      </c>
      <c r="B91" s="96" t="s">
        <v>2</v>
      </c>
      <c r="C91" s="200">
        <v>2321</v>
      </c>
    </row>
    <row r="92" spans="1:6" ht="12.75" x14ac:dyDescent="0.2">
      <c r="A92" s="122"/>
      <c r="B92" s="96"/>
      <c r="C92" s="200"/>
    </row>
    <row r="93" spans="1:6" ht="12.75" x14ac:dyDescent="0.2">
      <c r="A93" s="121" t="s">
        <v>35</v>
      </c>
      <c r="B93" s="96"/>
      <c r="C93" s="200"/>
    </row>
    <row r="94" spans="1:6" ht="12.75" x14ac:dyDescent="0.2">
      <c r="A94" s="119" t="s">
        <v>101</v>
      </c>
      <c r="B94" s="102" t="s">
        <v>87</v>
      </c>
      <c r="C94" s="200">
        <v>7203</v>
      </c>
    </row>
    <row r="95" spans="1:6" s="86" customFormat="1" ht="12.75" x14ac:dyDescent="0.2">
      <c r="A95" s="119" t="s">
        <v>167</v>
      </c>
      <c r="B95" s="102" t="s">
        <v>77</v>
      </c>
      <c r="C95" s="200">
        <v>2635</v>
      </c>
      <c r="D95" s="85"/>
      <c r="F95" s="87"/>
    </row>
    <row r="96" spans="1:6" ht="12.75" x14ac:dyDescent="0.2">
      <c r="A96" s="119" t="s">
        <v>102</v>
      </c>
      <c r="B96" s="102" t="s">
        <v>87</v>
      </c>
      <c r="C96" s="200">
        <v>62028</v>
      </c>
    </row>
    <row r="97" spans="1:4" ht="12.75" x14ac:dyDescent="0.2">
      <c r="A97" s="119" t="s">
        <v>103</v>
      </c>
      <c r="B97" s="102" t="s">
        <v>2</v>
      </c>
      <c r="C97" s="200">
        <v>4441.5128500000001</v>
      </c>
    </row>
    <row r="98" spans="1:4" ht="12.75" x14ac:dyDescent="0.2">
      <c r="A98" s="119" t="s">
        <v>104</v>
      </c>
      <c r="B98" s="102" t="s">
        <v>77</v>
      </c>
      <c r="C98" s="200">
        <v>20166</v>
      </c>
    </row>
    <row r="99" spans="1:4" ht="12.75" x14ac:dyDescent="0.2">
      <c r="A99" s="119" t="s">
        <v>188</v>
      </c>
      <c r="B99" s="102" t="s">
        <v>2</v>
      </c>
      <c r="C99" s="200">
        <v>4383</v>
      </c>
      <c r="D99" s="85"/>
    </row>
    <row r="100" spans="1:4" ht="24" x14ac:dyDescent="0.2">
      <c r="A100" s="119" t="s">
        <v>189</v>
      </c>
      <c r="B100" s="102" t="s">
        <v>2</v>
      </c>
      <c r="C100" s="200">
        <v>14584</v>
      </c>
      <c r="D100" s="85"/>
    </row>
    <row r="101" spans="1:4" ht="24" x14ac:dyDescent="0.2">
      <c r="A101" s="131" t="s">
        <v>175</v>
      </c>
      <c r="B101" s="102" t="s">
        <v>2</v>
      </c>
      <c r="C101" s="200">
        <v>3851</v>
      </c>
    </row>
    <row r="102" spans="1:4" ht="12.75" x14ac:dyDescent="0.2">
      <c r="A102" s="132" t="s">
        <v>190</v>
      </c>
      <c r="B102" s="102" t="s">
        <v>2</v>
      </c>
      <c r="C102" s="200">
        <v>893</v>
      </c>
    </row>
    <row r="103" spans="1:4" ht="12.75" x14ac:dyDescent="0.2">
      <c r="A103" s="133"/>
      <c r="B103" s="102"/>
      <c r="C103" s="200"/>
    </row>
    <row r="104" spans="1:4" ht="12.75" x14ac:dyDescent="0.2">
      <c r="A104" s="121" t="s">
        <v>105</v>
      </c>
      <c r="B104" s="96"/>
      <c r="C104" s="200"/>
    </row>
    <row r="105" spans="1:4" ht="12.75" x14ac:dyDescent="0.2">
      <c r="A105" s="119" t="s">
        <v>154</v>
      </c>
      <c r="B105" s="96" t="s">
        <v>2</v>
      </c>
      <c r="C105" s="200">
        <v>162617</v>
      </c>
    </row>
    <row r="106" spans="1:4" ht="12.75" x14ac:dyDescent="0.2">
      <c r="A106" s="119" t="s">
        <v>106</v>
      </c>
      <c r="B106" s="96" t="s">
        <v>5</v>
      </c>
      <c r="C106" s="200">
        <v>101240</v>
      </c>
    </row>
    <row r="107" spans="1:4" ht="24" x14ac:dyDescent="0.2">
      <c r="A107" s="134" t="s">
        <v>163</v>
      </c>
      <c r="B107" s="96" t="s">
        <v>2</v>
      </c>
      <c r="C107" s="200">
        <v>96904</v>
      </c>
    </row>
    <row r="108" spans="1:4" ht="12.75" x14ac:dyDescent="0.2">
      <c r="A108" s="119" t="s">
        <v>107</v>
      </c>
      <c r="B108" s="96" t="s">
        <v>2</v>
      </c>
      <c r="C108" s="200">
        <v>644925</v>
      </c>
    </row>
    <row r="109" spans="1:4" ht="12.75" x14ac:dyDescent="0.2">
      <c r="A109" s="119" t="s">
        <v>108</v>
      </c>
      <c r="B109" s="96" t="s">
        <v>2</v>
      </c>
      <c r="C109" s="200">
        <v>440797</v>
      </c>
    </row>
    <row r="110" spans="1:4" ht="24" x14ac:dyDescent="0.2">
      <c r="A110" s="131" t="s">
        <v>191</v>
      </c>
      <c r="B110" s="102" t="s">
        <v>2</v>
      </c>
      <c r="C110" s="200">
        <v>20729</v>
      </c>
    </row>
    <row r="111" spans="1:4" ht="12.75" x14ac:dyDescent="0.2">
      <c r="A111" s="135"/>
      <c r="B111" s="102"/>
      <c r="C111" s="200"/>
    </row>
    <row r="112" spans="1:4" ht="12.75" x14ac:dyDescent="0.2">
      <c r="A112" s="121" t="s">
        <v>37</v>
      </c>
      <c r="B112" s="118"/>
      <c r="C112" s="200"/>
    </row>
    <row r="113" spans="1:6" ht="12.75" x14ac:dyDescent="0.2">
      <c r="A113" s="119" t="s">
        <v>109</v>
      </c>
      <c r="B113" s="96" t="s">
        <v>2</v>
      </c>
      <c r="C113" s="200">
        <v>1660</v>
      </c>
    </row>
    <row r="114" spans="1:6" ht="12.75" x14ac:dyDescent="0.2">
      <c r="A114" s="119" t="s">
        <v>110</v>
      </c>
      <c r="B114" s="96" t="s">
        <v>2</v>
      </c>
      <c r="C114" s="200">
        <v>7682.9380000000001</v>
      </c>
    </row>
    <row r="115" spans="1:6" ht="12.75" x14ac:dyDescent="0.2">
      <c r="A115" s="119" t="s">
        <v>111</v>
      </c>
      <c r="B115" s="96" t="s">
        <v>2</v>
      </c>
      <c r="C115" s="200">
        <v>261700</v>
      </c>
    </row>
    <row r="116" spans="1:6" ht="12.75" x14ac:dyDescent="0.2">
      <c r="A116" s="119" t="s">
        <v>112</v>
      </c>
      <c r="B116" s="96" t="s">
        <v>2</v>
      </c>
      <c r="C116" s="200">
        <v>3454</v>
      </c>
    </row>
    <row r="117" spans="1:6" ht="12.75" x14ac:dyDescent="0.2">
      <c r="A117" s="122"/>
      <c r="B117" s="96"/>
      <c r="C117" s="200"/>
    </row>
    <row r="118" spans="1:6" ht="24" x14ac:dyDescent="0.2">
      <c r="A118" s="121" t="s">
        <v>113</v>
      </c>
      <c r="B118" s="118"/>
      <c r="C118" s="200"/>
    </row>
    <row r="119" spans="1:6" ht="36" x14ac:dyDescent="0.2">
      <c r="A119" s="119" t="s">
        <v>192</v>
      </c>
      <c r="B119" s="96" t="s">
        <v>2</v>
      </c>
      <c r="C119" s="200">
        <v>38017.789709999997</v>
      </c>
    </row>
    <row r="120" spans="1:6" ht="12.75" x14ac:dyDescent="0.2">
      <c r="A120" s="119" t="s">
        <v>114</v>
      </c>
      <c r="B120" s="96" t="s">
        <v>87</v>
      </c>
      <c r="C120" s="200">
        <v>28824</v>
      </c>
    </row>
    <row r="121" spans="1:6" ht="12.75" x14ac:dyDescent="0.2">
      <c r="A121" s="119" t="s">
        <v>115</v>
      </c>
      <c r="B121" s="96" t="s">
        <v>87</v>
      </c>
      <c r="C121" s="200">
        <v>5022</v>
      </c>
    </row>
    <row r="122" spans="1:6" ht="12.75" x14ac:dyDescent="0.2">
      <c r="A122" s="122" t="s">
        <v>193</v>
      </c>
      <c r="B122" s="96" t="s">
        <v>116</v>
      </c>
      <c r="C122" s="200">
        <v>147</v>
      </c>
    </row>
    <row r="123" spans="1:6" ht="12.75" x14ac:dyDescent="0.2">
      <c r="A123" s="119" t="s">
        <v>117</v>
      </c>
      <c r="B123" s="96" t="s">
        <v>2</v>
      </c>
      <c r="C123" s="200">
        <v>292</v>
      </c>
    </row>
    <row r="124" spans="1:6" ht="12.75" x14ac:dyDescent="0.2">
      <c r="A124" s="119" t="s">
        <v>194</v>
      </c>
      <c r="B124" s="96" t="s">
        <v>2</v>
      </c>
      <c r="C124" s="200">
        <v>67258</v>
      </c>
    </row>
    <row r="125" spans="1:6" s="90" customFormat="1" ht="12.75" x14ac:dyDescent="0.2">
      <c r="A125" s="119" t="s">
        <v>195</v>
      </c>
      <c r="B125" s="96" t="s">
        <v>2</v>
      </c>
      <c r="C125" s="200">
        <v>3032</v>
      </c>
      <c r="D125" s="91"/>
      <c r="E125" s="89"/>
      <c r="F125" s="89"/>
    </row>
    <row r="126" spans="1:6" ht="12.75" x14ac:dyDescent="0.2">
      <c r="A126" s="119" t="s">
        <v>118</v>
      </c>
      <c r="B126" s="96" t="s">
        <v>2</v>
      </c>
      <c r="C126" s="200">
        <v>7145</v>
      </c>
    </row>
    <row r="127" spans="1:6" ht="12.75" x14ac:dyDescent="0.2">
      <c r="A127" s="122" t="s">
        <v>196</v>
      </c>
      <c r="B127" s="96" t="s">
        <v>2</v>
      </c>
      <c r="C127" s="200">
        <v>10964</v>
      </c>
    </row>
    <row r="128" spans="1:6" ht="12.75" x14ac:dyDescent="0.2">
      <c r="A128" s="119" t="s">
        <v>119</v>
      </c>
      <c r="B128" s="96" t="s">
        <v>2</v>
      </c>
      <c r="C128" s="200">
        <v>3137</v>
      </c>
    </row>
    <row r="129" spans="1:4" x14ac:dyDescent="0.2">
      <c r="A129" s="119" t="s">
        <v>120</v>
      </c>
      <c r="B129" s="96" t="s">
        <v>2</v>
      </c>
      <c r="C129" s="208">
        <v>1042</v>
      </c>
    </row>
    <row r="130" spans="1:4" ht="12.75" x14ac:dyDescent="0.2">
      <c r="A130" s="122"/>
      <c r="B130" s="96"/>
      <c r="C130" s="200"/>
    </row>
    <row r="131" spans="1:4" ht="12.75" x14ac:dyDescent="0.2">
      <c r="A131" s="121" t="s">
        <v>121</v>
      </c>
      <c r="B131" s="118"/>
      <c r="C131" s="200"/>
    </row>
    <row r="132" spans="1:4" ht="12.75" x14ac:dyDescent="0.2">
      <c r="A132" s="119" t="s">
        <v>122</v>
      </c>
      <c r="B132" s="96" t="s">
        <v>87</v>
      </c>
      <c r="C132" s="200">
        <v>40602</v>
      </c>
    </row>
    <row r="133" spans="1:4" ht="12.75" x14ac:dyDescent="0.2">
      <c r="A133" s="119" t="s">
        <v>168</v>
      </c>
      <c r="B133" s="102" t="s">
        <v>87</v>
      </c>
      <c r="C133" s="200">
        <v>115527</v>
      </c>
      <c r="D133" s="89"/>
    </row>
    <row r="134" spans="1:4" ht="12.75" x14ac:dyDescent="0.2">
      <c r="A134" s="136" t="s">
        <v>197</v>
      </c>
      <c r="B134" s="102" t="s">
        <v>87</v>
      </c>
      <c r="C134" s="200">
        <v>7650</v>
      </c>
    </row>
    <row r="135" spans="1:4" ht="12.75" x14ac:dyDescent="0.2">
      <c r="A135" s="136"/>
      <c r="B135" s="102"/>
      <c r="C135" s="200"/>
    </row>
    <row r="136" spans="1:4" ht="12.75" x14ac:dyDescent="0.2">
      <c r="A136" s="137" t="s">
        <v>40</v>
      </c>
      <c r="B136" s="138"/>
      <c r="C136" s="200"/>
    </row>
    <row r="137" spans="1:4" ht="12.75" x14ac:dyDescent="0.2">
      <c r="A137" s="134" t="s">
        <v>198</v>
      </c>
      <c r="B137" s="102" t="s">
        <v>87</v>
      </c>
      <c r="C137" s="200">
        <v>6274</v>
      </c>
    </row>
    <row r="138" spans="1:4" ht="12.75" x14ac:dyDescent="0.2">
      <c r="A138" s="134" t="s">
        <v>123</v>
      </c>
      <c r="B138" s="102" t="s">
        <v>2</v>
      </c>
      <c r="C138" s="200">
        <v>1074</v>
      </c>
    </row>
    <row r="139" spans="1:4" ht="12.75" x14ac:dyDescent="0.2">
      <c r="A139" s="139" t="s">
        <v>199</v>
      </c>
      <c r="B139" s="102" t="s">
        <v>2</v>
      </c>
      <c r="C139" s="200">
        <v>488</v>
      </c>
    </row>
    <row r="140" spans="1:4" ht="14.25" x14ac:dyDescent="0.2">
      <c r="A140" s="139" t="s">
        <v>200</v>
      </c>
      <c r="B140" s="102" t="s">
        <v>2</v>
      </c>
      <c r="C140" s="200">
        <v>530</v>
      </c>
      <c r="D140" s="92"/>
    </row>
    <row r="141" spans="1:4" ht="12.75" x14ac:dyDescent="0.2">
      <c r="A141" s="139" t="s">
        <v>201</v>
      </c>
      <c r="B141" s="102" t="s">
        <v>2</v>
      </c>
      <c r="C141" s="200">
        <v>553</v>
      </c>
    </row>
    <row r="142" spans="1:4" ht="12.75" x14ac:dyDescent="0.2">
      <c r="A142" s="122"/>
      <c r="B142" s="96"/>
      <c r="C142" s="200"/>
    </row>
    <row r="143" spans="1:4" ht="12.75" x14ac:dyDescent="0.2">
      <c r="A143" s="121" t="s">
        <v>41</v>
      </c>
      <c r="B143" s="96"/>
      <c r="C143" s="200"/>
    </row>
    <row r="144" spans="1:4" ht="12.75" x14ac:dyDescent="0.2">
      <c r="A144" s="131" t="s">
        <v>124</v>
      </c>
      <c r="B144" s="127" t="s">
        <v>87</v>
      </c>
      <c r="C144" s="200">
        <v>304880</v>
      </c>
    </row>
    <row r="145" spans="1:4" ht="14.25" x14ac:dyDescent="0.2">
      <c r="A145" s="131" t="s">
        <v>202</v>
      </c>
      <c r="B145" s="127" t="s">
        <v>2</v>
      </c>
      <c r="C145" s="200">
        <v>2747.4670000000001</v>
      </c>
      <c r="D145" s="93"/>
    </row>
    <row r="146" spans="1:4" ht="12.75" x14ac:dyDescent="0.2">
      <c r="A146" s="119" t="s">
        <v>125</v>
      </c>
      <c r="B146" s="96" t="s">
        <v>2</v>
      </c>
      <c r="C146" s="200">
        <v>2561.2620000000002</v>
      </c>
    </row>
    <row r="147" spans="1:4" ht="24" x14ac:dyDescent="0.2">
      <c r="A147" s="119" t="s">
        <v>126</v>
      </c>
      <c r="B147" s="96" t="s">
        <v>2</v>
      </c>
      <c r="C147" s="200">
        <v>306.36399999999998</v>
      </c>
    </row>
    <row r="148" spans="1:4" ht="12.75" x14ac:dyDescent="0.2">
      <c r="A148" s="140" t="s">
        <v>127</v>
      </c>
      <c r="B148" s="96" t="s">
        <v>87</v>
      </c>
      <c r="C148" s="200">
        <v>639</v>
      </c>
    </row>
    <row r="149" spans="1:4" ht="12.75" x14ac:dyDescent="0.2">
      <c r="A149" s="140"/>
      <c r="B149" s="96"/>
      <c r="C149" s="200"/>
    </row>
    <row r="150" spans="1:4" ht="12.75" x14ac:dyDescent="0.2">
      <c r="A150" s="121" t="s">
        <v>42</v>
      </c>
      <c r="B150" s="118"/>
      <c r="C150" s="200"/>
    </row>
    <row r="151" spans="1:4" ht="24" x14ac:dyDescent="0.2">
      <c r="A151" s="141" t="s">
        <v>203</v>
      </c>
      <c r="B151" s="96" t="s">
        <v>2</v>
      </c>
      <c r="C151" s="200">
        <v>2042.73</v>
      </c>
    </row>
    <row r="152" spans="1:4" ht="24" x14ac:dyDescent="0.2">
      <c r="A152" s="119" t="s">
        <v>128</v>
      </c>
      <c r="B152" s="96" t="s">
        <v>2</v>
      </c>
      <c r="C152" s="200">
        <v>598.78230000000008</v>
      </c>
    </row>
    <row r="153" spans="1:4" ht="12.75" x14ac:dyDescent="0.2">
      <c r="A153" s="140" t="s">
        <v>204</v>
      </c>
      <c r="B153" s="96" t="s">
        <v>2</v>
      </c>
      <c r="C153" s="200">
        <v>646.66700000000003</v>
      </c>
    </row>
    <row r="154" spans="1:4" ht="12.75" x14ac:dyDescent="0.2">
      <c r="A154" s="122"/>
      <c r="B154" s="96"/>
      <c r="C154" s="200"/>
    </row>
    <row r="155" spans="1:4" ht="12.75" x14ac:dyDescent="0.2">
      <c r="A155" s="121" t="s">
        <v>43</v>
      </c>
      <c r="B155" s="96"/>
      <c r="C155" s="200"/>
    </row>
    <row r="156" spans="1:4" ht="12.75" x14ac:dyDescent="0.2">
      <c r="A156" s="142" t="s">
        <v>205</v>
      </c>
      <c r="B156" s="96" t="s">
        <v>116</v>
      </c>
      <c r="C156" s="200">
        <v>55.381</v>
      </c>
    </row>
    <row r="157" spans="1:4" ht="12.75" x14ac:dyDescent="0.2">
      <c r="A157" s="143" t="s">
        <v>206</v>
      </c>
      <c r="B157" s="96" t="s">
        <v>116</v>
      </c>
      <c r="C157" s="200">
        <v>56.618739999999995</v>
      </c>
    </row>
    <row r="158" spans="1:4" ht="12.75" x14ac:dyDescent="0.2">
      <c r="A158" s="122"/>
      <c r="B158" s="96"/>
      <c r="C158" s="200"/>
    </row>
    <row r="159" spans="1:4" ht="12.75" x14ac:dyDescent="0.2">
      <c r="A159" s="121" t="s">
        <v>44</v>
      </c>
      <c r="B159" s="118"/>
      <c r="C159" s="200"/>
    </row>
    <row r="160" spans="1:4" ht="12.75" x14ac:dyDescent="0.2">
      <c r="A160" s="119" t="s">
        <v>129</v>
      </c>
      <c r="B160" s="96" t="s">
        <v>87</v>
      </c>
      <c r="C160" s="200">
        <v>224828</v>
      </c>
    </row>
    <row r="161" spans="1:6" s="95" customFormat="1" ht="12.75" x14ac:dyDescent="0.2">
      <c r="A161" s="119" t="s">
        <v>169</v>
      </c>
      <c r="B161" s="96" t="s">
        <v>87</v>
      </c>
      <c r="C161" s="200">
        <v>73234</v>
      </c>
      <c r="D161" s="85"/>
      <c r="E161" s="85"/>
      <c r="F161" s="94"/>
    </row>
    <row r="162" spans="1:6" ht="12.75" x14ac:dyDescent="0.2">
      <c r="A162" s="119" t="s">
        <v>130</v>
      </c>
      <c r="B162" s="96" t="s">
        <v>87</v>
      </c>
      <c r="C162" s="200">
        <v>282227</v>
      </c>
    </row>
    <row r="163" spans="1:6" ht="12.75" x14ac:dyDescent="0.2">
      <c r="A163" s="119" t="s">
        <v>207</v>
      </c>
      <c r="B163" s="96" t="s">
        <v>87</v>
      </c>
      <c r="C163" s="200">
        <v>116636</v>
      </c>
    </row>
    <row r="164" spans="1:6" ht="12.75" x14ac:dyDescent="0.2">
      <c r="A164" s="119" t="s">
        <v>170</v>
      </c>
      <c r="B164" s="96" t="s">
        <v>87</v>
      </c>
      <c r="C164" s="200">
        <v>1825651</v>
      </c>
      <c r="D164" s="85"/>
    </row>
    <row r="165" spans="1:6" ht="12.75" x14ac:dyDescent="0.2">
      <c r="A165" s="119" t="s">
        <v>132</v>
      </c>
      <c r="B165" s="96" t="s">
        <v>87</v>
      </c>
      <c r="C165" s="200">
        <v>995611</v>
      </c>
    </row>
    <row r="166" spans="1:6" ht="12.75" x14ac:dyDescent="0.2">
      <c r="A166" s="119" t="s">
        <v>131</v>
      </c>
      <c r="B166" s="96" t="s">
        <v>87</v>
      </c>
      <c r="C166" s="200">
        <v>184450</v>
      </c>
    </row>
    <row r="167" spans="1:6" ht="12.75" x14ac:dyDescent="0.2">
      <c r="A167" s="144" t="s">
        <v>208</v>
      </c>
      <c r="B167" s="96" t="s">
        <v>87</v>
      </c>
      <c r="C167" s="200">
        <v>121977</v>
      </c>
    </row>
    <row r="168" spans="1:6" ht="12.75" x14ac:dyDescent="0.2">
      <c r="A168" s="144" t="s">
        <v>209</v>
      </c>
      <c r="B168" s="96" t="s">
        <v>2</v>
      </c>
      <c r="C168" s="200">
        <v>576.88800000000003</v>
      </c>
    </row>
    <row r="169" spans="1:6" ht="12.75" x14ac:dyDescent="0.2">
      <c r="A169" s="122"/>
      <c r="B169" s="96"/>
      <c r="C169" s="200"/>
    </row>
    <row r="170" spans="1:6" ht="12.75" x14ac:dyDescent="0.2">
      <c r="A170" s="121" t="s">
        <v>45</v>
      </c>
      <c r="B170" s="118"/>
      <c r="C170" s="200"/>
    </row>
    <row r="171" spans="1:6" ht="12.75" x14ac:dyDescent="0.2">
      <c r="A171" s="131" t="s">
        <v>133</v>
      </c>
      <c r="B171" s="96" t="s">
        <v>87</v>
      </c>
      <c r="C171" s="200">
        <v>25093</v>
      </c>
    </row>
    <row r="172" spans="1:6" ht="12.75" x14ac:dyDescent="0.2">
      <c r="A172" s="122"/>
      <c r="B172" s="96"/>
      <c r="C172" s="200"/>
    </row>
    <row r="173" spans="1:6" ht="12.75" x14ac:dyDescent="0.2">
      <c r="A173" s="135" t="s">
        <v>46</v>
      </c>
      <c r="B173" s="145"/>
      <c r="C173" s="200"/>
    </row>
    <row r="174" spans="1:6" ht="24" x14ac:dyDescent="0.2">
      <c r="A174" s="123" t="s">
        <v>155</v>
      </c>
      <c r="B174" s="96" t="s">
        <v>116</v>
      </c>
      <c r="C174" s="200">
        <v>140.761</v>
      </c>
    </row>
    <row r="175" spans="1:6" ht="24" x14ac:dyDescent="0.2">
      <c r="A175" s="123" t="s">
        <v>134</v>
      </c>
      <c r="B175" s="102" t="s">
        <v>116</v>
      </c>
      <c r="C175" s="200">
        <v>337.59800000000001</v>
      </c>
    </row>
    <row r="176" spans="1:6" ht="12.75" x14ac:dyDescent="0.2">
      <c r="A176" s="119" t="s">
        <v>135</v>
      </c>
      <c r="B176" s="102" t="s">
        <v>116</v>
      </c>
      <c r="C176" s="200">
        <v>35.613</v>
      </c>
    </row>
    <row r="177" spans="1:4" ht="12.75" x14ac:dyDescent="0.2">
      <c r="A177" s="119" t="s">
        <v>136</v>
      </c>
      <c r="B177" s="102" t="s">
        <v>116</v>
      </c>
      <c r="C177" s="200">
        <v>370.05159999999995</v>
      </c>
    </row>
    <row r="178" spans="1:4" ht="15" x14ac:dyDescent="0.2">
      <c r="A178" s="119" t="s">
        <v>218</v>
      </c>
      <c r="B178" s="102" t="s">
        <v>116</v>
      </c>
      <c r="C178" s="200">
        <v>213.161</v>
      </c>
      <c r="D178" s="97"/>
    </row>
    <row r="179" spans="1:4" ht="12.75" x14ac:dyDescent="0.2">
      <c r="A179" s="123" t="s">
        <v>210</v>
      </c>
      <c r="B179" s="102" t="s">
        <v>116</v>
      </c>
      <c r="C179" s="200">
        <v>262.07299999999998</v>
      </c>
    </row>
    <row r="180" spans="1:4" ht="12.75" x14ac:dyDescent="0.2">
      <c r="A180" s="126"/>
      <c r="B180" s="118"/>
      <c r="C180" s="200"/>
    </row>
    <row r="181" spans="1:4" ht="24" x14ac:dyDescent="0.2">
      <c r="A181" s="121" t="s">
        <v>48</v>
      </c>
      <c r="B181" s="118"/>
      <c r="C181" s="200"/>
    </row>
    <row r="182" spans="1:4" ht="12.75" x14ac:dyDescent="0.2">
      <c r="A182" s="131" t="s">
        <v>137</v>
      </c>
      <c r="B182" s="127" t="s">
        <v>7</v>
      </c>
      <c r="C182" s="200">
        <v>5650692</v>
      </c>
    </row>
    <row r="183" spans="1:4" ht="12.75" x14ac:dyDescent="0.2">
      <c r="A183" s="131" t="s">
        <v>138</v>
      </c>
      <c r="B183" s="127" t="s">
        <v>7</v>
      </c>
      <c r="C183" s="200">
        <v>2933152.78</v>
      </c>
    </row>
    <row r="184" spans="1:4" ht="12.75" x14ac:dyDescent="0.2">
      <c r="A184" s="131" t="s">
        <v>139</v>
      </c>
      <c r="B184" s="127" t="s">
        <v>7</v>
      </c>
      <c r="C184" s="200">
        <v>3514665</v>
      </c>
    </row>
    <row r="185" spans="1:4" ht="12.75" x14ac:dyDescent="0.2">
      <c r="A185" s="131" t="s">
        <v>171</v>
      </c>
      <c r="B185" s="127" t="s">
        <v>7</v>
      </c>
      <c r="C185" s="200">
        <v>1732061</v>
      </c>
      <c r="D185" s="89"/>
    </row>
    <row r="186" spans="1:4" ht="12.75" x14ac:dyDescent="0.2">
      <c r="A186" s="131"/>
      <c r="B186" s="127"/>
      <c r="C186" s="200"/>
      <c r="D186" s="89"/>
    </row>
    <row r="187" spans="1:4" ht="24" x14ac:dyDescent="0.2">
      <c r="A187" s="135" t="s">
        <v>219</v>
      </c>
      <c r="B187" s="127"/>
      <c r="C187" s="200"/>
      <c r="D187" s="89"/>
    </row>
    <row r="188" spans="1:4" ht="24" x14ac:dyDescent="0.2">
      <c r="A188" s="126" t="s">
        <v>220</v>
      </c>
      <c r="B188" s="96" t="s">
        <v>221</v>
      </c>
      <c r="C188" s="200">
        <v>96669</v>
      </c>
    </row>
    <row r="189" spans="1:4" ht="12.75" x14ac:dyDescent="0.2">
      <c r="A189" s="126"/>
      <c r="B189" s="127"/>
      <c r="C189" s="200"/>
    </row>
    <row r="190" spans="1:4" ht="24" x14ac:dyDescent="0.2">
      <c r="A190" s="121" t="s">
        <v>172</v>
      </c>
      <c r="B190" s="118"/>
      <c r="C190" s="200"/>
      <c r="D190" s="89"/>
    </row>
    <row r="191" spans="1:4" ht="24" x14ac:dyDescent="0.2">
      <c r="A191" s="131" t="s">
        <v>173</v>
      </c>
      <c r="B191" s="96" t="s">
        <v>2</v>
      </c>
      <c r="C191" s="200">
        <v>50850.726999999999</v>
      </c>
      <c r="D191" s="89"/>
    </row>
    <row r="192" spans="1:4" ht="24" x14ac:dyDescent="0.2">
      <c r="A192" s="131" t="s">
        <v>174</v>
      </c>
      <c r="B192" s="96" t="s">
        <v>2</v>
      </c>
      <c r="C192" s="200">
        <v>742.63</v>
      </c>
      <c r="D192" s="89"/>
    </row>
    <row r="193" spans="1:4" ht="24.75" customHeight="1" x14ac:dyDescent="0.2">
      <c r="A193" s="131" t="s">
        <v>211</v>
      </c>
      <c r="B193" s="96" t="s">
        <v>2</v>
      </c>
      <c r="C193" s="200">
        <v>895.47199999999998</v>
      </c>
      <c r="D193" s="89"/>
    </row>
    <row r="194" spans="1:4" ht="24" x14ac:dyDescent="0.2">
      <c r="A194" s="131" t="s">
        <v>212</v>
      </c>
      <c r="B194" s="96" t="s">
        <v>2</v>
      </c>
      <c r="C194" s="200">
        <v>1550.211</v>
      </c>
      <c r="D194" s="89"/>
    </row>
    <row r="195" spans="1:4" ht="18" customHeight="1" x14ac:dyDescent="0.2">
      <c r="A195" s="80"/>
      <c r="B195" s="75"/>
      <c r="C195" s="100"/>
    </row>
    <row r="196" spans="1:4" ht="18" customHeight="1" x14ac:dyDescent="0.2">
      <c r="A196" s="80"/>
      <c r="B196" s="75"/>
      <c r="C196" s="100"/>
    </row>
    <row r="197" spans="1:4" ht="18" customHeight="1" x14ac:dyDescent="0.2">
      <c r="A197" s="80"/>
      <c r="B197" s="75"/>
      <c r="C197" s="100"/>
    </row>
    <row r="198" spans="1:4" ht="18" customHeight="1" x14ac:dyDescent="0.2">
      <c r="A198" s="80"/>
      <c r="B198" s="75"/>
      <c r="C198" s="100"/>
    </row>
  </sheetData>
  <customSheetViews>
    <customSheetView guid="{B890CBC1-C064-4A89-9200-8A3B3CE87973}" scale="130" showPageBreaks="1">
      <pane ySplit="3" topLeftCell="A4" activePane="bottomLeft" state="frozen"/>
      <selection pane="bottomLeft" activeCell="C5" sqref="C5:C19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3" topLeftCell="A4" activePane="bottomLeft" state="frozen"/>
      <selection pane="bottomLeft" activeCell="E194" sqref="E19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3" topLeftCell="A142" activePane="bottomLeft" state="frozen"/>
      <selection pane="bottomLeft"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42578125" style="1" customWidth="1"/>
    <col min="6" max="6" width="9.42578125" style="4" customWidth="1"/>
    <col min="7" max="12" width="9.42578125" style="1" customWidth="1"/>
    <col min="13" max="16384" width="9.140625" style="1"/>
  </cols>
  <sheetData>
    <row r="1" spans="1:12" ht="18" customHeight="1" x14ac:dyDescent="0.2">
      <c r="A1" s="2" t="s">
        <v>161</v>
      </c>
    </row>
    <row r="2" spans="1:12" ht="12.75" thickBot="1" x14ac:dyDescent="0.25">
      <c r="A2" s="12" t="s">
        <v>140</v>
      </c>
      <c r="F2" s="1"/>
      <c r="J2" s="21"/>
      <c r="K2" s="21"/>
      <c r="L2" s="21" t="s">
        <v>14</v>
      </c>
    </row>
    <row r="3" spans="1:12" ht="21" customHeight="1" thickTop="1" x14ac:dyDescent="0.2">
      <c r="A3" s="211"/>
      <c r="B3" s="212"/>
      <c r="C3" s="13">
        <v>2009</v>
      </c>
      <c r="D3" s="13">
        <v>2010</v>
      </c>
      <c r="E3" s="13">
        <v>2011</v>
      </c>
      <c r="F3" s="13">
        <v>2012</v>
      </c>
      <c r="G3" s="13">
        <v>2013</v>
      </c>
      <c r="H3" s="13">
        <v>2014</v>
      </c>
      <c r="I3" s="13">
        <v>2015</v>
      </c>
      <c r="J3" s="13">
        <v>2016</v>
      </c>
      <c r="K3" s="160">
        <v>2017</v>
      </c>
      <c r="L3" s="160">
        <v>2018</v>
      </c>
    </row>
    <row r="4" spans="1:12" ht="18" customHeight="1" x14ac:dyDescent="0.2">
      <c r="A4" s="15" t="s">
        <v>15</v>
      </c>
      <c r="B4" s="16"/>
      <c r="C4" s="181">
        <v>2901506</v>
      </c>
      <c r="D4" s="181">
        <v>3414962</v>
      </c>
      <c r="E4" s="181">
        <v>3863818</v>
      </c>
      <c r="F4" s="181" t="s">
        <v>223</v>
      </c>
      <c r="G4" s="181">
        <v>4901195</v>
      </c>
      <c r="H4" s="181">
        <v>5184797</v>
      </c>
      <c r="I4" s="181">
        <v>4874262</v>
      </c>
      <c r="J4" s="181">
        <v>5138048</v>
      </c>
      <c r="K4" s="181">
        <v>5605083</v>
      </c>
      <c r="L4" s="200">
        <v>5984231.1736033326</v>
      </c>
    </row>
    <row r="5" spans="1:12" ht="18" customHeight="1" x14ac:dyDescent="0.2">
      <c r="A5" s="14" t="s">
        <v>3</v>
      </c>
      <c r="B5" s="77" t="s">
        <v>18</v>
      </c>
      <c r="C5" s="181">
        <v>118643</v>
      </c>
      <c r="D5" s="181">
        <v>152709</v>
      </c>
      <c r="E5" s="181">
        <v>189724</v>
      </c>
      <c r="F5" s="181">
        <v>227527</v>
      </c>
      <c r="G5" s="181">
        <v>237300</v>
      </c>
      <c r="H5" s="181">
        <v>240851</v>
      </c>
      <c r="I5" s="181">
        <v>257097</v>
      </c>
      <c r="J5" s="181">
        <v>218519</v>
      </c>
      <c r="K5" s="181">
        <v>225193</v>
      </c>
      <c r="L5" s="200">
        <v>222104.20058999999</v>
      </c>
    </row>
    <row r="6" spans="1:12" ht="18" customHeight="1" x14ac:dyDescent="0.2">
      <c r="A6" s="14" t="s">
        <v>0</v>
      </c>
      <c r="B6" s="77" t="s">
        <v>22</v>
      </c>
      <c r="C6" s="181">
        <v>1904638</v>
      </c>
      <c r="D6" s="181">
        <v>2279174</v>
      </c>
      <c r="E6" s="181">
        <v>2536272</v>
      </c>
      <c r="F6" s="181" t="s">
        <v>224</v>
      </c>
      <c r="G6" s="181">
        <v>3602174</v>
      </c>
      <c r="H6" s="181">
        <v>3785845</v>
      </c>
      <c r="I6" s="181">
        <v>3518198</v>
      </c>
      <c r="J6" s="181">
        <v>3698511</v>
      </c>
      <c r="K6" s="181">
        <v>4153156</v>
      </c>
      <c r="L6" s="200">
        <v>4357221.4369799998</v>
      </c>
    </row>
    <row r="7" spans="1:12" ht="30" customHeight="1" x14ac:dyDescent="0.2">
      <c r="A7" s="76" t="s">
        <v>1</v>
      </c>
      <c r="B7" s="74" t="s">
        <v>48</v>
      </c>
      <c r="C7" s="181">
        <v>857157</v>
      </c>
      <c r="D7" s="181">
        <v>931766</v>
      </c>
      <c r="E7" s="181">
        <v>1080988</v>
      </c>
      <c r="F7" s="181">
        <v>1030079</v>
      </c>
      <c r="G7" s="181">
        <v>1026445</v>
      </c>
      <c r="H7" s="181">
        <v>1124874</v>
      </c>
      <c r="I7" s="181">
        <v>1059378</v>
      </c>
      <c r="J7" s="181">
        <v>1180982</v>
      </c>
      <c r="K7" s="181">
        <v>1098979</v>
      </c>
      <c r="L7" s="200">
        <v>1286383.4961999999</v>
      </c>
    </row>
    <row r="8" spans="1:12" s="41" customFormat="1" ht="36" x14ac:dyDescent="0.2">
      <c r="A8" s="76" t="s">
        <v>142</v>
      </c>
      <c r="B8" s="74" t="s">
        <v>141</v>
      </c>
      <c r="C8" s="181">
        <v>21067</v>
      </c>
      <c r="D8" s="181">
        <v>51313</v>
      </c>
      <c r="E8" s="181">
        <v>56833</v>
      </c>
      <c r="F8" s="181">
        <v>37977</v>
      </c>
      <c r="G8" s="181">
        <v>35276</v>
      </c>
      <c r="H8" s="181">
        <v>33227</v>
      </c>
      <c r="I8" s="181">
        <v>39589</v>
      </c>
      <c r="J8" s="181">
        <v>40036</v>
      </c>
      <c r="K8" s="181">
        <v>127755</v>
      </c>
      <c r="L8" s="200">
        <v>118522.03983333333</v>
      </c>
    </row>
    <row r="10" spans="1:12" x14ac:dyDescent="0.2">
      <c r="A10" s="79" t="s">
        <v>162</v>
      </c>
    </row>
    <row r="11" spans="1:12" x14ac:dyDescent="0.2">
      <c r="A11" s="159" t="s">
        <v>222</v>
      </c>
    </row>
  </sheetData>
  <customSheetViews>
    <customSheetView guid="{B890CBC1-C064-4A89-9200-8A3B3CE87973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G18" sqref="G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32" t="s">
        <v>232</v>
      </c>
    </row>
    <row r="2" spans="1:9" ht="18" customHeight="1" thickBot="1" x14ac:dyDescent="0.25">
      <c r="A2" s="17" t="s">
        <v>143</v>
      </c>
      <c r="E2" s="21" t="s">
        <v>14</v>
      </c>
    </row>
    <row r="3" spans="1:9" ht="21.75" customHeight="1" thickTop="1" x14ac:dyDescent="0.2">
      <c r="A3" s="213"/>
      <c r="B3" s="214"/>
      <c r="C3" s="214" t="s">
        <v>144</v>
      </c>
      <c r="D3" s="214" t="s">
        <v>145</v>
      </c>
      <c r="E3" s="217"/>
      <c r="H3" s="4"/>
      <c r="I3" s="1"/>
    </row>
    <row r="4" spans="1:9" ht="21.75" customHeight="1" x14ac:dyDescent="0.2">
      <c r="A4" s="215"/>
      <c r="B4" s="216"/>
      <c r="C4" s="216"/>
      <c r="D4" s="69" t="s">
        <v>146</v>
      </c>
      <c r="E4" s="24" t="s">
        <v>147</v>
      </c>
      <c r="H4" s="4"/>
      <c r="I4" s="1"/>
    </row>
    <row r="5" spans="1:9" ht="21" customHeight="1" x14ac:dyDescent="0.2">
      <c r="A5" s="10"/>
      <c r="B5" s="103" t="s">
        <v>15</v>
      </c>
      <c r="C5" s="201">
        <v>100</v>
      </c>
      <c r="D5" s="205">
        <v>5984231.1736033326</v>
      </c>
      <c r="E5" s="205">
        <v>2527945.7424099999</v>
      </c>
      <c r="F5" s="81"/>
      <c r="H5" s="4"/>
      <c r="I5" s="1"/>
    </row>
    <row r="6" spans="1:9" ht="11.1" customHeight="1" x14ac:dyDescent="0.2">
      <c r="A6" s="10"/>
      <c r="B6" s="105"/>
      <c r="C6" s="202"/>
      <c r="D6" s="200"/>
      <c r="E6" s="200"/>
      <c r="F6" s="22"/>
      <c r="H6" s="4"/>
      <c r="I6" s="1"/>
    </row>
    <row r="7" spans="1:9" ht="12.75" x14ac:dyDescent="0.2">
      <c r="A7" s="9" t="s">
        <v>3</v>
      </c>
      <c r="B7" s="106" t="s">
        <v>18</v>
      </c>
      <c r="C7" s="203">
        <v>3.711490986005185</v>
      </c>
      <c r="D7" s="200">
        <v>222104.20058999999</v>
      </c>
      <c r="E7" s="200">
        <v>62253.012999999999</v>
      </c>
      <c r="F7" s="83"/>
      <c r="G7" s="115"/>
      <c r="H7" s="4"/>
      <c r="I7" s="1"/>
    </row>
    <row r="8" spans="1:9" ht="12.75" x14ac:dyDescent="0.2">
      <c r="A8" s="11" t="s">
        <v>8</v>
      </c>
      <c r="B8" s="104" t="s">
        <v>19</v>
      </c>
      <c r="C8" s="203">
        <v>0.61723390905968312</v>
      </c>
      <c r="D8" s="200">
        <v>36936.703999999998</v>
      </c>
      <c r="E8" s="200">
        <v>2469.5140000000001</v>
      </c>
      <c r="F8" s="116"/>
      <c r="H8" s="4"/>
      <c r="I8" s="1"/>
    </row>
    <row r="9" spans="1:9" ht="12.75" x14ac:dyDescent="0.2">
      <c r="A9" s="11" t="s">
        <v>9</v>
      </c>
      <c r="B9" s="104" t="s">
        <v>20</v>
      </c>
      <c r="C9" s="203">
        <v>2.4328007019878894</v>
      </c>
      <c r="D9" s="200">
        <v>145584.41800000001</v>
      </c>
      <c r="E9" s="200">
        <v>57470.877999999997</v>
      </c>
      <c r="F9" s="22"/>
      <c r="H9" s="4"/>
      <c r="I9" s="1"/>
    </row>
    <row r="10" spans="1:9" ht="12.75" x14ac:dyDescent="0.2">
      <c r="A10" s="11" t="s">
        <v>10</v>
      </c>
      <c r="B10" s="107" t="s">
        <v>21</v>
      </c>
      <c r="C10" s="203">
        <v>0.66145637495761267</v>
      </c>
      <c r="D10" s="200">
        <v>39583.078590000005</v>
      </c>
      <c r="E10" s="200">
        <v>2312.6210000000001</v>
      </c>
      <c r="F10" s="116"/>
      <c r="H10" s="4"/>
      <c r="I10" s="1"/>
    </row>
    <row r="11" spans="1:9" ht="15" x14ac:dyDescent="0.2">
      <c r="A11" s="11"/>
      <c r="B11" s="107"/>
      <c r="C11" s="204"/>
      <c r="D11" s="200"/>
      <c r="E11" s="200"/>
      <c r="F11" s="22"/>
      <c r="G11" s="115"/>
      <c r="H11" s="4"/>
      <c r="I11" s="1"/>
    </row>
    <row r="12" spans="1:9" ht="12.75" x14ac:dyDescent="0.2">
      <c r="A12" s="9" t="s">
        <v>0</v>
      </c>
      <c r="B12" s="106" t="s">
        <v>22</v>
      </c>
      <c r="C12" s="203">
        <v>72.811716502528611</v>
      </c>
      <c r="D12" s="200">
        <v>4357221.4369799998</v>
      </c>
      <c r="E12" s="200">
        <v>2141968.7264100001</v>
      </c>
      <c r="F12" s="22"/>
      <c r="H12" s="4"/>
      <c r="I12" s="1"/>
    </row>
    <row r="13" spans="1:9" ht="12.75" x14ac:dyDescent="0.2">
      <c r="A13" s="11">
        <v>10</v>
      </c>
      <c r="B13" s="104" t="s">
        <v>23</v>
      </c>
      <c r="C13" s="203">
        <v>13.104037030839134</v>
      </c>
      <c r="D13" s="200">
        <v>784175.86899999995</v>
      </c>
      <c r="E13" s="200">
        <v>200913.19099999999</v>
      </c>
      <c r="F13" s="22"/>
      <c r="H13" s="4"/>
      <c r="I13" s="1"/>
    </row>
    <row r="14" spans="1:9" ht="12.75" x14ac:dyDescent="0.2">
      <c r="A14" s="11">
        <v>11</v>
      </c>
      <c r="B14" s="104" t="s">
        <v>24</v>
      </c>
      <c r="C14" s="203">
        <v>1.9005148648279597</v>
      </c>
      <c r="D14" s="200">
        <v>113731.20299999999</v>
      </c>
      <c r="E14" s="200">
        <v>17332.196</v>
      </c>
      <c r="F14" s="22"/>
      <c r="H14" s="4"/>
      <c r="I14" s="1"/>
    </row>
    <row r="15" spans="1:9" ht="12.75" x14ac:dyDescent="0.2">
      <c r="A15" s="11">
        <v>12</v>
      </c>
      <c r="B15" s="104" t="s">
        <v>25</v>
      </c>
      <c r="C15" s="203">
        <v>1.8394342866557254E-2</v>
      </c>
      <c r="D15" s="200">
        <v>1100.76</v>
      </c>
      <c r="E15" s="200">
        <v>1036.864</v>
      </c>
      <c r="F15" s="22"/>
      <c r="H15" s="4"/>
      <c r="I15" s="1"/>
    </row>
    <row r="16" spans="1:9" ht="12.75" x14ac:dyDescent="0.2">
      <c r="A16" s="11">
        <v>13</v>
      </c>
      <c r="B16" s="104" t="s">
        <v>26</v>
      </c>
      <c r="C16" s="203">
        <v>0.61786239413836619</v>
      </c>
      <c r="D16" s="200">
        <v>36974.313999999998</v>
      </c>
      <c r="E16" s="200">
        <v>25041.794999999998</v>
      </c>
      <c r="F16" s="22"/>
      <c r="H16" s="4"/>
      <c r="I16" s="1"/>
    </row>
    <row r="17" spans="1:9" ht="12.75" x14ac:dyDescent="0.2">
      <c r="A17" s="11">
        <v>14</v>
      </c>
      <c r="B17" s="104" t="s">
        <v>27</v>
      </c>
      <c r="C17" s="203">
        <v>0.90907950281009686</v>
      </c>
      <c r="D17" s="200">
        <v>54401.419000000002</v>
      </c>
      <c r="E17" s="200">
        <v>37243.404999999999</v>
      </c>
      <c r="F17" s="22"/>
      <c r="H17" s="4"/>
      <c r="I17" s="1"/>
    </row>
    <row r="18" spans="1:9" ht="12.75" x14ac:dyDescent="0.2">
      <c r="A18" s="11">
        <v>15</v>
      </c>
      <c r="B18" s="104" t="s">
        <v>28</v>
      </c>
      <c r="C18" s="203">
        <v>2.7435394161275548</v>
      </c>
      <c r="D18" s="200">
        <v>164179.74100000001</v>
      </c>
      <c r="E18" s="200">
        <v>152982.61499999999</v>
      </c>
      <c r="F18" s="22"/>
      <c r="H18" s="4"/>
      <c r="I18" s="1"/>
    </row>
    <row r="19" spans="1:9" ht="36" x14ac:dyDescent="0.2">
      <c r="A19" s="11">
        <v>16</v>
      </c>
      <c r="B19" s="104" t="s">
        <v>29</v>
      </c>
      <c r="C19" s="203">
        <v>6.9043733106856644</v>
      </c>
      <c r="D19" s="200">
        <v>413173.66</v>
      </c>
      <c r="E19" s="200">
        <v>276736.78999999998</v>
      </c>
      <c r="F19" s="22"/>
      <c r="H19" s="4"/>
      <c r="I19" s="1"/>
    </row>
    <row r="20" spans="1:9" ht="12.75" x14ac:dyDescent="0.2">
      <c r="A20" s="11">
        <v>17</v>
      </c>
      <c r="B20" s="104" t="s">
        <v>30</v>
      </c>
      <c r="C20" s="203">
        <v>2.2817072074737799</v>
      </c>
      <c r="D20" s="200">
        <v>136542.63399999999</v>
      </c>
      <c r="E20" s="200">
        <v>88412.698000000004</v>
      </c>
      <c r="F20" s="22"/>
      <c r="H20" s="4"/>
      <c r="I20" s="1"/>
    </row>
    <row r="21" spans="1:9" ht="12.75" x14ac:dyDescent="0.2">
      <c r="A21" s="11">
        <v>18</v>
      </c>
      <c r="B21" s="104" t="s">
        <v>31</v>
      </c>
      <c r="C21" s="203">
        <v>0.45702719708824002</v>
      </c>
      <c r="D21" s="200">
        <v>27349.563999999998</v>
      </c>
      <c r="E21" s="200">
        <v>853.66399999999999</v>
      </c>
      <c r="F21" s="22"/>
      <c r="H21" s="4"/>
      <c r="I21" s="1"/>
    </row>
    <row r="22" spans="1:9" ht="12.75" x14ac:dyDescent="0.2">
      <c r="A22" s="11">
        <v>19</v>
      </c>
      <c r="B22" s="104" t="s">
        <v>32</v>
      </c>
      <c r="C22" s="203">
        <v>12.705243847426232</v>
      </c>
      <c r="D22" s="200">
        <v>760311.16299999994</v>
      </c>
      <c r="E22" s="200">
        <v>25934.458999999999</v>
      </c>
      <c r="F22" s="22"/>
      <c r="H22" s="4"/>
      <c r="I22" s="1"/>
    </row>
    <row r="23" spans="1:9" ht="12.75" x14ac:dyDescent="0.2">
      <c r="A23" s="11">
        <v>20</v>
      </c>
      <c r="B23" s="104" t="s">
        <v>33</v>
      </c>
      <c r="C23" s="203">
        <v>3.1923379872534143</v>
      </c>
      <c r="D23" s="200">
        <v>191036.88500000001</v>
      </c>
      <c r="E23" s="200">
        <v>138092.04300000001</v>
      </c>
      <c r="F23" s="22"/>
      <c r="H23" s="4"/>
      <c r="I23" s="1"/>
    </row>
    <row r="24" spans="1:9" ht="24" x14ac:dyDescent="0.2">
      <c r="A24" s="11">
        <v>21</v>
      </c>
      <c r="B24" s="104" t="s">
        <v>34</v>
      </c>
      <c r="C24" s="203">
        <v>0.5781148487812946</v>
      </c>
      <c r="D24" s="200">
        <v>34595.728999999999</v>
      </c>
      <c r="E24" s="200">
        <v>2088.4050000000002</v>
      </c>
      <c r="F24" s="22"/>
      <c r="H24" s="4"/>
      <c r="I24" s="1"/>
    </row>
    <row r="25" spans="1:9" ht="12.75" x14ac:dyDescent="0.2">
      <c r="A25" s="11">
        <v>22</v>
      </c>
      <c r="B25" s="104" t="s">
        <v>35</v>
      </c>
      <c r="C25" s="203">
        <v>2.9789460501850678</v>
      </c>
      <c r="D25" s="200">
        <v>178267.01818000001</v>
      </c>
      <c r="E25" s="200">
        <v>130899.4231</v>
      </c>
      <c r="F25" s="22"/>
      <c r="H25" s="4"/>
      <c r="I25" s="1"/>
    </row>
    <row r="26" spans="1:9" ht="12.75" x14ac:dyDescent="0.2">
      <c r="A26" s="11">
        <v>23</v>
      </c>
      <c r="B26" s="104" t="s">
        <v>36</v>
      </c>
      <c r="C26" s="203">
        <v>2.2442611530852976</v>
      </c>
      <c r="D26" s="200">
        <v>134301.77554</v>
      </c>
      <c r="E26" s="200">
        <v>29621.263899999998</v>
      </c>
      <c r="F26" s="22"/>
      <c r="H26" s="4"/>
      <c r="I26" s="1"/>
    </row>
    <row r="27" spans="1:9" ht="12.75" x14ac:dyDescent="0.2">
      <c r="A27" s="11">
        <v>24</v>
      </c>
      <c r="B27" s="104" t="s">
        <v>37</v>
      </c>
      <c r="C27" s="203">
        <v>4.3901227973753105</v>
      </c>
      <c r="D27" s="200">
        <v>262715.09700000001</v>
      </c>
      <c r="E27" s="200">
        <v>248535.03700000001</v>
      </c>
      <c r="F27" s="22"/>
      <c r="H27" s="4"/>
      <c r="I27" s="1"/>
    </row>
    <row r="28" spans="1:9" ht="24" x14ac:dyDescent="0.2">
      <c r="A28" s="11">
        <v>25</v>
      </c>
      <c r="B28" s="104" t="s">
        <v>38</v>
      </c>
      <c r="C28" s="203">
        <v>8.0468120578979345</v>
      </c>
      <c r="D28" s="200">
        <v>481539.83564999996</v>
      </c>
      <c r="E28" s="200">
        <v>327772.54354000004</v>
      </c>
      <c r="F28" s="22"/>
      <c r="H28" s="4"/>
      <c r="I28" s="1"/>
    </row>
    <row r="29" spans="1:9" ht="12.75" x14ac:dyDescent="0.2">
      <c r="A29" s="11">
        <v>26</v>
      </c>
      <c r="B29" s="104" t="s">
        <v>39</v>
      </c>
      <c r="C29" s="203">
        <v>0.17508958420954418</v>
      </c>
      <c r="D29" s="200">
        <v>10477.76548</v>
      </c>
      <c r="E29" s="200">
        <v>5510.1450000000004</v>
      </c>
      <c r="F29" s="22"/>
      <c r="H29" s="4"/>
      <c r="I29" s="1"/>
    </row>
    <row r="30" spans="1:9" ht="12.75" x14ac:dyDescent="0.2">
      <c r="A30" s="11">
        <v>27</v>
      </c>
      <c r="B30" s="104" t="s">
        <v>40</v>
      </c>
      <c r="C30" s="203">
        <v>1.6922361364763772</v>
      </c>
      <c r="D30" s="200">
        <v>101267.32240999999</v>
      </c>
      <c r="E30" s="200">
        <v>78521.592000000004</v>
      </c>
      <c r="F30" s="22"/>
      <c r="H30" s="4"/>
      <c r="I30" s="1"/>
    </row>
    <row r="31" spans="1:9" ht="12.75" x14ac:dyDescent="0.2">
      <c r="A31" s="11">
        <v>28</v>
      </c>
      <c r="B31" s="104" t="s">
        <v>41</v>
      </c>
      <c r="C31" s="203">
        <v>1.4327117703638883</v>
      </c>
      <c r="D31" s="200">
        <v>85736.784390000001</v>
      </c>
      <c r="E31" s="200">
        <v>72915.731650000002</v>
      </c>
      <c r="F31" s="22"/>
      <c r="H31" s="4"/>
      <c r="I31" s="1"/>
    </row>
    <row r="32" spans="1:9" ht="12.75" x14ac:dyDescent="0.2">
      <c r="A32" s="11">
        <v>29</v>
      </c>
      <c r="B32" s="104" t="s">
        <v>42</v>
      </c>
      <c r="C32" s="203">
        <v>0.77585986659073514</v>
      </c>
      <c r="D32" s="200">
        <v>46429.248</v>
      </c>
      <c r="E32" s="200">
        <v>45943.21</v>
      </c>
      <c r="F32" s="22"/>
      <c r="H32" s="4"/>
      <c r="I32" s="1"/>
    </row>
    <row r="33" spans="1:9" ht="12.75" x14ac:dyDescent="0.2">
      <c r="A33" s="11">
        <v>30</v>
      </c>
      <c r="B33" s="104" t="s">
        <v>43</v>
      </c>
      <c r="C33" s="203">
        <v>0.19375118981271741</v>
      </c>
      <c r="D33" s="200">
        <v>11594.5191</v>
      </c>
      <c r="E33" s="200">
        <v>9675.7330000000002</v>
      </c>
      <c r="F33" s="22"/>
      <c r="H33" s="4"/>
      <c r="I33" s="1"/>
    </row>
    <row r="34" spans="1:9" ht="12.75" x14ac:dyDescent="0.2">
      <c r="A34" s="11">
        <v>31</v>
      </c>
      <c r="B34" s="104" t="s">
        <v>44</v>
      </c>
      <c r="C34" s="203">
        <v>3.9754586249840851</v>
      </c>
      <c r="D34" s="200">
        <v>237900.63433</v>
      </c>
      <c r="E34" s="200">
        <v>197895.11622</v>
      </c>
      <c r="F34" s="22"/>
      <c r="H34" s="4"/>
      <c r="I34" s="1"/>
    </row>
    <row r="35" spans="1:9" ht="12.75" x14ac:dyDescent="0.2">
      <c r="A35" s="11">
        <v>32</v>
      </c>
      <c r="B35" s="104" t="s">
        <v>45</v>
      </c>
      <c r="C35" s="203">
        <v>0.41284332578889799</v>
      </c>
      <c r="D35" s="200">
        <v>24705.499</v>
      </c>
      <c r="E35" s="200">
        <v>18069.46</v>
      </c>
      <c r="F35" s="22"/>
      <c r="H35" s="4"/>
      <c r="I35" s="1"/>
    </row>
    <row r="36" spans="1:9" ht="12.75" x14ac:dyDescent="0.2">
      <c r="A36" s="11">
        <v>33</v>
      </c>
      <c r="B36" s="104" t="s">
        <v>46</v>
      </c>
      <c r="C36" s="203">
        <v>1.0813919954404745</v>
      </c>
      <c r="D36" s="200">
        <v>64712.996899999998</v>
      </c>
      <c r="E36" s="200">
        <v>9941.3459999999995</v>
      </c>
      <c r="F36" s="22"/>
      <c r="H36" s="4"/>
      <c r="I36" s="1"/>
    </row>
    <row r="37" spans="1:9" ht="15" x14ac:dyDescent="0.2">
      <c r="A37" s="11"/>
      <c r="B37" s="104"/>
      <c r="C37" s="204"/>
      <c r="D37" s="200"/>
      <c r="E37" s="200"/>
      <c r="F37" s="22"/>
      <c r="H37" s="4"/>
      <c r="I37" s="1"/>
    </row>
    <row r="38" spans="1:9" ht="24" x14ac:dyDescent="0.2">
      <c r="A38" s="9" t="s">
        <v>1</v>
      </c>
      <c r="B38" s="106" t="s">
        <v>47</v>
      </c>
      <c r="C38" s="203">
        <v>21.496219963464743</v>
      </c>
      <c r="D38" s="200">
        <v>1286383.4961999999</v>
      </c>
      <c r="E38" s="200">
        <v>299707.21399999998</v>
      </c>
      <c r="F38" s="22"/>
      <c r="H38" s="4"/>
      <c r="I38" s="1"/>
    </row>
    <row r="39" spans="1:9" ht="24" x14ac:dyDescent="0.2">
      <c r="A39" s="11">
        <v>35</v>
      </c>
      <c r="B39" s="104" t="s">
        <v>47</v>
      </c>
      <c r="C39" s="203">
        <v>21.496219963464743</v>
      </c>
      <c r="D39" s="200">
        <v>1286383.4961999999</v>
      </c>
      <c r="E39" s="200">
        <v>299707.21399999998</v>
      </c>
      <c r="H39" s="4"/>
      <c r="I39" s="1"/>
    </row>
    <row r="40" spans="1:9" ht="15" x14ac:dyDescent="0.2">
      <c r="B40" s="108"/>
      <c r="C40" s="204"/>
      <c r="D40" s="200"/>
      <c r="E40" s="200"/>
    </row>
    <row r="41" spans="1:9" ht="24" x14ac:dyDescent="0.2">
      <c r="A41" s="47" t="s">
        <v>11</v>
      </c>
      <c r="B41" s="106" t="s">
        <v>148</v>
      </c>
      <c r="C41" s="203">
        <v>1.9805725480014622</v>
      </c>
      <c r="D41" s="200">
        <v>118522.03983333333</v>
      </c>
      <c r="E41" s="200">
        <v>24016.789000000001</v>
      </c>
    </row>
    <row r="42" spans="1:9" ht="12.75" x14ac:dyDescent="0.2">
      <c r="A42" s="161">
        <v>36</v>
      </c>
      <c r="B42" s="162" t="s">
        <v>214</v>
      </c>
      <c r="C42" s="203">
        <v>1.2813164399724088</v>
      </c>
      <c r="D42" s="200">
        <v>76676.93783333333</v>
      </c>
      <c r="E42" s="200" t="s">
        <v>238</v>
      </c>
    </row>
    <row r="43" spans="1:9" ht="12.75" x14ac:dyDescent="0.2">
      <c r="A43" s="26" t="s">
        <v>12</v>
      </c>
      <c r="B43" s="109" t="s">
        <v>149</v>
      </c>
      <c r="C43" s="203">
        <v>0.69925610802905325</v>
      </c>
      <c r="D43" s="200">
        <v>41845.101999999999</v>
      </c>
      <c r="E43" s="200">
        <v>24016.789000000001</v>
      </c>
    </row>
    <row r="48" spans="1:9" x14ac:dyDescent="0.2">
      <c r="B48" s="148"/>
    </row>
  </sheetData>
  <customSheetViews>
    <customSheetView guid="{B890CBC1-C064-4A89-9200-8A3B3CE87973}" scale="130" showPageBreaks="1">
      <pane ySplit="4" topLeftCell="A5" activePane="bottomLeft" state="frozen"/>
      <selection pane="bottomLeft"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4" topLeftCell="A11" activePane="bottomLeft" state="frozen"/>
      <selection pane="bottomLeft" activeCell="H22" sqref="H2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54" customWidth="1"/>
    <col min="2" max="2" width="44.85546875" style="54" customWidth="1"/>
    <col min="3" max="4" width="6.7109375" style="54" customWidth="1"/>
    <col min="5" max="5" width="6.7109375" style="55" customWidth="1"/>
    <col min="6" max="6" width="7" style="54" customWidth="1"/>
    <col min="7" max="8" width="7" style="55" customWidth="1"/>
    <col min="9" max="14" width="7" style="54" customWidth="1"/>
    <col min="15" max="16384" width="9.140625" style="54"/>
  </cols>
  <sheetData>
    <row r="1" spans="1:16" ht="16.5" customHeight="1" x14ac:dyDescent="0.2">
      <c r="A1" s="32" t="s">
        <v>160</v>
      </c>
    </row>
    <row r="2" spans="1:16" ht="12.75" thickBot="1" x14ac:dyDescent="0.25">
      <c r="A2" s="56" t="s">
        <v>17</v>
      </c>
      <c r="G2" s="57"/>
      <c r="K2" s="21"/>
      <c r="L2" s="21"/>
      <c r="M2" s="21"/>
      <c r="N2" s="21" t="s">
        <v>14</v>
      </c>
    </row>
    <row r="3" spans="1:16" ht="30" customHeight="1" thickTop="1" x14ac:dyDescent="0.2">
      <c r="A3" s="220"/>
      <c r="B3" s="221"/>
      <c r="C3" s="177">
        <v>2007</v>
      </c>
      <c r="D3" s="177">
        <v>2008</v>
      </c>
      <c r="E3" s="58">
        <v>2009</v>
      </c>
      <c r="F3" s="58">
        <v>2010</v>
      </c>
      <c r="G3" s="58">
        <v>2011</v>
      </c>
      <c r="H3" s="58">
        <v>2012</v>
      </c>
      <c r="I3" s="58">
        <v>2013</v>
      </c>
      <c r="J3" s="58">
        <v>2014</v>
      </c>
      <c r="K3" s="58">
        <v>2015</v>
      </c>
      <c r="L3" s="58">
        <v>2016</v>
      </c>
      <c r="M3" s="58">
        <v>2017</v>
      </c>
      <c r="N3" s="58">
        <v>2018</v>
      </c>
    </row>
    <row r="4" spans="1:16" s="61" customFormat="1" ht="17.100000000000001" customHeight="1" x14ac:dyDescent="0.25">
      <c r="A4" s="218" t="s">
        <v>15</v>
      </c>
      <c r="B4" s="219"/>
      <c r="C4" s="178">
        <v>104.5</v>
      </c>
      <c r="D4" s="178">
        <v>98.3</v>
      </c>
      <c r="E4" s="59">
        <v>94.5</v>
      </c>
      <c r="F4" s="59">
        <v>95.2</v>
      </c>
      <c r="G4" s="60">
        <v>97.5</v>
      </c>
      <c r="H4" s="61">
        <v>98.3</v>
      </c>
      <c r="I4" s="61">
        <v>99.8</v>
      </c>
      <c r="J4" s="61">
        <v>101.7</v>
      </c>
      <c r="K4" s="61">
        <v>101.3</v>
      </c>
      <c r="L4" s="61">
        <v>101.3</v>
      </c>
      <c r="M4" s="163">
        <v>104</v>
      </c>
      <c r="N4" s="163">
        <v>102.0622413</v>
      </c>
      <c r="P4" s="163"/>
    </row>
    <row r="5" spans="1:16" ht="17.100000000000001" customHeight="1" x14ac:dyDescent="0.2">
      <c r="A5" s="62" t="s">
        <v>3</v>
      </c>
      <c r="B5" s="63" t="s">
        <v>18</v>
      </c>
      <c r="C5" s="179">
        <v>104.8</v>
      </c>
      <c r="D5" s="179">
        <v>104.5</v>
      </c>
      <c r="E5" s="64">
        <v>96</v>
      </c>
      <c r="F5" s="64">
        <v>102.6</v>
      </c>
      <c r="G5" s="55">
        <v>103.1</v>
      </c>
      <c r="H5" s="54">
        <v>98.4</v>
      </c>
      <c r="I5" s="54">
        <v>100.7</v>
      </c>
      <c r="J5" s="54">
        <v>105.7</v>
      </c>
      <c r="K5" s="54">
        <v>101.7</v>
      </c>
      <c r="L5" s="54">
        <v>101.1</v>
      </c>
      <c r="M5" s="84">
        <v>103.3</v>
      </c>
      <c r="N5" s="84">
        <v>97.666449099999994</v>
      </c>
      <c r="P5" s="163"/>
    </row>
    <row r="6" spans="1:16" ht="17.100000000000001" customHeight="1" x14ac:dyDescent="0.2">
      <c r="A6" s="62" t="s">
        <v>0</v>
      </c>
      <c r="B6" s="63" t="s">
        <v>22</v>
      </c>
      <c r="C6" s="179">
        <v>103.8</v>
      </c>
      <c r="D6" s="179">
        <v>97.1</v>
      </c>
      <c r="E6" s="64">
        <v>93.6</v>
      </c>
      <c r="F6" s="64">
        <v>93.7</v>
      </c>
      <c r="G6" s="55">
        <v>96.4</v>
      </c>
      <c r="H6" s="54">
        <v>97.8</v>
      </c>
      <c r="I6" s="54">
        <v>99.5</v>
      </c>
      <c r="J6" s="54">
        <v>100.9</v>
      </c>
      <c r="K6" s="84">
        <v>101</v>
      </c>
      <c r="L6" s="84">
        <v>101.4</v>
      </c>
      <c r="M6" s="84">
        <v>104.2</v>
      </c>
      <c r="N6" s="84">
        <v>102.13100679999999</v>
      </c>
      <c r="P6" s="163"/>
    </row>
    <row r="7" spans="1:16" s="55" customFormat="1" ht="30" customHeight="1" x14ac:dyDescent="0.2">
      <c r="A7" s="65" t="s">
        <v>1</v>
      </c>
      <c r="B7" s="66" t="s">
        <v>47</v>
      </c>
      <c r="C7" s="179">
        <v>110.4</v>
      </c>
      <c r="D7" s="179">
        <v>102.1</v>
      </c>
      <c r="E7" s="64">
        <v>100.2</v>
      </c>
      <c r="F7" s="64">
        <v>99.9</v>
      </c>
      <c r="G7" s="67">
        <v>100.1</v>
      </c>
      <c r="H7" s="67">
        <v>101.9</v>
      </c>
      <c r="I7" s="67">
        <v>101.4</v>
      </c>
      <c r="J7" s="82">
        <v>104</v>
      </c>
      <c r="K7" s="82">
        <v>102.3</v>
      </c>
      <c r="L7" s="82">
        <v>100.7</v>
      </c>
      <c r="M7" s="82">
        <v>103.1</v>
      </c>
      <c r="N7" s="82">
        <v>105.02236499999999</v>
      </c>
      <c r="P7" s="163"/>
    </row>
  </sheetData>
  <customSheetViews>
    <customSheetView guid="{B890CBC1-C064-4A89-9200-8A3B3CE87973}" scale="130">
      <pane ySplit="3" topLeftCell="A4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topLeftCell="B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:B4"/>
    <mergeCell ref="A3:B3"/>
  </mergeCells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2018-11-29T19:32:32Z</cp:lastPrinted>
  <dcterms:created xsi:type="dcterms:W3CDTF">2011-02-04T09:21:42Z</dcterms:created>
  <dcterms:modified xsi:type="dcterms:W3CDTF">2019-11-28T08:30:34Z</dcterms:modified>
</cp:coreProperties>
</file>