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19\Poglavlja\15 Sumarstvo ODOBRENO\"/>
    </mc:Choice>
  </mc:AlternateContent>
  <bookViews>
    <workbookView xWindow="19185" yWindow="-15" windowWidth="9660" windowHeight="12045" tabRatio="861"/>
  </bookViews>
  <sheets>
    <sheet name="Lista tabela" sheetId="1" r:id="rId1"/>
    <sheet name="15.1.LAT" sheetId="2" r:id="rId2"/>
    <sheet name="15.2.LAT" sheetId="3" r:id="rId3"/>
    <sheet name="15.3.LAT" sheetId="4" r:id="rId4"/>
    <sheet name="15.4.LAT" sheetId="5" r:id="rId5"/>
    <sheet name="15.5.LAT" sheetId="6" r:id="rId6"/>
    <sheet name="15.6.LAT" sheetId="7" r:id="rId7"/>
    <sheet name="15.7.LAT" sheetId="8" r:id="rId8"/>
    <sheet name="15.8.LAT" sheetId="9" r:id="rId9"/>
    <sheet name="15.9.LAT" sheetId="10" r:id="rId10"/>
    <sheet name="15.10.LAT" sheetId="11" r:id="rId11"/>
    <sheet name="15.11.LAT" sheetId="12" r:id="rId12"/>
    <sheet name="15.12.LAT" sheetId="13" r:id="rId13"/>
    <sheet name="15.13.LAT" sheetId="14" r:id="rId14"/>
    <sheet name="15.14.LAT" sheetId="15" r:id="rId15"/>
    <sheet name="15.15.LAT" sheetId="16" r:id="rId16"/>
    <sheet name="15.16.LAT" sheetId="17" r:id="rId17"/>
    <sheet name="15.17.LAT" sheetId="18" r:id="rId18"/>
    <sheet name="15.18.LAT" sheetId="19" r:id="rId19"/>
    <sheet name="15.19.LAT" sheetId="20" r:id="rId20"/>
    <sheet name="15.20.LAT" sheetId="21" r:id="rId21"/>
    <sheet name="15.21.LAT" sheetId="22" r:id="rId22"/>
  </sheets>
  <definedNames>
    <definedName name="Lista_tabela">'Lista tabela'!$A$1</definedName>
    <definedName name="_xlnm.Print_Titles" localSheetId="15">'15.15.LAT'!$1:$5</definedName>
    <definedName name="Z_1B7BC390_056C_42F2_9F99_82A6C0F8C5E5_.wvu.PrintTitles" localSheetId="15" hidden="1">'15.15.LAT'!$1:$5</definedName>
    <definedName name="Z_4E444707_C4CD_4676_820B_1D57E1D9F666_.wvu.Cols" localSheetId="12" hidden="1">'15.12.LAT'!#REF!</definedName>
    <definedName name="Z_4E444707_C4CD_4676_820B_1D57E1D9F666_.wvu.Cols" localSheetId="16" hidden="1">'15.16.LAT'!#REF!</definedName>
    <definedName name="Z_4E444707_C4CD_4676_820B_1D57E1D9F666_.wvu.Cols" localSheetId="17" hidden="1">'15.17.LAT'!#REF!</definedName>
    <definedName name="Z_4E444707_C4CD_4676_820B_1D57E1D9F666_.wvu.Cols" localSheetId="18" hidden="1">'15.18.LAT'!#REF!</definedName>
    <definedName name="Z_4E444707_C4CD_4676_820B_1D57E1D9F666_.wvu.PrintTitles" localSheetId="15" hidden="1">'15.15.LAT'!$1:$5</definedName>
    <definedName name="Z_4E444707_C4CD_4676_820B_1D57E1D9F666_.wvu.Rows" localSheetId="10" hidden="1">'15.10.LAT'!#REF!</definedName>
    <definedName name="Z_4E444707_C4CD_4676_820B_1D57E1D9F666_.wvu.Rows" localSheetId="11" hidden="1">'15.11.LAT'!#REF!</definedName>
    <definedName name="Z_4E444707_C4CD_4676_820B_1D57E1D9F666_.wvu.Rows" localSheetId="13" hidden="1">'15.13.LAT'!#REF!</definedName>
    <definedName name="Z_4E444707_C4CD_4676_820B_1D57E1D9F666_.wvu.Rows" localSheetId="14" hidden="1">'15.14.LAT'!#REF!</definedName>
    <definedName name="Z_4E444707_C4CD_4676_820B_1D57E1D9F666_.wvu.Rows" localSheetId="19" hidden="1">'15.19.LAT'!#REF!</definedName>
    <definedName name="Z_4E444707_C4CD_4676_820B_1D57E1D9F666_.wvu.Rows" localSheetId="4" hidden="1">'15.4.LAT'!#REF!</definedName>
    <definedName name="Z_4E444707_C4CD_4676_820B_1D57E1D9F666_.wvu.Rows" localSheetId="6" hidden="1">'15.6.LAT'!#REF!</definedName>
    <definedName name="Z_4E444707_C4CD_4676_820B_1D57E1D9F666_.wvu.Rows" localSheetId="8" hidden="1">'15.8.LAT'!#REF!</definedName>
    <definedName name="Z_58F0EC69_028F_4CDE_BCF9_E6EA90E5E4CD_.wvu.PrintTitles" localSheetId="15" hidden="1">'15.15.LAT'!$1:$5</definedName>
    <definedName name="Z_687BE3F7_EB2E_4CDE_8FEF_D65DB5398E2F_.wvu.PrintTitles" localSheetId="15" hidden="1">'15.15.LAT'!$1:$5</definedName>
    <definedName name="Z_773626FB_7758_4A4C_96F7_3D6A22E95F35_.wvu.PrintTitles" localSheetId="15" hidden="1">'15.15.LAT'!$1:$5</definedName>
    <definedName name="Z_988E0DA8_A731_4508_934C_F2362A6B8491_.wvu.PrintTitles" localSheetId="15" hidden="1">'15.15.LAT'!$1:$5</definedName>
    <definedName name="Z_D605968D_D18C_47E5_85FB_0D1FD6310BF6_.wvu.PrintTitles" localSheetId="15" hidden="1">'15.15.LAT'!$1:$5</definedName>
    <definedName name="Z_FDEA55E1_F434_42EA_88DE_0BE8DD614AC8_.wvu.PrintTitles" localSheetId="15" hidden="1">'15.15.LAT'!$1:$5</definedName>
  </definedNames>
  <calcPr calcId="162913"/>
  <customWorkbookViews>
    <customWorkbookView name="Danijela Savanovic Veber - Personal View" guid="{773626FB-7758-4A4C-96F7-3D6A22E95F35}" mergeInterval="0" personalView="1" xWindow="281" yWindow="139" windowWidth="1417" windowHeight="847" tabRatio="861" activeSheetId="6"/>
    <customWorkbookView name="cerketasi - Personal View" guid="{687BE3F7-EB2E-4CDE-8FEF-D65DB5398E2F}" mergeInterval="0" personalView="1" maximized="1" xWindow="1" yWindow="1" windowWidth="1276" windowHeight="804" tabRatio="861" activeSheetId="22"/>
    <customWorkbookView name="admin - Personal View" guid="{988E0DA8-A731-4508-934C-F2362A6B8491}" mergeInterval="0" personalView="1" maximized="1" xWindow="1" yWindow="1" windowWidth="1916" windowHeight="804" tabRatio="861" activeSheetId="1"/>
    <customWorkbookView name="sibinovicvl - Personal View" guid="{4E444707-C4CD-4676-820B-1D57E1D9F666}" mergeInterval="0" personalView="1" maximized="1" xWindow="1" yWindow="1" windowWidth="1276" windowHeight="804" tabRatio="861" activeSheetId="22"/>
    <customWorkbookView name="zecal - Personal View" guid="{FDEA55E1-F434-42EA-88DE-0BE8DD614AC8}" mergeInterval="0" personalView="1" maximized="1" xWindow="1" yWindow="1" windowWidth="1904" windowHeight="782" tabRatio="861" activeSheetId="1"/>
    <customWorkbookView name="Aleksandra Zec - Personal View" guid="{D605968D-D18C-47E5-85FB-0D1FD6310BF6}" mergeInterval="0" personalView="1" maximized="1" xWindow="1" yWindow="1" windowWidth="1916" windowHeight="827" tabRatio="861" activeSheetId="22"/>
    <customWorkbookView name="RSIS - Personal View" guid="{1B7BC390-056C-42F2-9F99-82A6C0F8C5E5}" mergeInterval="0" personalView="1" maximized="1" xWindow="1" yWindow="1" windowWidth="1916" windowHeight="827" tabRatio="861" activeSheetId="1"/>
    <customWorkbookView name="RZS RS - Personal View" guid="{58F0EC69-028F-4CDE-BCF9-E6EA90E5E4CD}" mergeInterval="0" personalView="1" maximized="1" xWindow="-8" yWindow="-8" windowWidth="1936" windowHeight="1056" tabRatio="861" activeSheetId="1"/>
  </customWorkbookViews>
</workbook>
</file>

<file path=xl/calcChain.xml><?xml version="1.0" encoding="utf-8"?>
<calcChain xmlns="http://schemas.openxmlformats.org/spreadsheetml/2006/main">
  <c r="C23" i="16" l="1"/>
  <c r="D23" i="16"/>
  <c r="E23" i="16"/>
  <c r="F23" i="16"/>
  <c r="G23" i="16"/>
  <c r="H23" i="16"/>
  <c r="I23" i="16"/>
  <c r="J23" i="16"/>
  <c r="B23" i="16"/>
</calcChain>
</file>

<file path=xl/sharedStrings.xml><?xml version="1.0" encoding="utf-8"?>
<sst xmlns="http://schemas.openxmlformats.org/spreadsheetml/2006/main" count="487" uniqueCount="180">
  <si>
    <t>ukupno</t>
  </si>
  <si>
    <t>Lista tabela</t>
  </si>
  <si>
    <t>ha</t>
  </si>
  <si>
    <t>Površine šuma prema vlasništvu</t>
  </si>
  <si>
    <t>državne šume</t>
  </si>
  <si>
    <t>privatne šume</t>
  </si>
  <si>
    <t>UKUPNO</t>
  </si>
  <si>
    <t>Čiste sastojine</t>
  </si>
  <si>
    <t>Lišćara</t>
  </si>
  <si>
    <t>Četinara</t>
  </si>
  <si>
    <t>Mješovite sastojine</t>
  </si>
  <si>
    <t>Lišćara – četinara</t>
  </si>
  <si>
    <r>
      <t xml:space="preserve">1) </t>
    </r>
    <r>
      <rPr>
        <sz val="8"/>
        <color indexed="8"/>
        <rFont val="Arial"/>
        <family val="2"/>
        <charset val="238"/>
      </rPr>
      <t>Vidjeti metodološka objašnjenja</t>
    </r>
  </si>
  <si>
    <t>-</t>
  </si>
  <si>
    <t>km</t>
  </si>
  <si>
    <r>
      <t>m</t>
    </r>
    <r>
      <rPr>
        <vertAlign val="superscript"/>
        <sz val="9"/>
        <color indexed="8"/>
        <rFont val="Arial"/>
        <family val="2"/>
        <charset val="238"/>
      </rPr>
      <t>2</t>
    </r>
  </si>
  <si>
    <t>kW</t>
  </si>
  <si>
    <t>Šira kategorija</t>
  </si>
  <si>
    <t>Površina, ha</t>
  </si>
  <si>
    <t>Visoke šume sa prirodnom obnovom</t>
  </si>
  <si>
    <t>Visoke degradirane šume</t>
  </si>
  <si>
    <t>Šumske kulture</t>
  </si>
  <si>
    <t>Izdanačke šume</t>
  </si>
  <si>
    <t>Površine podesne za pošumljavanje i gazdovanje</t>
  </si>
  <si>
    <t>Površine nepodesne za pošumljavanje i gazdovanje</t>
  </si>
  <si>
    <t>Uzurpacija</t>
  </si>
  <si>
    <r>
      <t xml:space="preserve">1) </t>
    </r>
    <r>
      <rPr>
        <sz val="8"/>
        <color indexed="8"/>
        <rFont val="Arial"/>
        <family val="2"/>
        <charset val="238"/>
      </rPr>
      <t>Podaci preuzeti iz katastra površina JP "Šume Republike Srpske"</t>
    </r>
  </si>
  <si>
    <t>Vještačko pošumljavanje, ha</t>
  </si>
  <si>
    <t>posječena bruto drvna masa</t>
  </si>
  <si>
    <t>lišćara</t>
  </si>
  <si>
    <t>četinara</t>
  </si>
  <si>
    <t>obično (klasično)</t>
  </si>
  <si>
    <t>plantažno</t>
  </si>
  <si>
    <r>
      <t>Iskorišćavanje šuma, hilj. m</t>
    </r>
    <r>
      <rPr>
        <vertAlign val="superscript"/>
        <sz val="9"/>
        <color indexed="8"/>
        <rFont val="Arial"/>
        <family val="2"/>
        <charset val="238"/>
      </rPr>
      <t>3</t>
    </r>
  </si>
  <si>
    <t>Ukupno</t>
  </si>
  <si>
    <t>U šumi</t>
  </si>
  <si>
    <t>Izvan šume</t>
  </si>
  <si>
    <t>svega</t>
  </si>
  <si>
    <t>sjecišta</t>
  </si>
  <si>
    <t>površine podesne za pošumljavanje</t>
  </si>
  <si>
    <t>površine nepodesne za pošumljavanje</t>
  </si>
  <si>
    <t>Lišćari</t>
  </si>
  <si>
    <t>Četinari</t>
  </si>
  <si>
    <t>Šume u državnoj svojini</t>
  </si>
  <si>
    <t>Šume u privatnoj svojini</t>
  </si>
  <si>
    <t>Popunjavanje kultura, ha</t>
  </si>
  <si>
    <t>Upotrijebljene sadnice, hilj. komada</t>
  </si>
  <si>
    <t>sadnjom</t>
  </si>
  <si>
    <t>sjetvom</t>
  </si>
  <si>
    <t>Čišćenje</t>
  </si>
  <si>
    <t>Proreda</t>
  </si>
  <si>
    <t xml:space="preserve">Obogaćivanje šuma </t>
  </si>
  <si>
    <t>Priprema i njega zemljišta</t>
  </si>
  <si>
    <t>Supstitucija</t>
  </si>
  <si>
    <t>Konverzija</t>
  </si>
  <si>
    <t>Rekonstrukcija</t>
  </si>
  <si>
    <t>Njega podmlatka</t>
  </si>
  <si>
    <t>Šumski putevi</t>
  </si>
  <si>
    <t>Javni putevi</t>
  </si>
  <si>
    <t>savremeni</t>
  </si>
  <si>
    <t>meki</t>
  </si>
  <si>
    <t>tvrdi</t>
  </si>
  <si>
    <t>Upravno-stambene zgrade</t>
  </si>
  <si>
    <t>Lugarnice</t>
  </si>
  <si>
    <t>Radničke barake</t>
  </si>
  <si>
    <t>Ostale zgrade</t>
  </si>
  <si>
    <t>zgrade</t>
  </si>
  <si>
    <t>stanovi</t>
  </si>
  <si>
    <t>broj</t>
  </si>
  <si>
    <t>Kamioni</t>
  </si>
  <si>
    <t>Traktori</t>
  </si>
  <si>
    <t xml:space="preserve">Kamionske i traktorske prikolice </t>
  </si>
  <si>
    <t xml:space="preserve">nosivost, tona </t>
  </si>
  <si>
    <t>Mašine za iskorišćavanje šuma</t>
  </si>
  <si>
    <t xml:space="preserve">Motorne testere </t>
  </si>
  <si>
    <t>Ostalo</t>
  </si>
  <si>
    <t xml:space="preserve">Ostala mehanizacija </t>
  </si>
  <si>
    <t>Građevinske mašine</t>
  </si>
  <si>
    <t>Za gajenje šuma</t>
  </si>
  <si>
    <t>Za rasadničku proizvodnju</t>
  </si>
  <si>
    <t>Za zaštitu šuma</t>
  </si>
  <si>
    <t>Šumarska preduzeća</t>
  </si>
  <si>
    <t>Drvna industrija</t>
  </si>
  <si>
    <t>Trgovina na malo</t>
  </si>
  <si>
    <t>Ostala preduzeća</t>
  </si>
  <si>
    <t>Privatni vlasnici</t>
  </si>
  <si>
    <r>
      <t>hilj. m</t>
    </r>
    <r>
      <rPr>
        <vertAlign val="superscript"/>
        <sz val="8"/>
        <color indexed="8"/>
        <rFont val="Arial"/>
        <family val="2"/>
        <charset val="238"/>
      </rPr>
      <t>3</t>
    </r>
  </si>
  <si>
    <t>Vid sječe</t>
  </si>
  <si>
    <t>Posječeno u</t>
  </si>
  <si>
    <t>redovna sječa</t>
  </si>
  <si>
    <t xml:space="preserve">vanredna sječa </t>
  </si>
  <si>
    <t xml:space="preserve">visokim šumama </t>
  </si>
  <si>
    <t xml:space="preserve">izdanačkim šumama </t>
  </si>
  <si>
    <t xml:space="preserve">ostalim šumama </t>
  </si>
  <si>
    <t xml:space="preserve">svega </t>
  </si>
  <si>
    <t xml:space="preserve">redovna sječa </t>
  </si>
  <si>
    <t xml:space="preserve">prorede i čišćenja </t>
  </si>
  <si>
    <t>raznodobnim</t>
  </si>
  <si>
    <t>jednodobnim</t>
  </si>
  <si>
    <t>Bukve</t>
  </si>
  <si>
    <t>Hrasta (svih vrsta)</t>
  </si>
  <si>
    <t>Ostalih</t>
  </si>
  <si>
    <t>Smrče</t>
  </si>
  <si>
    <t>Jele</t>
  </si>
  <si>
    <t>Crnog bora</t>
  </si>
  <si>
    <t>Bijelog bora</t>
  </si>
  <si>
    <t>Bukve – hrasta – ostalih</t>
  </si>
  <si>
    <t>Smrče – jele</t>
  </si>
  <si>
    <t>Lišćari i četinari</t>
  </si>
  <si>
    <t>Bukve – smrče – jele</t>
  </si>
  <si>
    <t>Trupci četinara</t>
  </si>
  <si>
    <t>Rudničko drvo četinara</t>
  </si>
  <si>
    <t>Ostalo dugo drvo četinara</t>
  </si>
  <si>
    <t>Prostorno drvo četinara</t>
  </si>
  <si>
    <t>Ogrevno drvo četinara</t>
  </si>
  <si>
    <t>Trupci lišćara</t>
  </si>
  <si>
    <t>Rudničko drvo lišćara</t>
  </si>
  <si>
    <t>Ostalo dugo drvo lišćara</t>
  </si>
  <si>
    <t>Prostorno drvo lišćara</t>
  </si>
  <si>
    <t>Ogrevno drvo lišćara</t>
  </si>
  <si>
    <t>Ostalo grubo obrađeno drvo</t>
  </si>
  <si>
    <t>UKUPNA POSJEČENA DRVNA MASA</t>
  </si>
  <si>
    <t xml:space="preserve">Četinara </t>
  </si>
  <si>
    <t>LJudski faktor</t>
  </si>
  <si>
    <t>Štete od insekata</t>
  </si>
  <si>
    <t>Štete od elementarnih nepogoda</t>
  </si>
  <si>
    <t>Štete od biljnih bolesti</t>
  </si>
  <si>
    <t>Štete od požara</t>
  </si>
  <si>
    <t xml:space="preserve">opožarena površina, ha </t>
  </si>
  <si>
    <t xml:space="preserve">ukupno </t>
  </si>
  <si>
    <t xml:space="preserve">prizemni </t>
  </si>
  <si>
    <t xml:space="preserve">visoki </t>
  </si>
  <si>
    <t>Državne šume</t>
  </si>
  <si>
    <t>Privatne šume</t>
  </si>
  <si>
    <r>
      <t>posječena drvna masa, m</t>
    </r>
    <r>
      <rPr>
        <vertAlign val="superscript"/>
        <sz val="9"/>
        <color indexed="8"/>
        <rFont val="Arial"/>
        <family val="2"/>
        <charset val="238"/>
      </rPr>
      <t>3</t>
    </r>
  </si>
  <si>
    <t>Površina lovišta, hilj. ha</t>
  </si>
  <si>
    <t>Lovci</t>
  </si>
  <si>
    <t>Fazanerije</t>
  </si>
  <si>
    <t>Hranilišta za divljač</t>
  </si>
  <si>
    <t>pod šumom</t>
  </si>
  <si>
    <t>pernatu</t>
  </si>
  <si>
    <t>dlakavu</t>
  </si>
  <si>
    <t>Jelen</t>
  </si>
  <si>
    <t>Vuk</t>
  </si>
  <si>
    <t>Divokoza</t>
  </si>
  <si>
    <t>Medvjed</t>
  </si>
  <si>
    <t>Zec, hilj.</t>
  </si>
  <si>
    <t>Divlja svinja, hilj.</t>
  </si>
  <si>
    <t>Lisica, hilj.</t>
  </si>
  <si>
    <t>Fazan, hilj.</t>
  </si>
  <si>
    <t>Brojno stanje divljači</t>
  </si>
  <si>
    <t>Odstrel divljači</t>
  </si>
  <si>
    <r>
      <t>Srna, hilj.</t>
    </r>
    <r>
      <rPr>
        <vertAlign val="superscript"/>
        <sz val="9"/>
        <color indexed="8"/>
        <rFont val="Arial"/>
        <family val="2"/>
        <charset val="238"/>
      </rPr>
      <t>1)</t>
    </r>
  </si>
  <si>
    <r>
      <t>Jarebica, hilj.</t>
    </r>
    <r>
      <rPr>
        <vertAlign val="superscript"/>
        <sz val="9"/>
        <color indexed="8"/>
        <rFont val="Arial"/>
        <family val="2"/>
        <charset val="238"/>
      </rPr>
      <t>1)</t>
    </r>
  </si>
  <si>
    <r>
      <t xml:space="preserve">1) </t>
    </r>
    <r>
      <rPr>
        <sz val="8"/>
        <color indexed="8"/>
        <rFont val="Arial"/>
        <family val="2"/>
        <charset val="238"/>
      </rPr>
      <t>Podaci u hiljadama se odnose na brojno stanje divljači</t>
    </r>
  </si>
  <si>
    <t>1 233</t>
  </si>
  <si>
    <t>15. Šumarstvo</t>
  </si>
  <si>
    <t>15.21. Brojno stanje i odstrel divljači</t>
  </si>
  <si>
    <t>15.20. Površina lovišta, lovci i lovni objekti</t>
  </si>
  <si>
    <t>15.19. Štete od požara – državne i privatne šume</t>
  </si>
  <si>
    <t>15.18. Štete u šumama po vrstama sastojina i vrstama šteta u državnim šumama</t>
  </si>
  <si>
    <t>15.17. Prodati šumski sortimenti u državnim šumama</t>
  </si>
  <si>
    <t>15.16. Proizvedeni šumski sortimenti u državnim šumama</t>
  </si>
  <si>
    <t xml:space="preserve">15.14. Posječena bruto drvna masa prema vidovima sječa, po kategorijama šuma </t>
  </si>
  <si>
    <t>15.13. Posječena bruto drvna masa po izvršiocima sječe (u šumi i izvan šume)</t>
  </si>
  <si>
    <t>15.12. Prevozna sredstva i mehanizacija</t>
  </si>
  <si>
    <t>15.11. Zgrade šumarskih preduzeća</t>
  </si>
  <si>
    <t>15.10. Dužina saobraćajnica u državnim šumama</t>
  </si>
  <si>
    <t>15.8. Njega i melioracija šuma</t>
  </si>
  <si>
    <t>15.6. Vještačko pošumljavanje i popunjavanje</t>
  </si>
  <si>
    <t>15.4. Podizanje i obnova šuma</t>
  </si>
  <si>
    <t>15.3. Iskorišćavanje i pošumljavanje šuma</t>
  </si>
  <si>
    <t>15.1. Površine šuma – stanje 31. decembar 2018.</t>
  </si>
  <si>
    <t>15.2. Površine šuma i šumskog zemljišta po kategorijama šuma, državne šume – stanje 31. decembar 2018.</t>
  </si>
  <si>
    <t>15.5. Podizanje i obnova šuma, 2018.</t>
  </si>
  <si>
    <t>15.7. Vještačko pošumljavanje i popunjavanje, 2018.</t>
  </si>
  <si>
    <t>15.9. Njega i melioracija šuma po vrstama sastojina, 2018.</t>
  </si>
  <si>
    <t xml:space="preserve">15.15. Posječena bruto drvna masa prema vidovima sječa, po kategorijama šuma i vrstama sastojina, 2018. </t>
  </si>
  <si>
    <r>
      <t>15.1. Površine šuma – stanje 31. decembar 2018.</t>
    </r>
    <r>
      <rPr>
        <b/>
        <vertAlign val="superscript"/>
        <sz val="9"/>
        <color indexed="8"/>
        <rFont val="Arial"/>
        <family val="2"/>
        <charset val="238"/>
      </rPr>
      <t>1)</t>
    </r>
  </si>
  <si>
    <r>
      <t>15.2. Površine šuma i šumskog zemljišta po kategorijama šuma, državne šume – stanje 31. decembar 2018.</t>
    </r>
    <r>
      <rPr>
        <b/>
        <vertAlign val="superscript"/>
        <sz val="9"/>
        <color indexed="8"/>
        <rFont val="Arial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</si>
</sst>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vertAlign val="superscript"/>
      <sz val="9"/>
      <color indexed="8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u/>
      <sz val="11"/>
      <color indexed="12"/>
      <name val="Calibri"/>
      <family val="2"/>
    </font>
    <font>
      <sz val="9"/>
      <color indexed="8"/>
      <name val="Arial"/>
      <family val="2"/>
      <charset val="238"/>
    </font>
    <font>
      <sz val="11"/>
      <color indexed="18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hadow/>
      <sz val="9"/>
      <color indexed="8"/>
      <name val="Arial"/>
      <family val="2"/>
      <charset val="238"/>
    </font>
    <font>
      <shadow/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8"/>
      <name val="Calibri"/>
      <family val="2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Arial"/>
      <family val="2"/>
    </font>
    <font>
      <sz val="10"/>
      <color indexed="8"/>
      <name val="Arial Narrow"/>
      <family val="2"/>
    </font>
    <font>
      <i/>
      <sz val="10"/>
      <color indexed="8"/>
      <name val="Arial Narrow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ont="0" applyFill="0" applyBorder="0" applyAlignment="0" applyProtection="0">
      <alignment vertical="top"/>
      <protection locked="0"/>
    </xf>
    <xf numFmtId="0" fontId="20" fillId="0" borderId="0"/>
  </cellStyleXfs>
  <cellXfs count="86">
    <xf numFmtId="0" fontId="0" fillId="0" borderId="0" xfId="0"/>
    <xf numFmtId="0" fontId="7" fillId="0" borderId="0" xfId="0" applyFont="1"/>
    <xf numFmtId="0" fontId="8" fillId="0" borderId="0" xfId="0" applyFont="1"/>
    <xf numFmtId="0" fontId="1" fillId="0" borderId="0" xfId="0" applyFont="1" applyFill="1"/>
    <xf numFmtId="0" fontId="9" fillId="0" borderId="0" xfId="1" quotePrefix="1" applyFont="1" applyFill="1" applyAlignment="1" applyProtection="1"/>
    <xf numFmtId="0" fontId="10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1" fontId="7" fillId="0" borderId="0" xfId="0" applyNumberFormat="1" applyFont="1" applyAlignment="1">
      <alignment wrapText="1"/>
    </xf>
    <xf numFmtId="1" fontId="7" fillId="0" borderId="0" xfId="0" applyNumberFormat="1" applyFont="1" applyAlignment="1">
      <alignment horizontal="right" wrapText="1"/>
    </xf>
    <xf numFmtId="0" fontId="7" fillId="0" borderId="4" xfId="0" applyFont="1" applyBorder="1" applyAlignment="1">
      <alignment horizontal="center" wrapText="1"/>
    </xf>
    <xf numFmtId="0" fontId="11" fillId="0" borderId="0" xfId="1" applyFont="1" applyAlignment="1" applyProtection="1">
      <alignment horizontal="right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left" wrapText="1" indent="1"/>
    </xf>
    <xf numFmtId="0" fontId="13" fillId="0" borderId="0" xfId="0" applyFont="1" applyAlignment="1">
      <alignment horizontal="left" vertical="top"/>
    </xf>
    <xf numFmtId="0" fontId="7" fillId="0" borderId="0" xfId="0" applyFont="1" applyAlignment="1">
      <alignment wrapText="1"/>
    </xf>
    <xf numFmtId="0" fontId="7" fillId="0" borderId="0" xfId="0" applyFont="1" applyBorder="1"/>
    <xf numFmtId="0" fontId="14" fillId="0" borderId="0" xfId="0" applyFont="1"/>
    <xf numFmtId="0" fontId="7" fillId="0" borderId="7" xfId="0" applyFont="1" applyBorder="1" applyAlignment="1">
      <alignment vertical="center" wrapText="1"/>
    </xf>
    <xf numFmtId="0" fontId="10" fillId="0" borderId="0" xfId="0" applyFont="1" applyAlignment="1"/>
    <xf numFmtId="0" fontId="1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justify"/>
    </xf>
    <xf numFmtId="0" fontId="7" fillId="0" borderId="7" xfId="0" applyFont="1" applyBorder="1" applyAlignment="1">
      <alignment horizontal="center"/>
    </xf>
    <xf numFmtId="0" fontId="16" fillId="0" borderId="3" xfId="0" applyFont="1" applyBorder="1" applyAlignment="1">
      <alignment wrapText="1"/>
    </xf>
    <xf numFmtId="1" fontId="7" fillId="0" borderId="0" xfId="0" applyNumberFormat="1" applyFont="1" applyBorder="1" applyAlignment="1">
      <alignment horizontal="right" wrapText="1"/>
    </xf>
    <xf numFmtId="0" fontId="16" fillId="0" borderId="4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7" fillId="0" borderId="0" xfId="0" applyFont="1" applyAlignment="1">
      <alignment horizontal="justify"/>
    </xf>
    <xf numFmtId="0" fontId="13" fillId="0" borderId="0" xfId="0" applyFont="1" applyAlignment="1">
      <alignment horizontal="left"/>
    </xf>
    <xf numFmtId="0" fontId="16" fillId="0" borderId="0" xfId="0" applyFont="1" applyBorder="1" applyAlignment="1">
      <alignment horizontal="centerContinuous" vertical="center" wrapText="1"/>
    </xf>
    <xf numFmtId="0" fontId="16" fillId="0" borderId="0" xfId="0" applyFont="1" applyAlignment="1">
      <alignment horizontal="centerContinuous" vertical="center" wrapText="1"/>
    </xf>
    <xf numFmtId="1" fontId="18" fillId="0" borderId="0" xfId="0" applyNumberFormat="1" applyFont="1" applyAlignment="1">
      <alignment horizontal="right"/>
    </xf>
    <xf numFmtId="0" fontId="7" fillId="0" borderId="0" xfId="0" applyFont="1" applyAlignment="1"/>
    <xf numFmtId="0" fontId="21" fillId="0" borderId="0" xfId="0" applyFont="1"/>
    <xf numFmtId="0" fontId="22" fillId="0" borderId="0" xfId="0" applyFont="1" applyAlignment="1">
      <alignment horizontal="right" wrapText="1"/>
    </xf>
    <xf numFmtId="0" fontId="23" fillId="0" borderId="0" xfId="0" applyFont="1" applyAlignment="1">
      <alignment horizontal="right"/>
    </xf>
    <xf numFmtId="0" fontId="23" fillId="0" borderId="0" xfId="0" applyFont="1"/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1" fontId="7" fillId="0" borderId="0" xfId="0" applyNumberFormat="1" applyFont="1" applyBorder="1"/>
    <xf numFmtId="1" fontId="7" fillId="0" borderId="0" xfId="0" applyNumberFormat="1" applyFont="1"/>
    <xf numFmtId="0" fontId="0" fillId="0" borderId="0" xfId="0" applyBorder="1"/>
    <xf numFmtId="0" fontId="24" fillId="2" borderId="0" xfId="2" applyFont="1" applyFill="1" applyBorder="1" applyAlignment="1">
      <alignment horizontal="center" wrapText="1"/>
    </xf>
    <xf numFmtId="0" fontId="25" fillId="2" borderId="0" xfId="2" applyFont="1" applyFill="1" applyBorder="1" applyAlignment="1">
      <alignment horizontal="center" vertical="top" wrapText="1"/>
    </xf>
    <xf numFmtId="0" fontId="24" fillId="2" borderId="0" xfId="2" applyFont="1" applyFill="1" applyBorder="1" applyAlignment="1">
      <alignment horizontal="center" vertical="center" wrapText="1"/>
    </xf>
    <xf numFmtId="0" fontId="25" fillId="2" borderId="0" xfId="2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18" fillId="0" borderId="0" xfId="0" applyFont="1"/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1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9.bin"/><Relationship Id="rId3" Type="http://schemas.openxmlformats.org/officeDocument/2006/relationships/printerSettings" Target="../printerSettings/printerSettings84.bin"/><Relationship Id="rId7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6" Type="http://schemas.openxmlformats.org/officeDocument/2006/relationships/printerSettings" Target="../printerSettings/printerSettings87.bin"/><Relationship Id="rId5" Type="http://schemas.openxmlformats.org/officeDocument/2006/relationships/printerSettings" Target="../printerSettings/printerSettings86.bin"/><Relationship Id="rId4" Type="http://schemas.openxmlformats.org/officeDocument/2006/relationships/printerSettings" Target="../printerSettings/printerSettings85.bin"/><Relationship Id="rId9" Type="http://schemas.openxmlformats.org/officeDocument/2006/relationships/printerSettings" Target="../printerSettings/printerSettings9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8.bin"/><Relationship Id="rId3" Type="http://schemas.openxmlformats.org/officeDocument/2006/relationships/printerSettings" Target="../printerSettings/printerSettings93.bin"/><Relationship Id="rId7" Type="http://schemas.openxmlformats.org/officeDocument/2006/relationships/printerSettings" Target="../printerSettings/printerSettings97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6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Relationship Id="rId9" Type="http://schemas.openxmlformats.org/officeDocument/2006/relationships/printerSettings" Target="../printerSettings/printerSettings99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7.bin"/><Relationship Id="rId3" Type="http://schemas.openxmlformats.org/officeDocument/2006/relationships/printerSettings" Target="../printerSettings/printerSettings102.bin"/><Relationship Id="rId7" Type="http://schemas.openxmlformats.org/officeDocument/2006/relationships/printerSettings" Target="../printerSettings/printerSettings106.bin"/><Relationship Id="rId2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100.bin"/><Relationship Id="rId6" Type="http://schemas.openxmlformats.org/officeDocument/2006/relationships/printerSettings" Target="../printerSettings/printerSettings105.bin"/><Relationship Id="rId5" Type="http://schemas.openxmlformats.org/officeDocument/2006/relationships/printerSettings" Target="../printerSettings/printerSettings104.bin"/><Relationship Id="rId4" Type="http://schemas.openxmlformats.org/officeDocument/2006/relationships/printerSettings" Target="../printerSettings/printerSettings103.bin"/><Relationship Id="rId9" Type="http://schemas.openxmlformats.org/officeDocument/2006/relationships/printerSettings" Target="../printerSettings/printerSettings108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6.bin"/><Relationship Id="rId3" Type="http://schemas.openxmlformats.org/officeDocument/2006/relationships/printerSettings" Target="../printerSettings/printerSettings111.bin"/><Relationship Id="rId7" Type="http://schemas.openxmlformats.org/officeDocument/2006/relationships/printerSettings" Target="../printerSettings/printerSettings115.bin"/><Relationship Id="rId2" Type="http://schemas.openxmlformats.org/officeDocument/2006/relationships/printerSettings" Target="../printerSettings/printerSettings110.bin"/><Relationship Id="rId1" Type="http://schemas.openxmlformats.org/officeDocument/2006/relationships/printerSettings" Target="../printerSettings/printerSettings109.bin"/><Relationship Id="rId6" Type="http://schemas.openxmlformats.org/officeDocument/2006/relationships/printerSettings" Target="../printerSettings/printerSettings114.bin"/><Relationship Id="rId5" Type="http://schemas.openxmlformats.org/officeDocument/2006/relationships/printerSettings" Target="../printerSettings/printerSettings113.bin"/><Relationship Id="rId4" Type="http://schemas.openxmlformats.org/officeDocument/2006/relationships/printerSettings" Target="../printerSettings/printerSettings112.bin"/><Relationship Id="rId9" Type="http://schemas.openxmlformats.org/officeDocument/2006/relationships/printerSettings" Target="../printerSettings/printerSettings117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5.bin"/><Relationship Id="rId3" Type="http://schemas.openxmlformats.org/officeDocument/2006/relationships/printerSettings" Target="../printerSettings/printerSettings120.bin"/><Relationship Id="rId7" Type="http://schemas.openxmlformats.org/officeDocument/2006/relationships/printerSettings" Target="../printerSettings/printerSettings124.bin"/><Relationship Id="rId2" Type="http://schemas.openxmlformats.org/officeDocument/2006/relationships/printerSettings" Target="../printerSettings/printerSettings119.bin"/><Relationship Id="rId1" Type="http://schemas.openxmlformats.org/officeDocument/2006/relationships/printerSettings" Target="../printerSettings/printerSettings118.bin"/><Relationship Id="rId6" Type="http://schemas.openxmlformats.org/officeDocument/2006/relationships/printerSettings" Target="../printerSettings/printerSettings123.bin"/><Relationship Id="rId5" Type="http://schemas.openxmlformats.org/officeDocument/2006/relationships/printerSettings" Target="../printerSettings/printerSettings122.bin"/><Relationship Id="rId4" Type="http://schemas.openxmlformats.org/officeDocument/2006/relationships/printerSettings" Target="../printerSettings/printerSettings121.bin"/><Relationship Id="rId9" Type="http://schemas.openxmlformats.org/officeDocument/2006/relationships/printerSettings" Target="../printerSettings/printerSettings126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4.bin"/><Relationship Id="rId3" Type="http://schemas.openxmlformats.org/officeDocument/2006/relationships/printerSettings" Target="../printerSettings/printerSettings129.bin"/><Relationship Id="rId7" Type="http://schemas.openxmlformats.org/officeDocument/2006/relationships/printerSettings" Target="../printerSettings/printerSettings133.bin"/><Relationship Id="rId2" Type="http://schemas.openxmlformats.org/officeDocument/2006/relationships/printerSettings" Target="../printerSettings/printerSettings128.bin"/><Relationship Id="rId1" Type="http://schemas.openxmlformats.org/officeDocument/2006/relationships/printerSettings" Target="../printerSettings/printerSettings127.bin"/><Relationship Id="rId6" Type="http://schemas.openxmlformats.org/officeDocument/2006/relationships/printerSettings" Target="../printerSettings/printerSettings132.bin"/><Relationship Id="rId5" Type="http://schemas.openxmlformats.org/officeDocument/2006/relationships/printerSettings" Target="../printerSettings/printerSettings131.bin"/><Relationship Id="rId4" Type="http://schemas.openxmlformats.org/officeDocument/2006/relationships/printerSettings" Target="../printerSettings/printerSettings130.bin"/><Relationship Id="rId9" Type="http://schemas.openxmlformats.org/officeDocument/2006/relationships/printerSettings" Target="../printerSettings/printerSettings13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3.bin"/><Relationship Id="rId3" Type="http://schemas.openxmlformats.org/officeDocument/2006/relationships/printerSettings" Target="../printerSettings/printerSettings138.bin"/><Relationship Id="rId7" Type="http://schemas.openxmlformats.org/officeDocument/2006/relationships/printerSettings" Target="../printerSettings/printerSettings142.bin"/><Relationship Id="rId2" Type="http://schemas.openxmlformats.org/officeDocument/2006/relationships/printerSettings" Target="../printerSettings/printerSettings137.bin"/><Relationship Id="rId1" Type="http://schemas.openxmlformats.org/officeDocument/2006/relationships/printerSettings" Target="../printerSettings/printerSettings136.bin"/><Relationship Id="rId6" Type="http://schemas.openxmlformats.org/officeDocument/2006/relationships/printerSettings" Target="../printerSettings/printerSettings141.bin"/><Relationship Id="rId5" Type="http://schemas.openxmlformats.org/officeDocument/2006/relationships/printerSettings" Target="../printerSettings/printerSettings140.bin"/><Relationship Id="rId4" Type="http://schemas.openxmlformats.org/officeDocument/2006/relationships/printerSettings" Target="../printerSettings/printerSettings139.bin"/><Relationship Id="rId9" Type="http://schemas.openxmlformats.org/officeDocument/2006/relationships/printerSettings" Target="../printerSettings/printerSettings144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2.bin"/><Relationship Id="rId3" Type="http://schemas.openxmlformats.org/officeDocument/2006/relationships/printerSettings" Target="../printerSettings/printerSettings147.bin"/><Relationship Id="rId7" Type="http://schemas.openxmlformats.org/officeDocument/2006/relationships/printerSettings" Target="../printerSettings/printerSettings151.bin"/><Relationship Id="rId2" Type="http://schemas.openxmlformats.org/officeDocument/2006/relationships/printerSettings" Target="../printerSettings/printerSettings146.bin"/><Relationship Id="rId1" Type="http://schemas.openxmlformats.org/officeDocument/2006/relationships/printerSettings" Target="../printerSettings/printerSettings145.bin"/><Relationship Id="rId6" Type="http://schemas.openxmlformats.org/officeDocument/2006/relationships/printerSettings" Target="../printerSettings/printerSettings150.bin"/><Relationship Id="rId5" Type="http://schemas.openxmlformats.org/officeDocument/2006/relationships/printerSettings" Target="../printerSettings/printerSettings149.bin"/><Relationship Id="rId4" Type="http://schemas.openxmlformats.org/officeDocument/2006/relationships/printerSettings" Target="../printerSettings/printerSettings148.bin"/><Relationship Id="rId9" Type="http://schemas.openxmlformats.org/officeDocument/2006/relationships/printerSettings" Target="../printerSettings/printerSettings153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1.bin"/><Relationship Id="rId3" Type="http://schemas.openxmlformats.org/officeDocument/2006/relationships/printerSettings" Target="../printerSettings/printerSettings156.bin"/><Relationship Id="rId7" Type="http://schemas.openxmlformats.org/officeDocument/2006/relationships/printerSettings" Target="../printerSettings/printerSettings160.bin"/><Relationship Id="rId2" Type="http://schemas.openxmlformats.org/officeDocument/2006/relationships/printerSettings" Target="../printerSettings/printerSettings155.bin"/><Relationship Id="rId1" Type="http://schemas.openxmlformats.org/officeDocument/2006/relationships/printerSettings" Target="../printerSettings/printerSettings154.bin"/><Relationship Id="rId6" Type="http://schemas.openxmlformats.org/officeDocument/2006/relationships/printerSettings" Target="../printerSettings/printerSettings159.bin"/><Relationship Id="rId5" Type="http://schemas.openxmlformats.org/officeDocument/2006/relationships/printerSettings" Target="../printerSettings/printerSettings158.bin"/><Relationship Id="rId4" Type="http://schemas.openxmlformats.org/officeDocument/2006/relationships/printerSettings" Target="../printerSettings/printerSettings157.bin"/><Relationship Id="rId9" Type="http://schemas.openxmlformats.org/officeDocument/2006/relationships/printerSettings" Target="../printerSettings/printerSettings162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0.bin"/><Relationship Id="rId3" Type="http://schemas.openxmlformats.org/officeDocument/2006/relationships/printerSettings" Target="../printerSettings/printerSettings165.bin"/><Relationship Id="rId7" Type="http://schemas.openxmlformats.org/officeDocument/2006/relationships/printerSettings" Target="../printerSettings/printerSettings169.bin"/><Relationship Id="rId2" Type="http://schemas.openxmlformats.org/officeDocument/2006/relationships/printerSettings" Target="../printerSettings/printerSettings164.bin"/><Relationship Id="rId1" Type="http://schemas.openxmlformats.org/officeDocument/2006/relationships/printerSettings" Target="../printerSettings/printerSettings163.bin"/><Relationship Id="rId6" Type="http://schemas.openxmlformats.org/officeDocument/2006/relationships/printerSettings" Target="../printerSettings/printerSettings168.bin"/><Relationship Id="rId5" Type="http://schemas.openxmlformats.org/officeDocument/2006/relationships/printerSettings" Target="../printerSettings/printerSettings167.bin"/><Relationship Id="rId4" Type="http://schemas.openxmlformats.org/officeDocument/2006/relationships/printerSettings" Target="../printerSettings/printerSettings166.bin"/><Relationship Id="rId9" Type="http://schemas.openxmlformats.org/officeDocument/2006/relationships/printerSettings" Target="../printerSettings/printerSettings17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9.bin"/><Relationship Id="rId3" Type="http://schemas.openxmlformats.org/officeDocument/2006/relationships/printerSettings" Target="../printerSettings/printerSettings174.bin"/><Relationship Id="rId7" Type="http://schemas.openxmlformats.org/officeDocument/2006/relationships/printerSettings" Target="../printerSettings/printerSettings178.bin"/><Relationship Id="rId2" Type="http://schemas.openxmlformats.org/officeDocument/2006/relationships/printerSettings" Target="../printerSettings/printerSettings173.bin"/><Relationship Id="rId1" Type="http://schemas.openxmlformats.org/officeDocument/2006/relationships/printerSettings" Target="../printerSettings/printerSettings172.bin"/><Relationship Id="rId6" Type="http://schemas.openxmlformats.org/officeDocument/2006/relationships/printerSettings" Target="../printerSettings/printerSettings177.bin"/><Relationship Id="rId5" Type="http://schemas.openxmlformats.org/officeDocument/2006/relationships/printerSettings" Target="../printerSettings/printerSettings176.bin"/><Relationship Id="rId4" Type="http://schemas.openxmlformats.org/officeDocument/2006/relationships/printerSettings" Target="../printerSettings/printerSettings175.bin"/><Relationship Id="rId9" Type="http://schemas.openxmlformats.org/officeDocument/2006/relationships/printerSettings" Target="../printerSettings/printerSettings180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3" Type="http://schemas.openxmlformats.org/officeDocument/2006/relationships/printerSettings" Target="../printerSettings/printerSettings183.bin"/><Relationship Id="rId7" Type="http://schemas.openxmlformats.org/officeDocument/2006/relationships/printerSettings" Target="../printerSettings/printerSettings187.bin"/><Relationship Id="rId2" Type="http://schemas.openxmlformats.org/officeDocument/2006/relationships/printerSettings" Target="../printerSettings/printerSettings182.bin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5" Type="http://schemas.openxmlformats.org/officeDocument/2006/relationships/printerSettings" Target="../printerSettings/printerSettings185.bin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7.bin"/><Relationship Id="rId3" Type="http://schemas.openxmlformats.org/officeDocument/2006/relationships/printerSettings" Target="../printerSettings/printerSettings192.bin"/><Relationship Id="rId7" Type="http://schemas.openxmlformats.org/officeDocument/2006/relationships/printerSettings" Target="../printerSettings/printerSettings196.bin"/><Relationship Id="rId2" Type="http://schemas.openxmlformats.org/officeDocument/2006/relationships/printerSettings" Target="../printerSettings/printerSettings191.bin"/><Relationship Id="rId1" Type="http://schemas.openxmlformats.org/officeDocument/2006/relationships/printerSettings" Target="../printerSettings/printerSettings190.bin"/><Relationship Id="rId6" Type="http://schemas.openxmlformats.org/officeDocument/2006/relationships/printerSettings" Target="../printerSettings/printerSettings195.bin"/><Relationship Id="rId5" Type="http://schemas.openxmlformats.org/officeDocument/2006/relationships/printerSettings" Target="../printerSettings/printerSettings194.bin"/><Relationship Id="rId4" Type="http://schemas.openxmlformats.org/officeDocument/2006/relationships/printerSettings" Target="../printerSettings/printerSettings193.bin"/><Relationship Id="rId9" Type="http://schemas.openxmlformats.org/officeDocument/2006/relationships/printerSettings" Target="../printerSettings/printerSettings19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.bin"/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Relationship Id="rId9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Relationship Id="rId9" Type="http://schemas.openxmlformats.org/officeDocument/2006/relationships/printerSettings" Target="../printerSettings/printerSettings4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2.bin"/><Relationship Id="rId3" Type="http://schemas.openxmlformats.org/officeDocument/2006/relationships/printerSettings" Target="../printerSettings/printerSettings57.bin"/><Relationship Id="rId7" Type="http://schemas.openxmlformats.org/officeDocument/2006/relationships/printerSettings" Target="../printerSettings/printerSettings61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6" Type="http://schemas.openxmlformats.org/officeDocument/2006/relationships/printerSettings" Target="../printerSettings/printerSettings60.bin"/><Relationship Id="rId5" Type="http://schemas.openxmlformats.org/officeDocument/2006/relationships/printerSettings" Target="../printerSettings/printerSettings59.bin"/><Relationship Id="rId4" Type="http://schemas.openxmlformats.org/officeDocument/2006/relationships/printerSettings" Target="../printerSettings/printerSettings58.bin"/><Relationship Id="rId9" Type="http://schemas.openxmlformats.org/officeDocument/2006/relationships/printerSettings" Target="../printerSettings/printerSettings63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22"/>
  <sheetViews>
    <sheetView tabSelected="1" workbookViewId="0"/>
  </sheetViews>
  <sheetFormatPr defaultRowHeight="15" x14ac:dyDescent="0.25"/>
  <cols>
    <col min="1" max="1" width="93.42578125" style="2" customWidth="1"/>
    <col min="2" max="16384" width="9.140625" style="2"/>
  </cols>
  <sheetData>
    <row r="1" spans="1:1" ht="20.100000000000001" customHeight="1" x14ac:dyDescent="0.25">
      <c r="A1" s="3" t="s">
        <v>156</v>
      </c>
    </row>
    <row r="2" spans="1:1" ht="20.100000000000001" customHeight="1" x14ac:dyDescent="0.25">
      <c r="A2" s="4" t="s">
        <v>172</v>
      </c>
    </row>
    <row r="3" spans="1:1" ht="20.100000000000001" customHeight="1" x14ac:dyDescent="0.25">
      <c r="A3" s="4" t="s">
        <v>173</v>
      </c>
    </row>
    <row r="4" spans="1:1" ht="20.100000000000001" customHeight="1" x14ac:dyDescent="0.25">
      <c r="A4" s="4" t="s">
        <v>171</v>
      </c>
    </row>
    <row r="5" spans="1:1" ht="20.100000000000001" customHeight="1" x14ac:dyDescent="0.25">
      <c r="A5" s="4" t="s">
        <v>170</v>
      </c>
    </row>
    <row r="6" spans="1:1" ht="20.100000000000001" customHeight="1" x14ac:dyDescent="0.25">
      <c r="A6" s="4" t="s">
        <v>174</v>
      </c>
    </row>
    <row r="7" spans="1:1" ht="20.100000000000001" customHeight="1" x14ac:dyDescent="0.25">
      <c r="A7" s="4" t="s">
        <v>169</v>
      </c>
    </row>
    <row r="8" spans="1:1" ht="20.100000000000001" customHeight="1" x14ac:dyDescent="0.25">
      <c r="A8" s="4" t="s">
        <v>175</v>
      </c>
    </row>
    <row r="9" spans="1:1" ht="20.100000000000001" customHeight="1" x14ac:dyDescent="0.25">
      <c r="A9" s="4" t="s">
        <v>168</v>
      </c>
    </row>
    <row r="10" spans="1:1" ht="20.100000000000001" customHeight="1" x14ac:dyDescent="0.25">
      <c r="A10" s="4" t="s">
        <v>176</v>
      </c>
    </row>
    <row r="11" spans="1:1" ht="20.100000000000001" customHeight="1" x14ac:dyDescent="0.25">
      <c r="A11" s="4" t="s">
        <v>167</v>
      </c>
    </row>
    <row r="12" spans="1:1" ht="20.100000000000001" customHeight="1" x14ac:dyDescent="0.25">
      <c r="A12" s="4" t="s">
        <v>166</v>
      </c>
    </row>
    <row r="13" spans="1:1" ht="20.100000000000001" customHeight="1" x14ac:dyDescent="0.25">
      <c r="A13" s="4" t="s">
        <v>165</v>
      </c>
    </row>
    <row r="14" spans="1:1" ht="20.100000000000001" customHeight="1" x14ac:dyDescent="0.25">
      <c r="A14" s="4" t="s">
        <v>164</v>
      </c>
    </row>
    <row r="15" spans="1:1" ht="20.100000000000001" customHeight="1" x14ac:dyDescent="0.25">
      <c r="A15" s="4" t="s">
        <v>163</v>
      </c>
    </row>
    <row r="16" spans="1:1" ht="20.100000000000001" customHeight="1" x14ac:dyDescent="0.25">
      <c r="A16" s="4" t="s">
        <v>177</v>
      </c>
    </row>
    <row r="17" spans="1:1" ht="20.100000000000001" customHeight="1" x14ac:dyDescent="0.25">
      <c r="A17" s="4" t="s">
        <v>162</v>
      </c>
    </row>
    <row r="18" spans="1:1" ht="20.100000000000001" customHeight="1" x14ac:dyDescent="0.25">
      <c r="A18" s="4" t="s">
        <v>161</v>
      </c>
    </row>
    <row r="19" spans="1:1" ht="20.100000000000001" customHeight="1" x14ac:dyDescent="0.25">
      <c r="A19" s="4" t="s">
        <v>160</v>
      </c>
    </row>
    <row r="20" spans="1:1" ht="20.100000000000001" customHeight="1" x14ac:dyDescent="0.25">
      <c r="A20" s="4" t="s">
        <v>159</v>
      </c>
    </row>
    <row r="21" spans="1:1" ht="20.100000000000001" customHeight="1" x14ac:dyDescent="0.25">
      <c r="A21" s="4" t="s">
        <v>158</v>
      </c>
    </row>
    <row r="22" spans="1:1" ht="20.100000000000001" customHeight="1" x14ac:dyDescent="0.25">
      <c r="A22" s="4" t="s">
        <v>157</v>
      </c>
    </row>
  </sheetData>
  <customSheetViews>
    <customSheetView guid="{773626FB-7758-4A4C-96F7-3D6A22E95F35}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&amp;L&amp;"Arial,Regular"&amp;8Statistički godišnjak Republike Srpske&amp;C&amp;"Arial,Regular"&amp;8Str. &amp;P od &amp;N</oddFooter>
      </headerFooter>
    </customSheetView>
    <customSheetView guid="{687BE3F7-EB2E-4CDE-8FEF-D65DB5398E2F}">
      <selection activeCell="A26" sqref="A26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&amp;L&amp;"Arial,Regular"&amp;8Statistički godišnjak Republike Srpske 2011&amp;C&amp;"Arial,Regular"&amp;8Str. &amp;P od &amp;N</oddFooter>
      </headerFooter>
    </customSheetView>
    <customSheetView guid="{988E0DA8-A731-4508-934C-F2362A6B8491}" showPageBreaks="1">
      <pageMargins left="0.70866141732283505" right="0.70866141732283505" top="0.74803149606299202" bottom="0.74803149606299202" header="0.31496062992126" footer="0.31496062992126"/>
      <pageSetup paperSize="9" orientation="portrait" r:id="rId3"/>
      <headerFooter>
        <oddFooter>&amp;L&amp;"Arial,Regular"&amp;8Statistički godišnjak Republike Srpske 2013&amp;C&amp;"Arial,Regular"&amp;8Str. &amp;P od &amp;N</oddFooter>
      </headerFooter>
    </customSheetView>
    <customSheetView guid="{4E444707-C4CD-4676-820B-1D57E1D9F666}">
      <selection activeCell="D13" sqref="D13"/>
      <pageMargins left="0.7" right="0.7" top="0.75" bottom="0.75" header="0.3" footer="0.3"/>
      <pageSetup paperSize="9" orientation="portrait" r:id="rId4"/>
      <headerFooter>
        <oddFooter>&amp;L&amp;"Arial,Regular"&amp;8Statistički godišnjak Republike Srpske 2010&amp;C&amp;"Arial,Regular"&amp;8Str. &amp;P od &amp;N</oddFooter>
      </headerFooter>
    </customSheetView>
    <customSheetView guid="{FDEA55E1-F434-42EA-88DE-0BE8DD614AC8}" showPageBreaks="1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&amp;L&amp;"Arial,Regular"&amp;8Statistički godišnjak Republike Srpske 2016&amp;C&amp;"Arial,Regular"&amp;8Str. &amp;P od &amp;N</oddFooter>
      </headerFooter>
    </customSheetView>
    <customSheetView guid="{D605968D-D18C-47E5-85FB-0D1FD6310BF6}">
      <selection activeCell="A26" sqref="A26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&amp;L&amp;"Arial,Regular"&amp;8Statistički godišnjak Republike Srpske 2011&amp;C&amp;"Arial,Regular"&amp;8Str. &amp;P od &amp;N</oddFooter>
      </headerFooter>
    </customSheetView>
    <customSheetView guid="{1B7BC390-056C-42F2-9F99-82A6C0F8C5E5}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&amp;L&amp;"Arial,Regular"&amp;8Statistički godišnjak Republike Srpske&amp;C&amp;"Arial,Regular"&amp;8Str. &amp;P od &amp;N</oddFooter>
      </headerFooter>
    </customSheetView>
    <customSheetView guid="{58F0EC69-028F-4CDE-BCF9-E6EA90E5E4CD}"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&amp;L&amp;"Arial,Regular"&amp;8Statistički godišnjak Republike Srpske&amp;C&amp;"Arial,Regular"&amp;8Str. &amp;P od &amp;N</oddFooter>
      </headerFooter>
    </customSheetView>
  </customSheetViews>
  <phoneticPr fontId="19" type="noConversion"/>
  <hyperlinks>
    <hyperlink ref="A2" location="'15.1.LAT'!A1" display="15.1. Površine šuma – stanje 31. decembar 2013."/>
    <hyperlink ref="A3" location="'15.2.LAT'!A1" display="15.2. Površine šuma i šumskog zemljišta po kategorijama šuma, državne šume – stanje 31. decembar 2013."/>
    <hyperlink ref="A4" location="'15.3.LAT'!A1" display="15.3. Iskorišćavanje i pošumljavanje šuma"/>
    <hyperlink ref="A5" location="'15.4.LAT'!A1" display="15.4. Podizanje i obnova šuma"/>
    <hyperlink ref="A6" location="'15.5.LAT'!A1" display="15.5. Podizanje i obnova šuma, 2013."/>
    <hyperlink ref="A7" location="'15.6.LAT'!A1" display="15.6. Vještačko pošumljavanje i popunjavanje"/>
    <hyperlink ref="A8" location="'15.7.LAT'!A1" display="15.7. Vještačko pošumljavanje i popunjavanje, 2013."/>
    <hyperlink ref="A9" location="'15.8.LAT'!A1" display="15.8. Njega i melioracija šuma"/>
    <hyperlink ref="A10" location="'15.9.LAT'!A1" display="15.9. Njega i melioracija šuma po vrstama sastojina, 2013."/>
    <hyperlink ref="A11" location="'15.10.LAT'!A1" display="15.10. Dužina saobraćajnica u državnim šumama"/>
    <hyperlink ref="A12" location="'15.11.LAT'!A1" display="15.11. Zgrade šumarskih preduzeća"/>
    <hyperlink ref="A13" location="'15.12.LAT'!A1" display="15.12. Prevozna sredstva i mehanizacija"/>
    <hyperlink ref="A14" location="'15.13.LAT'!A1" display="15.13. Posječena bruto drvna masa po izvršiocima sječe (u šumi i izvan šume)"/>
    <hyperlink ref="A15" location="'15.14.LAT'!A1" display="15.14. Posječena bruto drvna masa prema vidovima sječa, po kategorijama šuma "/>
    <hyperlink ref="A16" location="'15.15.LAT'!A1" display="15.15. Posječena bruto drvna masa prema vidovima sječa, po kategorijama šuma i vrstama sastojina, 2013. "/>
    <hyperlink ref="A17" location="'15.16.LAT'!A1" display="15.16. Proizvedeni šumski sortimenti u državnim šumama"/>
    <hyperlink ref="A18" location="'15.17.LAT'!A1" display="15.17. Prodati šumski sortimenti u državnim šumama"/>
    <hyperlink ref="A19" location="'15.18.LAT'!A1" display="15.18. Štete u šumama po vrstama sastojina i vrstama šteta u državnim šumama"/>
    <hyperlink ref="A20" location="'15.19.LAT'!A1" display="15.19. Štete od požara – državne i privatne šume"/>
    <hyperlink ref="A21" location="'15.20.LAT'!A1" display="15.20. Površina lovišta, lovci i lovni objekti"/>
    <hyperlink ref="A22" location="'15.21.LAT'!A1" display="15.21. Brojno stanje i odstrel divljači"/>
  </hyperlinks>
  <pageMargins left="0.70866141732283472" right="0.70866141732283472" top="0.74803149606299213" bottom="0.74803149606299213" header="0.31496062992125984" footer="0.31496062992125984"/>
  <pageSetup paperSize="9" orientation="portrait" r:id="rId9"/>
  <headerFooter>
    <oddFooter>&amp;L&amp;"Arial,Regular"&amp;8Statistički godišnjak Republike Srpske&amp;C&amp;"Arial,Regular"&amp;8Str.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H165"/>
  <sheetViews>
    <sheetView zoomScale="130" zoomScaleNormal="130" workbookViewId="0"/>
  </sheetViews>
  <sheetFormatPr defaultRowHeight="12" x14ac:dyDescent="0.2"/>
  <cols>
    <col min="1" max="1" width="21.140625" style="1" customWidth="1"/>
    <col min="2" max="2" width="10.85546875" style="1" customWidth="1"/>
    <col min="3" max="4" width="9.140625" style="21" customWidth="1"/>
    <col min="5" max="7" width="9.140625" style="1" customWidth="1"/>
    <col min="8" max="8" width="11.28515625" style="1" customWidth="1"/>
    <col min="9" max="9" width="11" style="1" customWidth="1"/>
    <col min="10" max="10" width="10.85546875" style="1" customWidth="1"/>
    <col min="11" max="11" width="13" style="1" customWidth="1"/>
    <col min="12" max="16384" width="9.140625" style="1"/>
  </cols>
  <sheetData>
    <row r="1" spans="1:13" ht="17.100000000000001" customHeight="1" x14ac:dyDescent="0.2">
      <c r="A1" s="5" t="s">
        <v>176</v>
      </c>
      <c r="C1" s="1"/>
      <c r="D1" s="1"/>
    </row>
    <row r="2" spans="1:13" ht="17.100000000000001" customHeight="1" thickBot="1" x14ac:dyDescent="0.25">
      <c r="A2" s="15" t="s">
        <v>2</v>
      </c>
      <c r="C2" s="1"/>
      <c r="D2" s="1"/>
      <c r="K2" s="12" t="s">
        <v>1</v>
      </c>
    </row>
    <row r="3" spans="1:13" ht="27.75" customHeight="1" thickTop="1" x14ac:dyDescent="0.2">
      <c r="A3" s="81"/>
      <c r="B3" s="66" t="s">
        <v>56</v>
      </c>
      <c r="C3" s="66" t="s">
        <v>49</v>
      </c>
      <c r="D3" s="66" t="s">
        <v>50</v>
      </c>
      <c r="E3" s="66" t="s">
        <v>51</v>
      </c>
      <c r="F3" s="66"/>
      <c r="G3" s="66"/>
      <c r="H3" s="66" t="s">
        <v>52</v>
      </c>
      <c r="I3" s="66" t="s">
        <v>53</v>
      </c>
      <c r="J3" s="66" t="s">
        <v>54</v>
      </c>
      <c r="K3" s="67" t="s">
        <v>55</v>
      </c>
    </row>
    <row r="4" spans="1:13" ht="23.25" customHeight="1" x14ac:dyDescent="0.2">
      <c r="A4" s="83"/>
      <c r="B4" s="71"/>
      <c r="C4" s="71"/>
      <c r="D4" s="71"/>
      <c r="E4" s="6" t="s">
        <v>37</v>
      </c>
      <c r="F4" s="6" t="s">
        <v>30</v>
      </c>
      <c r="G4" s="6" t="s">
        <v>29</v>
      </c>
      <c r="H4" s="71"/>
      <c r="I4" s="71"/>
      <c r="J4" s="71"/>
      <c r="K4" s="79"/>
    </row>
    <row r="5" spans="1:13" ht="18" customHeight="1" x14ac:dyDescent="0.2">
      <c r="A5" s="16" t="s">
        <v>6</v>
      </c>
      <c r="B5" s="39">
        <v>3666</v>
      </c>
      <c r="C5" s="39">
        <v>668</v>
      </c>
      <c r="D5" s="39">
        <v>5161</v>
      </c>
      <c r="E5" s="39">
        <v>239</v>
      </c>
      <c r="F5" s="39">
        <v>38</v>
      </c>
      <c r="G5" s="39">
        <v>201</v>
      </c>
      <c r="H5" s="39">
        <v>1545</v>
      </c>
      <c r="I5" s="39">
        <v>166</v>
      </c>
      <c r="J5" s="39">
        <v>25</v>
      </c>
      <c r="K5" s="39">
        <v>89</v>
      </c>
    </row>
    <row r="6" spans="1:13" ht="18" customHeight="1" x14ac:dyDescent="0.2">
      <c r="A6" s="18" t="s">
        <v>7</v>
      </c>
      <c r="B6" s="39">
        <v>947</v>
      </c>
      <c r="C6" s="39">
        <v>422</v>
      </c>
      <c r="D6" s="39">
        <v>3481</v>
      </c>
      <c r="E6" s="39">
        <v>2</v>
      </c>
      <c r="F6" s="39">
        <v>2</v>
      </c>
      <c r="G6" s="39" t="s">
        <v>13</v>
      </c>
      <c r="H6" s="39">
        <v>349</v>
      </c>
      <c r="I6" s="39" t="s">
        <v>13</v>
      </c>
      <c r="J6" s="39" t="s">
        <v>13</v>
      </c>
      <c r="K6" s="39">
        <v>89</v>
      </c>
    </row>
    <row r="7" spans="1:13" ht="18" customHeight="1" x14ac:dyDescent="0.2">
      <c r="A7" s="18" t="s">
        <v>10</v>
      </c>
      <c r="B7" s="39">
        <v>2719</v>
      </c>
      <c r="C7" s="39">
        <v>246</v>
      </c>
      <c r="D7" s="39">
        <v>1680</v>
      </c>
      <c r="E7" s="39">
        <v>237</v>
      </c>
      <c r="F7" s="39">
        <v>36</v>
      </c>
      <c r="G7" s="39">
        <v>201</v>
      </c>
      <c r="H7" s="39">
        <v>1196</v>
      </c>
      <c r="I7" s="39">
        <v>166</v>
      </c>
      <c r="J7" s="39">
        <v>25</v>
      </c>
      <c r="K7" s="39" t="s">
        <v>13</v>
      </c>
      <c r="M7" s="51"/>
    </row>
    <row r="8" spans="1:13" ht="9" customHeight="1" x14ac:dyDescent="0.2">
      <c r="A8" s="17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3" ht="18" customHeight="1" x14ac:dyDescent="0.2">
      <c r="A9" s="17" t="s">
        <v>43</v>
      </c>
      <c r="B9" s="39">
        <v>3562</v>
      </c>
      <c r="C9" s="39">
        <v>544</v>
      </c>
      <c r="D9" s="39">
        <v>4154</v>
      </c>
      <c r="E9" s="39">
        <v>212</v>
      </c>
      <c r="F9" s="39">
        <v>25</v>
      </c>
      <c r="G9" s="39">
        <v>187</v>
      </c>
      <c r="H9" s="39">
        <v>1476</v>
      </c>
      <c r="I9" s="39">
        <v>150</v>
      </c>
      <c r="J9" s="39">
        <v>8</v>
      </c>
      <c r="K9" s="39">
        <v>71</v>
      </c>
    </row>
    <row r="10" spans="1:13" ht="11.25" customHeight="1" x14ac:dyDescent="0.2">
      <c r="A10" s="17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3" s="40" customFormat="1" ht="18" customHeight="1" x14ac:dyDescent="0.2">
      <c r="A11" s="17" t="s">
        <v>44</v>
      </c>
      <c r="B11" s="39">
        <v>104</v>
      </c>
      <c r="C11" s="39">
        <v>124</v>
      </c>
      <c r="D11" s="39">
        <v>1007</v>
      </c>
      <c r="E11" s="39">
        <v>27</v>
      </c>
      <c r="F11" s="39">
        <v>13</v>
      </c>
      <c r="G11" s="39">
        <v>14</v>
      </c>
      <c r="H11" s="39">
        <v>69</v>
      </c>
      <c r="I11" s="39">
        <v>16</v>
      </c>
      <c r="J11" s="39">
        <v>17</v>
      </c>
      <c r="K11" s="39">
        <v>18</v>
      </c>
    </row>
    <row r="13" spans="1:13" x14ac:dyDescent="0.2"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3" x14ac:dyDescent="0.2"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3" x14ac:dyDescent="0.2"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3" x14ac:dyDescent="0.2"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34" x14ac:dyDescent="0.2"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20" spans="1:34" x14ac:dyDescent="0.2">
      <c r="F20" s="51"/>
      <c r="G20" s="51"/>
    </row>
    <row r="24" spans="1:34" ht="15" x14ac:dyDescent="0.25">
      <c r="A24" s="21"/>
      <c r="B24" s="57"/>
      <c r="C24" s="57"/>
      <c r="D24" s="52"/>
      <c r="E24" s="52"/>
      <c r="F24" s="52"/>
      <c r="G24" s="52"/>
      <c r="H24" s="52"/>
      <c r="I24" s="52"/>
      <c r="J24" s="52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</row>
    <row r="25" spans="1:34" ht="15" x14ac:dyDescent="0.25">
      <c r="A25" s="21"/>
      <c r="B25" s="52"/>
      <c r="C25" s="58"/>
      <c r="D25" s="58"/>
      <c r="E25" s="58"/>
      <c r="F25" s="58"/>
      <c r="G25" s="52"/>
      <c r="H25" s="52"/>
      <c r="I25" s="52"/>
      <c r="J25" s="52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</row>
    <row r="26" spans="1:34" ht="15" x14ac:dyDescent="0.25">
      <c r="A26" s="21"/>
      <c r="B26" s="59"/>
      <c r="C26" s="60"/>
      <c r="D26" s="60"/>
      <c r="E26" s="61"/>
      <c r="F26" s="61"/>
      <c r="G26" s="61"/>
      <c r="H26" s="60"/>
      <c r="I26" s="60"/>
      <c r="J26" s="59"/>
      <c r="K26" s="21"/>
      <c r="L26" s="21"/>
      <c r="M26" s="57"/>
      <c r="N26" s="57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21"/>
      <c r="AH26" s="21"/>
    </row>
    <row r="27" spans="1:34" ht="15" x14ac:dyDescent="0.25">
      <c r="A27" s="21"/>
      <c r="B27" s="59"/>
      <c r="C27" s="60"/>
      <c r="D27" s="60"/>
      <c r="E27" s="60"/>
      <c r="F27" s="59"/>
      <c r="G27" s="59"/>
      <c r="H27" s="60"/>
      <c r="I27" s="60"/>
      <c r="J27" s="59"/>
      <c r="K27" s="21"/>
      <c r="L27" s="21"/>
      <c r="M27" s="52"/>
      <c r="N27" s="58"/>
      <c r="O27" s="58"/>
      <c r="P27" s="58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21"/>
      <c r="AH27" s="21"/>
    </row>
    <row r="28" spans="1:34" ht="15" x14ac:dyDescent="0.25">
      <c r="A28" s="21"/>
      <c r="B28" s="60"/>
      <c r="C28" s="60"/>
      <c r="D28" s="60"/>
      <c r="E28" s="60"/>
      <c r="F28" s="60"/>
      <c r="G28" s="60"/>
      <c r="H28" s="60"/>
      <c r="I28" s="60"/>
      <c r="J28" s="60"/>
      <c r="K28" s="21"/>
      <c r="L28" s="21"/>
      <c r="M28" s="59"/>
      <c r="N28" s="60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21"/>
      <c r="AH28" s="21"/>
    </row>
    <row r="29" spans="1:34" ht="15" x14ac:dyDescent="0.25">
      <c r="A29" s="21"/>
      <c r="B29" s="52"/>
      <c r="C29" s="52"/>
      <c r="D29" s="52"/>
      <c r="E29" s="52"/>
      <c r="F29" s="52"/>
      <c r="G29" s="52"/>
      <c r="H29" s="52"/>
      <c r="I29" s="52"/>
      <c r="J29" s="52"/>
      <c r="K29" s="21"/>
      <c r="L29" s="21"/>
      <c r="M29" s="59"/>
      <c r="N29" s="60"/>
      <c r="O29" s="59"/>
      <c r="P29" s="59"/>
      <c r="Q29" s="59"/>
      <c r="R29" s="62"/>
      <c r="S29" s="62"/>
      <c r="T29" s="59"/>
      <c r="U29" s="59"/>
      <c r="V29" s="59"/>
      <c r="W29" s="59"/>
      <c r="X29" s="59"/>
      <c r="Y29" s="59"/>
      <c r="Z29" s="59"/>
      <c r="AA29" s="62"/>
      <c r="AB29" s="62"/>
      <c r="AC29" s="59"/>
      <c r="AD29" s="59"/>
      <c r="AE29" s="59"/>
      <c r="AF29" s="59"/>
      <c r="AG29" s="21"/>
      <c r="AH29" s="21"/>
    </row>
    <row r="30" spans="1:34" ht="15" x14ac:dyDescent="0.25">
      <c r="A30" s="21"/>
      <c r="B30" s="52"/>
      <c r="C30" s="52"/>
      <c r="D30" s="52"/>
      <c r="E30" s="52"/>
      <c r="F30" s="52"/>
      <c r="G30" s="52"/>
      <c r="H30" s="52"/>
      <c r="I30" s="52"/>
      <c r="J30" s="52"/>
      <c r="K30" s="21"/>
      <c r="L30" s="21"/>
      <c r="M30" s="59"/>
      <c r="N30" s="60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21"/>
      <c r="AH30" s="21"/>
    </row>
    <row r="31" spans="1:34" ht="15" x14ac:dyDescent="0.25">
      <c r="A31" s="21"/>
      <c r="B31" s="52"/>
      <c r="C31" s="52"/>
      <c r="D31" s="52"/>
      <c r="E31" s="52"/>
      <c r="F31" s="52"/>
      <c r="G31" s="52"/>
      <c r="H31" s="52"/>
      <c r="I31" s="52"/>
      <c r="J31" s="52"/>
      <c r="K31" s="21"/>
      <c r="L31" s="21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21"/>
      <c r="AH31" s="21"/>
    </row>
    <row r="32" spans="1:34" ht="15" x14ac:dyDescent="0.25">
      <c r="A32" s="21"/>
      <c r="B32" s="52"/>
      <c r="C32" s="52"/>
      <c r="D32" s="52"/>
      <c r="E32" s="52"/>
      <c r="F32" s="52"/>
      <c r="G32" s="52"/>
      <c r="H32" s="52"/>
      <c r="I32" s="52"/>
      <c r="J32" s="52"/>
      <c r="K32" s="21"/>
      <c r="L32" s="21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21"/>
      <c r="AH32" s="21"/>
    </row>
    <row r="33" spans="1:34" ht="15" x14ac:dyDescent="0.25">
      <c r="A33" s="21"/>
      <c r="B33" s="52"/>
      <c r="C33" s="52"/>
      <c r="D33" s="52"/>
      <c r="E33" s="52"/>
      <c r="F33" s="52"/>
      <c r="G33" s="52"/>
      <c r="H33" s="52"/>
      <c r="I33" s="52"/>
      <c r="J33" s="52"/>
      <c r="K33" s="21"/>
      <c r="L33" s="21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21"/>
      <c r="AH33" s="21"/>
    </row>
    <row r="34" spans="1:34" ht="15" x14ac:dyDescent="0.25">
      <c r="A34" s="21"/>
      <c r="B34" s="52"/>
      <c r="C34" s="52"/>
      <c r="D34" s="52"/>
      <c r="E34" s="52"/>
      <c r="F34" s="52"/>
      <c r="G34" s="52"/>
      <c r="H34" s="52"/>
      <c r="I34" s="52"/>
      <c r="J34" s="52"/>
      <c r="K34" s="21"/>
      <c r="L34" s="21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21"/>
      <c r="AH34" s="21"/>
    </row>
    <row r="35" spans="1:34" ht="15" x14ac:dyDescent="0.25">
      <c r="A35" s="21"/>
      <c r="B35" s="52"/>
      <c r="C35" s="52"/>
      <c r="D35" s="52"/>
      <c r="E35" s="52"/>
      <c r="F35" s="52"/>
      <c r="G35" s="52"/>
      <c r="H35" s="52"/>
      <c r="I35" s="52"/>
      <c r="J35" s="52"/>
      <c r="K35" s="21"/>
      <c r="L35" s="21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21"/>
      <c r="AH35" s="21"/>
    </row>
    <row r="36" spans="1:34" ht="15" x14ac:dyDescent="0.25">
      <c r="A36" s="21"/>
      <c r="B36" s="52"/>
      <c r="C36" s="52"/>
      <c r="D36" s="52"/>
      <c r="E36" s="52"/>
      <c r="F36" s="52"/>
      <c r="G36" s="52"/>
      <c r="H36" s="52"/>
      <c r="I36" s="52"/>
      <c r="J36" s="52"/>
      <c r="K36" s="21"/>
      <c r="L36" s="21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21"/>
      <c r="AH36" s="21"/>
    </row>
    <row r="37" spans="1:34" ht="15" x14ac:dyDescent="0.25">
      <c r="A37" s="21"/>
      <c r="B37" s="52"/>
      <c r="C37" s="52"/>
      <c r="D37" s="52"/>
      <c r="E37" s="52"/>
      <c r="F37" s="52"/>
      <c r="G37" s="52"/>
      <c r="H37" s="52"/>
      <c r="I37" s="52"/>
      <c r="J37" s="52"/>
      <c r="K37" s="21"/>
      <c r="L37" s="21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21"/>
      <c r="AH37" s="21"/>
    </row>
    <row r="38" spans="1:34" ht="15" x14ac:dyDescent="0.25">
      <c r="A38" s="21"/>
      <c r="B38" s="52"/>
      <c r="C38" s="52"/>
      <c r="D38" s="52"/>
      <c r="E38" s="52"/>
      <c r="F38" s="52"/>
      <c r="G38" s="52"/>
      <c r="H38" s="52"/>
      <c r="I38" s="52"/>
      <c r="J38" s="52"/>
      <c r="K38" s="21"/>
      <c r="L38" s="21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21"/>
      <c r="AH38" s="21"/>
    </row>
    <row r="39" spans="1:34" ht="15" x14ac:dyDescent="0.25">
      <c r="A39" s="21"/>
      <c r="B39" s="21"/>
      <c r="E39" s="21"/>
      <c r="F39" s="21"/>
      <c r="G39" s="21"/>
      <c r="H39" s="21"/>
      <c r="I39" s="21"/>
      <c r="J39" s="21"/>
      <c r="K39" s="21"/>
      <c r="L39" s="21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21"/>
      <c r="AH39" s="21"/>
    </row>
    <row r="40" spans="1:34" ht="15" x14ac:dyDescent="0.25">
      <c r="A40" s="21"/>
      <c r="B40" s="21"/>
      <c r="E40" s="21"/>
      <c r="F40" s="21"/>
      <c r="G40" s="21"/>
      <c r="H40" s="21"/>
      <c r="I40" s="21"/>
      <c r="J40" s="21"/>
      <c r="K40" s="21"/>
      <c r="L40" s="21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21"/>
      <c r="AH40" s="21"/>
    </row>
    <row r="41" spans="1:34" ht="15" x14ac:dyDescent="0.25">
      <c r="A41" s="21"/>
      <c r="B41" s="21"/>
      <c r="E41" s="21"/>
      <c r="F41" s="21"/>
      <c r="G41" s="21"/>
      <c r="H41" s="21"/>
      <c r="I41" s="21"/>
      <c r="J41" s="21"/>
      <c r="K41" s="21"/>
      <c r="L41" s="21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21"/>
      <c r="AH41" s="21"/>
    </row>
    <row r="42" spans="1:34" ht="15" x14ac:dyDescent="0.25">
      <c r="A42" s="21"/>
      <c r="B42" s="21"/>
      <c r="E42" s="21"/>
      <c r="F42" s="21"/>
      <c r="G42" s="21"/>
      <c r="H42" s="21"/>
      <c r="I42" s="21"/>
      <c r="J42" s="21"/>
      <c r="K42" s="21"/>
      <c r="L42" s="21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21"/>
      <c r="AH42" s="21"/>
    </row>
    <row r="43" spans="1:34" ht="15" x14ac:dyDescent="0.25">
      <c r="A43" s="21"/>
      <c r="B43" s="21"/>
      <c r="E43" s="21"/>
      <c r="F43" s="21"/>
      <c r="G43" s="21"/>
      <c r="H43" s="21"/>
      <c r="I43" s="21"/>
      <c r="J43" s="21"/>
      <c r="K43" s="21"/>
      <c r="L43" s="21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21"/>
      <c r="AH43" s="21"/>
    </row>
    <row r="44" spans="1:34" ht="15" x14ac:dyDescent="0.25">
      <c r="A44" s="21"/>
      <c r="B44" s="21"/>
      <c r="E44" s="21"/>
      <c r="F44" s="21"/>
      <c r="G44" s="21"/>
      <c r="H44" s="21"/>
      <c r="I44" s="21"/>
      <c r="J44" s="21"/>
      <c r="K44" s="21"/>
      <c r="L44" s="21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21"/>
      <c r="AH44" s="21"/>
    </row>
    <row r="45" spans="1:34" ht="15" x14ac:dyDescent="0.25">
      <c r="A45" s="21"/>
      <c r="B45" s="21"/>
      <c r="E45" s="21"/>
      <c r="F45" s="21"/>
      <c r="G45" s="21"/>
      <c r="H45" s="21"/>
      <c r="I45" s="21"/>
      <c r="J45" s="21"/>
      <c r="K45" s="21"/>
      <c r="L45" s="21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21"/>
      <c r="AH45" s="21"/>
    </row>
    <row r="46" spans="1:34" ht="15" x14ac:dyDescent="0.25">
      <c r="A46" s="21"/>
      <c r="B46" s="21"/>
      <c r="E46" s="21"/>
      <c r="F46" s="21"/>
      <c r="G46" s="21"/>
      <c r="H46" s="21"/>
      <c r="I46" s="21"/>
      <c r="J46" s="21"/>
      <c r="K46" s="21"/>
      <c r="L46" s="21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21"/>
      <c r="AH46" s="21"/>
    </row>
    <row r="47" spans="1:34" ht="15" x14ac:dyDescent="0.25">
      <c r="A47" s="21"/>
      <c r="B47" s="21"/>
      <c r="E47" s="21"/>
      <c r="F47" s="21"/>
      <c r="G47" s="21"/>
      <c r="H47" s="21"/>
      <c r="I47" s="21"/>
      <c r="J47" s="21"/>
      <c r="K47" s="21"/>
      <c r="L47" s="21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21"/>
      <c r="AH47" s="21"/>
    </row>
    <row r="48" spans="1:34" ht="15" x14ac:dyDescent="0.25">
      <c r="A48" s="21"/>
      <c r="B48" s="21"/>
      <c r="E48" s="21"/>
      <c r="F48" s="21"/>
      <c r="G48" s="21"/>
      <c r="H48" s="21"/>
      <c r="I48" s="21"/>
      <c r="J48" s="21"/>
      <c r="K48" s="21"/>
      <c r="L48" s="21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21"/>
      <c r="AH48" s="21"/>
    </row>
    <row r="49" spans="1:34" ht="15" x14ac:dyDescent="0.25">
      <c r="A49" s="21"/>
      <c r="B49" s="21"/>
      <c r="E49" s="21"/>
      <c r="F49" s="21"/>
      <c r="G49" s="21"/>
      <c r="H49" s="21"/>
      <c r="I49" s="21"/>
      <c r="J49" s="21"/>
      <c r="K49" s="21"/>
      <c r="L49" s="21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21"/>
      <c r="AH49" s="21"/>
    </row>
    <row r="50" spans="1:34" ht="15" x14ac:dyDescent="0.25">
      <c r="A50" s="21"/>
      <c r="B50" s="21"/>
      <c r="E50" s="21"/>
      <c r="F50" s="21"/>
      <c r="G50" s="21"/>
      <c r="H50" s="21"/>
      <c r="I50" s="21"/>
      <c r="J50" s="21"/>
      <c r="K50" s="21"/>
      <c r="L50" s="21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21"/>
      <c r="AH50" s="21"/>
    </row>
    <row r="51" spans="1:34" ht="15" x14ac:dyDescent="0.25">
      <c r="A51" s="21"/>
      <c r="B51" s="21"/>
      <c r="E51" s="21"/>
      <c r="F51" s="21"/>
      <c r="G51" s="21"/>
      <c r="H51" s="21"/>
      <c r="I51" s="21"/>
      <c r="J51" s="21"/>
      <c r="K51" s="21"/>
      <c r="L51" s="21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21"/>
      <c r="AH51" s="21"/>
    </row>
    <row r="52" spans="1:34" ht="15" x14ac:dyDescent="0.25">
      <c r="A52" s="21"/>
      <c r="B52" s="21"/>
      <c r="E52" s="21"/>
      <c r="F52" s="21"/>
      <c r="G52" s="21"/>
      <c r="H52" s="21"/>
      <c r="I52" s="21"/>
      <c r="J52" s="21"/>
      <c r="K52" s="21"/>
      <c r="L52" s="21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21"/>
      <c r="AH52" s="21"/>
    </row>
    <row r="53" spans="1:34" ht="15" x14ac:dyDescent="0.25">
      <c r="A53" s="21"/>
      <c r="B53" s="21"/>
      <c r="E53" s="21"/>
      <c r="F53" s="21"/>
      <c r="G53" s="21"/>
      <c r="H53" s="21"/>
      <c r="I53" s="21"/>
      <c r="J53" s="21"/>
      <c r="K53" s="21"/>
      <c r="L53" s="21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21"/>
      <c r="AH53" s="21"/>
    </row>
    <row r="54" spans="1:34" ht="15" x14ac:dyDescent="0.25">
      <c r="A54" s="21"/>
      <c r="B54" s="21"/>
      <c r="E54" s="21"/>
      <c r="F54" s="21"/>
      <c r="G54" s="21"/>
      <c r="H54" s="21"/>
      <c r="I54" s="21"/>
      <c r="J54" s="21"/>
      <c r="K54" s="21"/>
      <c r="L54" s="21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21"/>
      <c r="AH54" s="21"/>
    </row>
    <row r="55" spans="1:34" ht="15" x14ac:dyDescent="0.25">
      <c r="A55" s="21"/>
      <c r="B55" s="21"/>
      <c r="E55" s="21"/>
      <c r="F55" s="21"/>
      <c r="G55" s="21"/>
      <c r="H55" s="21"/>
      <c r="I55" s="21"/>
      <c r="J55" s="21"/>
      <c r="K55" s="21"/>
      <c r="L55" s="21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21"/>
      <c r="AH55" s="21"/>
    </row>
    <row r="56" spans="1:34" ht="15" x14ac:dyDescent="0.25">
      <c r="A56" s="21"/>
      <c r="B56" s="21"/>
      <c r="E56" s="21"/>
      <c r="F56" s="21"/>
      <c r="G56" s="21"/>
      <c r="H56" s="21"/>
      <c r="I56" s="21"/>
      <c r="J56" s="21"/>
      <c r="K56" s="21"/>
      <c r="L56" s="21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21"/>
      <c r="AH56" s="21"/>
    </row>
    <row r="57" spans="1:34" x14ac:dyDescent="0.2">
      <c r="A57" s="21"/>
      <c r="B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</row>
    <row r="58" spans="1:34" x14ac:dyDescent="0.2">
      <c r="A58" s="21"/>
      <c r="B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</row>
    <row r="59" spans="1:34" x14ac:dyDescent="0.2">
      <c r="A59" s="21"/>
      <c r="B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</row>
    <row r="60" spans="1:34" x14ac:dyDescent="0.2">
      <c r="A60" s="21"/>
      <c r="B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</row>
    <row r="61" spans="1:34" x14ac:dyDescent="0.2">
      <c r="A61" s="21"/>
      <c r="B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</row>
    <row r="62" spans="1:34" x14ac:dyDescent="0.2">
      <c r="A62" s="21"/>
      <c r="B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</row>
    <row r="63" spans="1:34" x14ac:dyDescent="0.2">
      <c r="A63" s="21"/>
      <c r="B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</row>
    <row r="64" spans="1:34" x14ac:dyDescent="0.2">
      <c r="A64" s="21"/>
      <c r="B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</row>
    <row r="65" spans="1:34" x14ac:dyDescent="0.2">
      <c r="A65" s="21"/>
      <c r="B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</row>
    <row r="66" spans="1:34" x14ac:dyDescent="0.2">
      <c r="A66" s="21"/>
      <c r="B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</row>
    <row r="67" spans="1:34" x14ac:dyDescent="0.2">
      <c r="A67" s="21"/>
      <c r="B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</row>
    <row r="68" spans="1:34" x14ac:dyDescent="0.2">
      <c r="A68" s="21"/>
      <c r="B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</row>
    <row r="69" spans="1:34" x14ac:dyDescent="0.2">
      <c r="A69" s="21"/>
      <c r="B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</row>
    <row r="70" spans="1:34" x14ac:dyDescent="0.2">
      <c r="A70" s="21"/>
      <c r="B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</row>
    <row r="71" spans="1:34" x14ac:dyDescent="0.2">
      <c r="A71" s="21"/>
      <c r="B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</row>
    <row r="72" spans="1:34" x14ac:dyDescent="0.2">
      <c r="A72" s="21"/>
      <c r="B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</row>
    <row r="73" spans="1:34" x14ac:dyDescent="0.2">
      <c r="A73" s="21"/>
      <c r="B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</row>
    <row r="74" spans="1:34" x14ac:dyDescent="0.2">
      <c r="A74" s="21"/>
      <c r="B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</row>
    <row r="75" spans="1:34" x14ac:dyDescent="0.2">
      <c r="A75" s="21"/>
      <c r="B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</row>
    <row r="76" spans="1:34" x14ac:dyDescent="0.2">
      <c r="A76" s="21"/>
      <c r="B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</row>
    <row r="77" spans="1:34" x14ac:dyDescent="0.2">
      <c r="A77" s="21"/>
      <c r="B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</row>
    <row r="78" spans="1:34" x14ac:dyDescent="0.2">
      <c r="A78" s="21"/>
      <c r="B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</row>
    <row r="79" spans="1:34" x14ac:dyDescent="0.2">
      <c r="A79" s="21"/>
      <c r="B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</row>
    <row r="80" spans="1:34" x14ac:dyDescent="0.2">
      <c r="A80" s="21"/>
      <c r="B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</row>
    <row r="81" spans="1:34" x14ac:dyDescent="0.2">
      <c r="A81" s="21"/>
      <c r="B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</row>
    <row r="82" spans="1:34" x14ac:dyDescent="0.2">
      <c r="A82" s="21"/>
      <c r="B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</row>
    <row r="83" spans="1:34" x14ac:dyDescent="0.2">
      <c r="A83" s="21"/>
      <c r="B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</row>
    <row r="84" spans="1:34" x14ac:dyDescent="0.2">
      <c r="A84" s="21"/>
      <c r="B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</row>
    <row r="85" spans="1:34" x14ac:dyDescent="0.2">
      <c r="A85" s="21"/>
      <c r="B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</row>
    <row r="86" spans="1:34" x14ac:dyDescent="0.2">
      <c r="A86" s="21"/>
      <c r="B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</row>
    <row r="87" spans="1:34" x14ac:dyDescent="0.2">
      <c r="A87" s="21"/>
      <c r="B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</row>
    <row r="88" spans="1:34" x14ac:dyDescent="0.2">
      <c r="A88" s="21"/>
      <c r="B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</row>
    <row r="89" spans="1:34" x14ac:dyDescent="0.2">
      <c r="A89" s="21"/>
      <c r="B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</row>
    <row r="90" spans="1:34" x14ac:dyDescent="0.2">
      <c r="A90" s="21"/>
      <c r="B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</row>
    <row r="91" spans="1:34" x14ac:dyDescent="0.2">
      <c r="A91" s="21"/>
      <c r="B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</row>
    <row r="92" spans="1:34" x14ac:dyDescent="0.2">
      <c r="A92" s="21"/>
      <c r="B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</row>
    <row r="93" spans="1:34" x14ac:dyDescent="0.2">
      <c r="A93" s="21"/>
      <c r="B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</row>
    <row r="94" spans="1:34" x14ac:dyDescent="0.2">
      <c r="A94" s="21"/>
      <c r="B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</row>
    <row r="95" spans="1:34" x14ac:dyDescent="0.2">
      <c r="A95" s="21"/>
      <c r="B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</row>
    <row r="96" spans="1:34" x14ac:dyDescent="0.2">
      <c r="A96" s="21"/>
      <c r="B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</row>
    <row r="97" spans="1:34" x14ac:dyDescent="0.2">
      <c r="A97" s="21"/>
      <c r="B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</row>
    <row r="98" spans="1:34" x14ac:dyDescent="0.2">
      <c r="A98" s="21"/>
      <c r="B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</row>
    <row r="99" spans="1:34" x14ac:dyDescent="0.2">
      <c r="A99" s="21"/>
      <c r="B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</row>
    <row r="100" spans="1:34" x14ac:dyDescent="0.2">
      <c r="A100" s="21"/>
      <c r="B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</row>
    <row r="101" spans="1:34" x14ac:dyDescent="0.2">
      <c r="A101" s="21"/>
      <c r="B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</row>
    <row r="102" spans="1:34" x14ac:dyDescent="0.2">
      <c r="A102" s="21"/>
      <c r="B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</row>
    <row r="103" spans="1:34" x14ac:dyDescent="0.2">
      <c r="A103" s="21"/>
      <c r="B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</row>
    <row r="104" spans="1:34" x14ac:dyDescent="0.2">
      <c r="A104" s="21"/>
      <c r="B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</row>
    <row r="105" spans="1:34" x14ac:dyDescent="0.2">
      <c r="A105" s="21"/>
      <c r="B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</row>
    <row r="106" spans="1:34" x14ac:dyDescent="0.2">
      <c r="A106" s="21"/>
      <c r="B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</row>
    <row r="107" spans="1:34" x14ac:dyDescent="0.2">
      <c r="A107" s="21"/>
      <c r="B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</row>
    <row r="108" spans="1:34" x14ac:dyDescent="0.2">
      <c r="A108" s="21"/>
      <c r="B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</row>
    <row r="109" spans="1:34" x14ac:dyDescent="0.2">
      <c r="A109" s="21"/>
      <c r="B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</row>
    <row r="110" spans="1:34" x14ac:dyDescent="0.2">
      <c r="A110" s="21"/>
      <c r="B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</row>
    <row r="111" spans="1:34" x14ac:dyDescent="0.2">
      <c r="A111" s="21"/>
      <c r="B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</row>
    <row r="112" spans="1:34" x14ac:dyDescent="0.2">
      <c r="A112" s="21"/>
      <c r="B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</row>
    <row r="113" spans="1:34" x14ac:dyDescent="0.2">
      <c r="A113" s="21"/>
      <c r="B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</row>
    <row r="114" spans="1:34" x14ac:dyDescent="0.2">
      <c r="A114" s="21"/>
      <c r="B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</row>
    <row r="115" spans="1:34" x14ac:dyDescent="0.2">
      <c r="A115" s="21"/>
      <c r="B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</row>
    <row r="116" spans="1:34" x14ac:dyDescent="0.2">
      <c r="A116" s="21"/>
      <c r="B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</row>
    <row r="117" spans="1:34" x14ac:dyDescent="0.2">
      <c r="A117" s="21"/>
      <c r="B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</row>
    <row r="118" spans="1:34" x14ac:dyDescent="0.2">
      <c r="A118" s="21"/>
      <c r="B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</row>
    <row r="119" spans="1:34" x14ac:dyDescent="0.2">
      <c r="A119" s="21"/>
      <c r="B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</row>
    <row r="120" spans="1:34" x14ac:dyDescent="0.2">
      <c r="A120" s="21"/>
      <c r="B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</row>
    <row r="121" spans="1:34" x14ac:dyDescent="0.2">
      <c r="A121" s="21"/>
      <c r="B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</row>
    <row r="122" spans="1:34" x14ac:dyDescent="0.2">
      <c r="A122" s="21"/>
      <c r="B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</row>
    <row r="123" spans="1:34" x14ac:dyDescent="0.2">
      <c r="A123" s="21"/>
      <c r="B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</row>
    <row r="124" spans="1:34" x14ac:dyDescent="0.2">
      <c r="A124" s="21"/>
      <c r="B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</row>
    <row r="125" spans="1:34" x14ac:dyDescent="0.2">
      <c r="A125" s="21"/>
      <c r="B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</row>
    <row r="126" spans="1:34" x14ac:dyDescent="0.2">
      <c r="A126" s="21"/>
      <c r="B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</row>
    <row r="127" spans="1:34" x14ac:dyDescent="0.2">
      <c r="A127" s="21"/>
      <c r="B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</row>
    <row r="128" spans="1:34" x14ac:dyDescent="0.2">
      <c r="A128" s="21"/>
      <c r="B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</row>
    <row r="129" spans="1:34" x14ac:dyDescent="0.2">
      <c r="A129" s="21"/>
      <c r="B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</row>
    <row r="130" spans="1:34" x14ac:dyDescent="0.2">
      <c r="A130" s="21"/>
      <c r="B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</row>
    <row r="131" spans="1:34" x14ac:dyDescent="0.2">
      <c r="A131" s="21"/>
      <c r="B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</row>
    <row r="132" spans="1:34" x14ac:dyDescent="0.2">
      <c r="A132" s="21"/>
      <c r="B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</row>
    <row r="133" spans="1:34" x14ac:dyDescent="0.2">
      <c r="A133" s="21"/>
      <c r="B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</row>
    <row r="134" spans="1:34" x14ac:dyDescent="0.2">
      <c r="A134" s="21"/>
      <c r="B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</row>
    <row r="135" spans="1:34" x14ac:dyDescent="0.2">
      <c r="A135" s="21"/>
      <c r="B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</row>
    <row r="136" spans="1:34" x14ac:dyDescent="0.2">
      <c r="A136" s="21"/>
      <c r="B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</row>
    <row r="137" spans="1:34" x14ac:dyDescent="0.2">
      <c r="A137" s="21"/>
      <c r="B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</row>
    <row r="138" spans="1:34" x14ac:dyDescent="0.2">
      <c r="A138" s="21"/>
      <c r="B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</row>
    <row r="139" spans="1:34" x14ac:dyDescent="0.2">
      <c r="A139" s="21"/>
      <c r="B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</row>
    <row r="140" spans="1:34" x14ac:dyDescent="0.2">
      <c r="A140" s="21"/>
      <c r="B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</row>
    <row r="141" spans="1:34" x14ac:dyDescent="0.2">
      <c r="A141" s="21"/>
      <c r="B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</row>
    <row r="142" spans="1:34" x14ac:dyDescent="0.2">
      <c r="A142" s="21"/>
      <c r="B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</row>
    <row r="143" spans="1:34" x14ac:dyDescent="0.2">
      <c r="A143" s="21"/>
      <c r="B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</row>
    <row r="144" spans="1:34" x14ac:dyDescent="0.2">
      <c r="A144" s="21"/>
      <c r="B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</row>
    <row r="145" spans="1:34" x14ac:dyDescent="0.2">
      <c r="A145" s="21"/>
      <c r="B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</row>
    <row r="146" spans="1:34" x14ac:dyDescent="0.2">
      <c r="A146" s="21"/>
      <c r="B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</row>
    <row r="147" spans="1:34" x14ac:dyDescent="0.2">
      <c r="A147" s="21"/>
      <c r="B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</row>
    <row r="148" spans="1:34" x14ac:dyDescent="0.2">
      <c r="A148" s="21"/>
      <c r="B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</row>
    <row r="149" spans="1:34" x14ac:dyDescent="0.2">
      <c r="A149" s="21"/>
      <c r="B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</row>
    <row r="150" spans="1:34" x14ac:dyDescent="0.2">
      <c r="A150" s="21"/>
      <c r="B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</row>
    <row r="151" spans="1:34" x14ac:dyDescent="0.2">
      <c r="A151" s="21"/>
      <c r="B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</row>
    <row r="152" spans="1:34" x14ac:dyDescent="0.2">
      <c r="A152" s="21"/>
      <c r="B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</row>
    <row r="153" spans="1:34" x14ac:dyDescent="0.2">
      <c r="A153" s="21"/>
      <c r="B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</row>
    <row r="154" spans="1:34" x14ac:dyDescent="0.2">
      <c r="A154" s="21"/>
      <c r="B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</row>
    <row r="155" spans="1:34" x14ac:dyDescent="0.2">
      <c r="A155" s="21"/>
      <c r="B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</row>
    <row r="156" spans="1:34" x14ac:dyDescent="0.2">
      <c r="A156" s="21"/>
      <c r="B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</row>
    <row r="157" spans="1:34" x14ac:dyDescent="0.2">
      <c r="A157" s="21"/>
      <c r="B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</row>
    <row r="158" spans="1:34" x14ac:dyDescent="0.2">
      <c r="A158" s="21"/>
      <c r="B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</row>
    <row r="159" spans="1:34" x14ac:dyDescent="0.2">
      <c r="A159" s="21"/>
      <c r="B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</row>
    <row r="160" spans="1:34" x14ac:dyDescent="0.2">
      <c r="A160" s="21"/>
      <c r="B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</row>
    <row r="161" spans="1:34" x14ac:dyDescent="0.2">
      <c r="A161" s="21"/>
      <c r="B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</row>
    <row r="162" spans="1:34" x14ac:dyDescent="0.2">
      <c r="A162" s="21"/>
      <c r="B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</row>
    <row r="163" spans="1:34" x14ac:dyDescent="0.2">
      <c r="A163" s="21"/>
      <c r="B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</row>
    <row r="164" spans="1:34" x14ac:dyDescent="0.2">
      <c r="A164" s="21"/>
      <c r="B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</row>
    <row r="165" spans="1:34" x14ac:dyDescent="0.2">
      <c r="A165" s="21"/>
      <c r="B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</row>
  </sheetData>
  <customSheetViews>
    <customSheetView guid="{773626FB-7758-4A4C-96F7-3D6A22E95F35}" scale="130">
      <selection activeCell="I17" sqref="I16:I17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687BE3F7-EB2E-4CDE-8FEF-D65DB5398E2F}" scale="130">
      <selection activeCell="F18" sqref="F1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988E0DA8-A731-4508-934C-F2362A6B8491}" showPageBreaks="1">
      <selection activeCell="K2" sqref="K2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&amp;L&amp;"Arial,Regular"&amp;12Šumarstvo</oddHeader>
        <oddFooter>&amp;L&amp;"Arial,Regular"&amp;8Statistički godišnjak Republike Srpske 2013&amp;C&amp;"Arial,Regular"&amp;8Str. &amp;P od &amp;N</oddFooter>
      </headerFooter>
    </customSheetView>
    <customSheetView guid="{4E444707-C4CD-4676-820B-1D57E1D9F666}" scale="130"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&amp;L&amp;"Arial,Regular"&amp;12Šumarstvo</oddHeader>
        <oddFooter>&amp;L&amp;"Arial,Regular"&amp;8Statistički godišnjak Republike Srpske 2010&amp;C&amp;"Arial,Regular"&amp;8Str. &amp;P od &amp;N</oddFooter>
      </headerFooter>
    </customSheetView>
    <customSheetView guid="{FDEA55E1-F434-42EA-88DE-0BE8DD614AC8}" showPageBreaks="1">
      <selection activeCell="K2" sqref="K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&amp;L&amp;"Arial,Regular"&amp;12Šumarstvo</oddHeader>
        <oddFooter>&amp;C&amp;"Arial,Regular"&amp;8Str. &amp;P od &amp;N&amp;L&amp;"Arial,Regular"&amp;8Statistički godišnjak Republike Srpske 2016</oddFooter>
      </headerFooter>
    </customSheetView>
    <customSheetView guid="{D605968D-D18C-47E5-85FB-0D1FD6310BF6}" scale="130">
      <selection activeCell="B5" sqref="B5:K11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1B7BC390-056C-42F2-9F99-82A6C0F8C5E5}" scale="130">
      <selection activeCell="I6" sqref="I6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58F0EC69-028F-4CDE-BCF9-E6EA90E5E4CD}" scale="130">
      <selection activeCell="H7" sqref="H7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</customSheetViews>
  <mergeCells count="9">
    <mergeCell ref="I3:I4"/>
    <mergeCell ref="J3:J4"/>
    <mergeCell ref="K3:K4"/>
    <mergeCell ref="A3:A4"/>
    <mergeCell ref="B3:B4"/>
    <mergeCell ref="C3:C4"/>
    <mergeCell ref="D3:D4"/>
    <mergeCell ref="E3:G3"/>
    <mergeCell ref="H3:H4"/>
  </mergeCells>
  <phoneticPr fontId="19" type="noConversion"/>
  <hyperlinks>
    <hyperlink ref="K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&amp;L&amp;"Arial,Regular"&amp;12Šumarstvo</oddHeader>
    <oddFooter>&amp;C&amp;"Arial,Regular"&amp;8Str. &amp;P od &amp;N&amp;L&amp;"Arial,Regular"&amp;8Statistički godišnjak Republike Srpske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14"/>
  <sheetViews>
    <sheetView zoomScale="130" zoomScaleNormal="130" workbookViewId="0"/>
  </sheetViews>
  <sheetFormatPr defaultRowHeight="12" x14ac:dyDescent="0.2"/>
  <cols>
    <col min="1" max="1" width="7" style="1" customWidth="1"/>
    <col min="2" max="2" width="9.140625" style="1" customWidth="1"/>
    <col min="3" max="3" width="10.5703125" style="21" customWidth="1"/>
    <col min="4" max="4" width="9.140625" style="21" customWidth="1"/>
    <col min="5" max="6" width="9.140625" style="1" customWidth="1"/>
    <col min="7" max="7" width="10.85546875" style="1" customWidth="1"/>
    <col min="8" max="16384" width="9.140625" style="1"/>
  </cols>
  <sheetData>
    <row r="1" spans="1:9" ht="16.5" customHeight="1" x14ac:dyDescent="0.2">
      <c r="A1" s="5" t="s">
        <v>167</v>
      </c>
      <c r="C1" s="1"/>
      <c r="D1" s="1"/>
    </row>
    <row r="2" spans="1:9" ht="16.5" customHeight="1" thickBot="1" x14ac:dyDescent="0.25">
      <c r="A2" s="15" t="s">
        <v>14</v>
      </c>
      <c r="C2" s="1"/>
      <c r="D2" s="1"/>
      <c r="I2" s="12" t="s">
        <v>1</v>
      </c>
    </row>
    <row r="3" spans="1:9" ht="18" customHeight="1" thickTop="1" x14ac:dyDescent="0.2">
      <c r="A3" s="68"/>
      <c r="B3" s="66" t="s">
        <v>57</v>
      </c>
      <c r="C3" s="66"/>
      <c r="D3" s="66"/>
      <c r="E3" s="66"/>
      <c r="F3" s="66" t="s">
        <v>58</v>
      </c>
      <c r="G3" s="66"/>
      <c r="H3" s="66"/>
      <c r="I3" s="67"/>
    </row>
    <row r="4" spans="1:9" ht="18" customHeight="1" x14ac:dyDescent="0.2">
      <c r="A4" s="70"/>
      <c r="B4" s="6" t="s">
        <v>0</v>
      </c>
      <c r="C4" s="6" t="s">
        <v>59</v>
      </c>
      <c r="D4" s="6" t="s">
        <v>60</v>
      </c>
      <c r="E4" s="6" t="s">
        <v>61</v>
      </c>
      <c r="F4" s="6" t="s">
        <v>0</v>
      </c>
      <c r="G4" s="6" t="s">
        <v>59</v>
      </c>
      <c r="H4" s="6" t="s">
        <v>60</v>
      </c>
      <c r="I4" s="7" t="s">
        <v>61</v>
      </c>
    </row>
    <row r="5" spans="1:9" ht="18" customHeight="1" x14ac:dyDescent="0.2">
      <c r="A5" s="11">
        <v>2009</v>
      </c>
      <c r="B5" s="9">
        <v>6598</v>
      </c>
      <c r="C5" s="9">
        <v>90</v>
      </c>
      <c r="D5" s="9">
        <v>398</v>
      </c>
      <c r="E5" s="9">
        <v>6110</v>
      </c>
      <c r="F5" s="9">
        <v>3141</v>
      </c>
      <c r="G5" s="9">
        <v>1186</v>
      </c>
      <c r="H5" s="9">
        <v>191</v>
      </c>
      <c r="I5" s="9">
        <v>1764</v>
      </c>
    </row>
    <row r="6" spans="1:9" ht="18" customHeight="1" x14ac:dyDescent="0.2">
      <c r="A6" s="11">
        <v>2010</v>
      </c>
      <c r="B6" s="9">
        <v>6669</v>
      </c>
      <c r="C6" s="9">
        <v>93</v>
      </c>
      <c r="D6" s="9">
        <v>405</v>
      </c>
      <c r="E6" s="9">
        <v>6171</v>
      </c>
      <c r="F6" s="9">
        <v>3191</v>
      </c>
      <c r="G6" s="9">
        <v>1184</v>
      </c>
      <c r="H6" s="9">
        <v>191</v>
      </c>
      <c r="I6" s="9">
        <v>1816</v>
      </c>
    </row>
    <row r="7" spans="1:9" ht="18" customHeight="1" x14ac:dyDescent="0.2">
      <c r="A7" s="11">
        <v>2011</v>
      </c>
      <c r="B7" s="9">
        <v>6662</v>
      </c>
      <c r="C7" s="9">
        <v>93</v>
      </c>
      <c r="D7" s="9">
        <v>405</v>
      </c>
      <c r="E7" s="9">
        <v>6164</v>
      </c>
      <c r="F7" s="9">
        <v>3207</v>
      </c>
      <c r="G7" s="9">
        <v>1200</v>
      </c>
      <c r="H7" s="9">
        <v>191</v>
      </c>
      <c r="I7" s="9">
        <v>1816</v>
      </c>
    </row>
    <row r="8" spans="1:9" ht="18" customHeight="1" x14ac:dyDescent="0.2">
      <c r="A8" s="11">
        <v>2012</v>
      </c>
      <c r="B8" s="9">
        <v>6732</v>
      </c>
      <c r="C8" s="9">
        <v>93</v>
      </c>
      <c r="D8" s="9">
        <v>405</v>
      </c>
      <c r="E8" s="9">
        <v>6234</v>
      </c>
      <c r="F8" s="9">
        <v>3093</v>
      </c>
      <c r="G8" s="9">
        <v>1184</v>
      </c>
      <c r="H8" s="9">
        <v>191</v>
      </c>
      <c r="I8" s="9">
        <v>1718</v>
      </c>
    </row>
    <row r="9" spans="1:9" ht="18" customHeight="1" x14ac:dyDescent="0.2">
      <c r="A9" s="11">
        <v>2013</v>
      </c>
      <c r="B9" s="9">
        <v>6765</v>
      </c>
      <c r="C9" s="9">
        <v>93</v>
      </c>
      <c r="D9" s="9">
        <v>405</v>
      </c>
      <c r="E9" s="9">
        <v>6267</v>
      </c>
      <c r="F9" s="9">
        <v>3093</v>
      </c>
      <c r="G9" s="9">
        <v>1184</v>
      </c>
      <c r="H9" s="9">
        <v>191</v>
      </c>
      <c r="I9" s="9">
        <v>1718</v>
      </c>
    </row>
    <row r="10" spans="1:9" ht="18" customHeight="1" x14ac:dyDescent="0.2">
      <c r="A10" s="11">
        <v>2014</v>
      </c>
      <c r="B10" s="39">
        <v>6764</v>
      </c>
      <c r="C10" s="39">
        <v>93</v>
      </c>
      <c r="D10" s="39">
        <v>405</v>
      </c>
      <c r="E10" s="39">
        <v>6266</v>
      </c>
      <c r="F10" s="39">
        <v>3203</v>
      </c>
      <c r="G10" s="39">
        <v>1114</v>
      </c>
      <c r="H10" s="39">
        <v>191</v>
      </c>
      <c r="I10" s="39">
        <v>1898</v>
      </c>
    </row>
    <row r="11" spans="1:9" ht="18" customHeight="1" x14ac:dyDescent="0.2">
      <c r="A11" s="11">
        <v>2015</v>
      </c>
      <c r="B11" s="39">
        <v>6817</v>
      </c>
      <c r="C11" s="39">
        <v>93</v>
      </c>
      <c r="D11" s="39">
        <v>405</v>
      </c>
      <c r="E11" s="39">
        <v>6319</v>
      </c>
      <c r="F11" s="39">
        <v>3193</v>
      </c>
      <c r="G11" s="39">
        <v>1011</v>
      </c>
      <c r="H11" s="39">
        <v>191</v>
      </c>
      <c r="I11" s="39">
        <v>1991</v>
      </c>
    </row>
    <row r="12" spans="1:9" ht="18" customHeight="1" x14ac:dyDescent="0.2">
      <c r="A12" s="45">
        <v>2016</v>
      </c>
      <c r="B12" s="39">
        <v>7016</v>
      </c>
      <c r="C12" s="39">
        <v>93</v>
      </c>
      <c r="D12" s="39">
        <v>402</v>
      </c>
      <c r="E12" s="39">
        <v>6521</v>
      </c>
      <c r="F12" s="39">
        <v>3416</v>
      </c>
      <c r="G12" s="39">
        <v>1171</v>
      </c>
      <c r="H12" s="39">
        <v>191</v>
      </c>
      <c r="I12" s="39">
        <v>2054</v>
      </c>
    </row>
    <row r="13" spans="1:9" ht="18" customHeight="1" x14ac:dyDescent="0.2">
      <c r="A13" s="46">
        <v>2017</v>
      </c>
      <c r="B13" s="39">
        <v>7027</v>
      </c>
      <c r="C13" s="39">
        <v>97</v>
      </c>
      <c r="D13" s="39">
        <v>402</v>
      </c>
      <c r="E13" s="39">
        <v>6528</v>
      </c>
      <c r="F13" s="39">
        <v>3416</v>
      </c>
      <c r="G13" s="39">
        <v>1171</v>
      </c>
      <c r="H13" s="39">
        <v>191</v>
      </c>
      <c r="I13" s="39">
        <v>2054</v>
      </c>
    </row>
    <row r="14" spans="1:9" ht="18" customHeight="1" x14ac:dyDescent="0.2">
      <c r="A14" s="49">
        <v>2018</v>
      </c>
      <c r="B14" s="39">
        <v>7062</v>
      </c>
      <c r="C14" s="39">
        <v>99</v>
      </c>
      <c r="D14" s="39">
        <v>405</v>
      </c>
      <c r="E14" s="39">
        <v>6558</v>
      </c>
      <c r="F14" s="39">
        <v>3416</v>
      </c>
      <c r="G14" s="39">
        <v>1171</v>
      </c>
      <c r="H14" s="39">
        <v>191</v>
      </c>
      <c r="I14" s="39">
        <v>2054</v>
      </c>
    </row>
  </sheetData>
  <customSheetViews>
    <customSheetView guid="{773626FB-7758-4A4C-96F7-3D6A22E95F35}" scale="130">
      <selection activeCell="D20" sqref="D20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687BE3F7-EB2E-4CDE-8FEF-D65DB5398E2F}" scale="130">
      <selection activeCell="B14" sqref="B14:I14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988E0DA8-A731-4508-934C-F2362A6B8491}" scale="130" showPageBreaks="1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&amp;L&amp;"Arial,Regular"&amp;12Šumarstvo</oddHeader>
        <oddFooter>&amp;L&amp;"Arial,Regular"&amp;8Statistički godišnjak Republike Srpske 2013&amp;C&amp;"Arial,Regular"&amp;8Str. &amp;P od &amp;N</oddFooter>
      </headerFooter>
    </customSheetView>
    <customSheetView guid="{4E444707-C4CD-4676-820B-1D57E1D9F666}" scale="130" hiddenRows="1">
      <selection activeCell="D20" sqref="D20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&amp;L&amp;"Arial,Regular"&amp;12Šumarstvo</oddHeader>
        <oddFooter>&amp;L&amp;"Arial,Regular"&amp;8Statistički godišnjak Republike Srpske 2010&amp;C&amp;"Arial,Regular"&amp;8Str. &amp;P od &amp;N</oddFooter>
      </headerFooter>
    </customSheetView>
    <customSheetView guid="{FDEA55E1-F434-42EA-88DE-0BE8DD614AC8}" scale="130" showPageBreaks="1">
      <selection activeCell="B14" sqref="A14:IV14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&amp;L&amp;"Arial,Regular"&amp;12Šumarstvo</oddHeader>
        <oddFooter>&amp;C&amp;"Arial,Regular"&amp;8Str. &amp;P od &amp;N&amp;L&amp;"Arial,Regular"&amp;8Statistički godišnjak Republike Srpske 2016</oddFooter>
      </headerFooter>
    </customSheetView>
    <customSheetView guid="{D605968D-D18C-47E5-85FB-0D1FD6310BF6}" scale="130">
      <selection activeCell="B14" sqref="B14:I14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1B7BC390-056C-42F2-9F99-82A6C0F8C5E5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58F0EC69-028F-4CDE-BCF9-E6EA90E5E4CD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A3:A4"/>
    <mergeCell ref="B3:E3"/>
    <mergeCell ref="F3:I3"/>
  </mergeCells>
  <phoneticPr fontId="19" type="noConversion"/>
  <hyperlinks>
    <hyperlink ref="I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9"/>
  <headerFooter>
    <oddHeader>&amp;L&amp;"Arial,Regular"&amp;12Šumarstvo</oddHeader>
    <oddFooter>&amp;C&amp;"Arial,Regular"&amp;8Str. &amp;P od &amp;N&amp;L&amp;"Arial,Regular"&amp;8Statistički godišnjak Republike Srpske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15"/>
  <sheetViews>
    <sheetView zoomScale="130" zoomScaleNormal="130" workbookViewId="0"/>
  </sheetViews>
  <sheetFormatPr defaultRowHeight="12" x14ac:dyDescent="0.2"/>
  <cols>
    <col min="1" max="1" width="7.7109375" style="1" customWidth="1"/>
    <col min="2" max="2" width="9.140625" style="1" customWidth="1"/>
    <col min="3" max="4" width="9.140625" style="21" customWidth="1"/>
    <col min="5" max="16384" width="9.140625" style="1"/>
  </cols>
  <sheetData>
    <row r="1" spans="1:13" ht="18" customHeight="1" x14ac:dyDescent="0.2">
      <c r="A1" s="5" t="s">
        <v>166</v>
      </c>
      <c r="C1" s="1"/>
      <c r="D1" s="1"/>
    </row>
    <row r="2" spans="1:13" ht="12.75" thickBot="1" x14ac:dyDescent="0.25">
      <c r="C2" s="1"/>
      <c r="D2" s="1"/>
      <c r="M2" s="12" t="s">
        <v>1</v>
      </c>
    </row>
    <row r="3" spans="1:13" ht="18" customHeight="1" thickTop="1" x14ac:dyDescent="0.2">
      <c r="A3" s="76"/>
      <c r="B3" s="66" t="s">
        <v>62</v>
      </c>
      <c r="C3" s="66"/>
      <c r="D3" s="66"/>
      <c r="E3" s="66"/>
      <c r="F3" s="66" t="s">
        <v>63</v>
      </c>
      <c r="G3" s="66"/>
      <c r="H3" s="66"/>
      <c r="I3" s="66"/>
      <c r="J3" s="66" t="s">
        <v>64</v>
      </c>
      <c r="K3" s="66"/>
      <c r="L3" s="66" t="s">
        <v>65</v>
      </c>
      <c r="M3" s="67"/>
    </row>
    <row r="4" spans="1:13" ht="18" customHeight="1" x14ac:dyDescent="0.2">
      <c r="A4" s="77"/>
      <c r="B4" s="71" t="s">
        <v>66</v>
      </c>
      <c r="C4" s="71"/>
      <c r="D4" s="71" t="s">
        <v>67</v>
      </c>
      <c r="E4" s="71"/>
      <c r="F4" s="71" t="s">
        <v>66</v>
      </c>
      <c r="G4" s="71"/>
      <c r="H4" s="71" t="s">
        <v>67</v>
      </c>
      <c r="I4" s="71"/>
      <c r="J4" s="71"/>
      <c r="K4" s="71"/>
      <c r="L4" s="71"/>
      <c r="M4" s="79"/>
    </row>
    <row r="5" spans="1:13" ht="18" customHeight="1" x14ac:dyDescent="0.2">
      <c r="A5" s="77"/>
      <c r="B5" s="6" t="s">
        <v>68</v>
      </c>
      <c r="C5" s="6" t="s">
        <v>15</v>
      </c>
      <c r="D5" s="6" t="s">
        <v>68</v>
      </c>
      <c r="E5" s="6" t="s">
        <v>15</v>
      </c>
      <c r="F5" s="6" t="s">
        <v>68</v>
      </c>
      <c r="G5" s="6" t="s">
        <v>15</v>
      </c>
      <c r="H5" s="6" t="s">
        <v>68</v>
      </c>
      <c r="I5" s="6" t="s">
        <v>15</v>
      </c>
      <c r="J5" s="6" t="s">
        <v>68</v>
      </c>
      <c r="K5" s="6" t="s">
        <v>15</v>
      </c>
      <c r="L5" s="6" t="s">
        <v>68</v>
      </c>
      <c r="M5" s="7" t="s">
        <v>15</v>
      </c>
    </row>
    <row r="6" spans="1:13" ht="18" customHeight="1" x14ac:dyDescent="0.2">
      <c r="A6" s="11">
        <v>2009</v>
      </c>
      <c r="B6" s="39">
        <v>127</v>
      </c>
      <c r="C6" s="39">
        <v>32611</v>
      </c>
      <c r="D6" s="39">
        <v>73</v>
      </c>
      <c r="E6" s="39">
        <v>7643</v>
      </c>
      <c r="F6" s="39">
        <v>168</v>
      </c>
      <c r="G6" s="39">
        <v>13688</v>
      </c>
      <c r="H6" s="39">
        <v>117</v>
      </c>
      <c r="I6" s="39">
        <v>8940</v>
      </c>
      <c r="J6" s="39">
        <v>71</v>
      </c>
      <c r="K6" s="39">
        <v>8673</v>
      </c>
      <c r="L6" s="39">
        <v>226</v>
      </c>
      <c r="M6" s="39">
        <v>20507</v>
      </c>
    </row>
    <row r="7" spans="1:13" ht="18" customHeight="1" x14ac:dyDescent="0.2">
      <c r="A7" s="11">
        <v>2010</v>
      </c>
      <c r="B7" s="39">
        <v>130</v>
      </c>
      <c r="C7" s="39">
        <v>33671</v>
      </c>
      <c r="D7" s="39">
        <v>75</v>
      </c>
      <c r="E7" s="39">
        <v>8360</v>
      </c>
      <c r="F7" s="39">
        <v>168</v>
      </c>
      <c r="G7" s="39">
        <v>13688</v>
      </c>
      <c r="H7" s="39">
        <v>124</v>
      </c>
      <c r="I7" s="39">
        <v>9701</v>
      </c>
      <c r="J7" s="39">
        <v>75</v>
      </c>
      <c r="K7" s="39">
        <v>8597</v>
      </c>
      <c r="L7" s="39">
        <v>236</v>
      </c>
      <c r="M7" s="39">
        <v>21146</v>
      </c>
    </row>
    <row r="8" spans="1:13" ht="18" customHeight="1" x14ac:dyDescent="0.2">
      <c r="A8" s="11">
        <v>2011</v>
      </c>
      <c r="B8" s="39">
        <v>128</v>
      </c>
      <c r="C8" s="39">
        <v>33814</v>
      </c>
      <c r="D8" s="39">
        <v>75</v>
      </c>
      <c r="E8" s="39">
        <v>8360</v>
      </c>
      <c r="F8" s="39">
        <v>167</v>
      </c>
      <c r="G8" s="39">
        <v>13572</v>
      </c>
      <c r="H8" s="39">
        <v>123</v>
      </c>
      <c r="I8" s="39">
        <v>9585</v>
      </c>
      <c r="J8" s="39">
        <v>77</v>
      </c>
      <c r="K8" s="39">
        <v>8617</v>
      </c>
      <c r="L8" s="39">
        <v>232</v>
      </c>
      <c r="M8" s="39">
        <v>20706</v>
      </c>
    </row>
    <row r="9" spans="1:13" ht="18" customHeight="1" x14ac:dyDescent="0.2">
      <c r="A9" s="11">
        <v>2012</v>
      </c>
      <c r="B9" s="39">
        <v>125</v>
      </c>
      <c r="C9" s="39">
        <v>34272</v>
      </c>
      <c r="D9" s="39">
        <v>77</v>
      </c>
      <c r="E9" s="39">
        <v>7224</v>
      </c>
      <c r="F9" s="39">
        <v>169</v>
      </c>
      <c r="G9" s="39">
        <v>13937</v>
      </c>
      <c r="H9" s="39">
        <v>116</v>
      </c>
      <c r="I9" s="39">
        <v>8994</v>
      </c>
      <c r="J9" s="39">
        <v>72</v>
      </c>
      <c r="K9" s="39">
        <v>7478</v>
      </c>
      <c r="L9" s="39">
        <v>227</v>
      </c>
      <c r="M9" s="39">
        <v>21240</v>
      </c>
    </row>
    <row r="10" spans="1:13" ht="18" customHeight="1" x14ac:dyDescent="0.2">
      <c r="A10" s="11">
        <v>2013</v>
      </c>
      <c r="B10" s="39">
        <v>126</v>
      </c>
      <c r="C10" s="39">
        <v>33904</v>
      </c>
      <c r="D10" s="39">
        <v>86</v>
      </c>
      <c r="E10" s="39">
        <v>7617</v>
      </c>
      <c r="F10" s="39">
        <v>170</v>
      </c>
      <c r="G10" s="39">
        <v>13937</v>
      </c>
      <c r="H10" s="39">
        <v>116</v>
      </c>
      <c r="I10" s="39">
        <v>8994</v>
      </c>
      <c r="J10" s="39">
        <v>77</v>
      </c>
      <c r="K10" s="39">
        <v>8166</v>
      </c>
      <c r="L10" s="39">
        <v>222</v>
      </c>
      <c r="M10" s="39">
        <v>20213</v>
      </c>
    </row>
    <row r="11" spans="1:13" ht="18" customHeight="1" x14ac:dyDescent="0.2">
      <c r="A11" s="11">
        <v>2014</v>
      </c>
      <c r="B11" s="39">
        <v>120</v>
      </c>
      <c r="C11" s="39">
        <v>32671</v>
      </c>
      <c r="D11" s="39">
        <v>65</v>
      </c>
      <c r="E11" s="39">
        <v>5678</v>
      </c>
      <c r="F11" s="39">
        <v>165</v>
      </c>
      <c r="G11" s="39">
        <v>13349</v>
      </c>
      <c r="H11" s="39">
        <v>109</v>
      </c>
      <c r="I11" s="39">
        <v>8472</v>
      </c>
      <c r="J11" s="39">
        <v>77</v>
      </c>
      <c r="K11" s="39">
        <v>8166</v>
      </c>
      <c r="L11" s="39">
        <v>223</v>
      </c>
      <c r="M11" s="39">
        <v>20263</v>
      </c>
    </row>
    <row r="12" spans="1:13" ht="18" customHeight="1" x14ac:dyDescent="0.2">
      <c r="A12" s="11">
        <v>2015</v>
      </c>
      <c r="B12" s="39">
        <v>121</v>
      </c>
      <c r="C12" s="39">
        <v>32771</v>
      </c>
      <c r="D12" s="39">
        <v>58</v>
      </c>
      <c r="E12" s="39">
        <v>5355</v>
      </c>
      <c r="F12" s="39">
        <v>162</v>
      </c>
      <c r="G12" s="39">
        <v>13175</v>
      </c>
      <c r="H12" s="39">
        <v>105</v>
      </c>
      <c r="I12" s="39">
        <v>8358</v>
      </c>
      <c r="J12" s="39">
        <v>78</v>
      </c>
      <c r="K12" s="39">
        <v>7708</v>
      </c>
      <c r="L12" s="39">
        <v>223</v>
      </c>
      <c r="M12" s="39">
        <v>20178</v>
      </c>
    </row>
    <row r="13" spans="1:13" ht="18" customHeight="1" x14ac:dyDescent="0.2">
      <c r="A13" s="45">
        <v>2016</v>
      </c>
      <c r="B13" s="39">
        <v>123</v>
      </c>
      <c r="C13" s="39">
        <v>32771</v>
      </c>
      <c r="D13" s="39">
        <v>57</v>
      </c>
      <c r="E13" s="39">
        <v>5272</v>
      </c>
      <c r="F13" s="39">
        <v>164</v>
      </c>
      <c r="G13" s="39">
        <v>13293</v>
      </c>
      <c r="H13" s="39">
        <v>106</v>
      </c>
      <c r="I13" s="39">
        <v>8476</v>
      </c>
      <c r="J13" s="39">
        <v>78</v>
      </c>
      <c r="K13" s="39">
        <v>7708</v>
      </c>
      <c r="L13" s="39">
        <v>223</v>
      </c>
      <c r="M13" s="39">
        <v>20178</v>
      </c>
    </row>
    <row r="14" spans="1:13" ht="18" customHeight="1" x14ac:dyDescent="0.2">
      <c r="A14" s="46">
        <v>2017</v>
      </c>
      <c r="B14" s="39">
        <v>125</v>
      </c>
      <c r="C14" s="39">
        <v>33198</v>
      </c>
      <c r="D14" s="39">
        <v>57</v>
      </c>
      <c r="E14" s="39">
        <v>5272</v>
      </c>
      <c r="F14" s="39">
        <v>161</v>
      </c>
      <c r="G14" s="39">
        <v>13016</v>
      </c>
      <c r="H14" s="39">
        <v>109</v>
      </c>
      <c r="I14" s="39">
        <v>8670</v>
      </c>
      <c r="J14" s="39">
        <v>78</v>
      </c>
      <c r="K14" s="39">
        <v>8023</v>
      </c>
      <c r="L14" s="39">
        <v>229</v>
      </c>
      <c r="M14" s="39">
        <v>20707</v>
      </c>
    </row>
    <row r="15" spans="1:13" ht="18" customHeight="1" x14ac:dyDescent="0.2">
      <c r="A15" s="49">
        <v>2018</v>
      </c>
      <c r="B15" s="39">
        <v>125</v>
      </c>
      <c r="C15" s="39">
        <v>33198</v>
      </c>
      <c r="D15" s="39">
        <v>57</v>
      </c>
      <c r="E15" s="39">
        <v>5272</v>
      </c>
      <c r="F15" s="39">
        <v>161</v>
      </c>
      <c r="G15" s="39">
        <v>16016</v>
      </c>
      <c r="H15" s="39">
        <v>109</v>
      </c>
      <c r="I15" s="39">
        <v>8600</v>
      </c>
      <c r="J15" s="39">
        <v>78</v>
      </c>
      <c r="K15" s="39">
        <v>7793</v>
      </c>
      <c r="L15" s="39">
        <v>232</v>
      </c>
      <c r="M15" s="39">
        <v>21023</v>
      </c>
    </row>
  </sheetData>
  <customSheetViews>
    <customSheetView guid="{773626FB-7758-4A4C-96F7-3D6A22E95F35}" scale="130">
      <selection activeCell="D20" sqref="D20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687BE3F7-EB2E-4CDE-8FEF-D65DB5398E2F}" scale="130">
      <selection activeCell="B15" sqref="B15:M1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988E0DA8-A731-4508-934C-F2362A6B8491}" scale="130" showPageBreaks="1">
      <selection activeCell="A16" sqref="A16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&amp;L&amp;"Arial,Regular"&amp;12Šumarstvo</oddHeader>
        <oddFooter>&amp;L&amp;"Arial,Regular"&amp;8Statistički godišnjak Republike Srpske 2013&amp;C&amp;"Arial,Regular"&amp;8Str. &amp;P od &amp;N</oddFooter>
      </headerFooter>
    </customSheetView>
    <customSheetView guid="{4E444707-C4CD-4676-820B-1D57E1D9F666}" scale="130" hiddenRows="1">
      <selection activeCell="C21" sqref="C21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&amp;L&amp;"Arial,Regular"&amp;12Šumarstvo</oddHeader>
        <oddFooter>&amp;L&amp;"Arial,Regular"&amp;8Statistički godišnjak Republike Srpske 2010&amp;C&amp;"Arial,Regular"&amp;8Str. &amp;P od &amp;N</oddFooter>
      </headerFooter>
    </customSheetView>
    <customSheetView guid="{FDEA55E1-F434-42EA-88DE-0BE8DD614AC8}" scale="130" showPageBreaks="1">
      <selection activeCell="A17" sqref="A17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&amp;L&amp;"Arial,Regular"&amp;12Šumarstvo</oddHeader>
        <oddFooter>&amp;C&amp;"Arial,Regular"&amp;8Str. &amp;P od &amp;N&amp;L&amp;"Arial,Regular"&amp;8Statistički godišnjak Republike Srpske 2016</oddFooter>
      </headerFooter>
    </customSheetView>
    <customSheetView guid="{D605968D-D18C-47E5-85FB-0D1FD6310BF6}" scale="130">
      <selection activeCell="B15" sqref="B15:M1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1B7BC390-056C-42F2-9F99-82A6C0F8C5E5}" scale="130">
      <selection activeCell="A16" sqref="A16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58F0EC69-028F-4CDE-BCF9-E6EA90E5E4CD}" scale="130">
      <selection activeCell="A16" sqref="A16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</customSheetViews>
  <mergeCells count="9">
    <mergeCell ref="A3:A5"/>
    <mergeCell ref="B3:E3"/>
    <mergeCell ref="F3:I3"/>
    <mergeCell ref="J3:K4"/>
    <mergeCell ref="L3:M4"/>
    <mergeCell ref="B4:C4"/>
    <mergeCell ref="D4:E4"/>
    <mergeCell ref="F4:G4"/>
    <mergeCell ref="H4:I4"/>
  </mergeCells>
  <phoneticPr fontId="19" type="noConversion"/>
  <hyperlinks>
    <hyperlink ref="M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&amp;L&amp;"Arial,Regular"&amp;12Šumarstvo</oddHeader>
    <oddFooter>&amp;C&amp;"Arial,Regular"&amp;8Str. &amp;P od &amp;N&amp;L&amp;"Arial,Regular"&amp;8Statistički godišnjak Republike Srpske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36"/>
  <sheetViews>
    <sheetView zoomScale="130" zoomScaleNormal="130" workbookViewId="0">
      <pane ySplit="3" topLeftCell="A4" activePane="bottomLeft" state="frozen"/>
      <selection pane="bottomLeft"/>
    </sheetView>
  </sheetViews>
  <sheetFormatPr defaultRowHeight="12" x14ac:dyDescent="0.2"/>
  <cols>
    <col min="1" max="1" width="30.85546875" style="1" customWidth="1"/>
    <col min="2" max="2" width="9.140625" style="21" customWidth="1"/>
    <col min="3" max="10" width="9.140625" style="1" customWidth="1"/>
    <col min="11" max="11" width="9.140625" style="21" customWidth="1"/>
    <col min="12" max="16384" width="9.140625" style="1"/>
  </cols>
  <sheetData>
    <row r="1" spans="1:11" ht="15.75" customHeight="1" x14ac:dyDescent="0.2">
      <c r="A1" s="5" t="s">
        <v>165</v>
      </c>
      <c r="B1" s="1"/>
    </row>
    <row r="2" spans="1:11" ht="12.75" thickBot="1" x14ac:dyDescent="0.25">
      <c r="B2" s="1"/>
      <c r="K2" s="12" t="s">
        <v>1</v>
      </c>
    </row>
    <row r="3" spans="1:11" ht="18.75" customHeight="1" thickTop="1" x14ac:dyDescent="0.2">
      <c r="A3" s="27"/>
      <c r="B3" s="47">
        <v>2009</v>
      </c>
      <c r="C3" s="48">
        <v>2010</v>
      </c>
      <c r="D3" s="48">
        <v>2011</v>
      </c>
      <c r="E3" s="48">
        <v>2012</v>
      </c>
      <c r="F3" s="48">
        <v>2013</v>
      </c>
      <c r="G3" s="48">
        <v>2014</v>
      </c>
      <c r="H3" s="48">
        <v>2015</v>
      </c>
      <c r="I3" s="48">
        <v>2016</v>
      </c>
      <c r="J3" s="48">
        <v>2017</v>
      </c>
      <c r="K3" s="14">
        <v>2018</v>
      </c>
    </row>
    <row r="4" spans="1:11" x14ac:dyDescent="0.2">
      <c r="A4" s="28" t="s">
        <v>69</v>
      </c>
      <c r="B4" s="10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18" t="s">
        <v>68</v>
      </c>
      <c r="B5" s="39">
        <v>26</v>
      </c>
      <c r="C5" s="39">
        <v>23</v>
      </c>
      <c r="D5" s="39">
        <v>19</v>
      </c>
      <c r="E5" s="39">
        <v>30</v>
      </c>
      <c r="F5" s="39">
        <v>22</v>
      </c>
      <c r="G5" s="39">
        <v>22</v>
      </c>
      <c r="H5" s="39">
        <v>22</v>
      </c>
      <c r="I5" s="39">
        <v>20</v>
      </c>
      <c r="J5" s="39">
        <v>19</v>
      </c>
      <c r="K5" s="39">
        <v>25</v>
      </c>
    </row>
    <row r="6" spans="1:11" x14ac:dyDescent="0.2">
      <c r="A6" s="18" t="s">
        <v>16</v>
      </c>
      <c r="B6" s="39">
        <v>2147</v>
      </c>
      <c r="C6" s="39">
        <v>2265</v>
      </c>
      <c r="D6" s="39">
        <v>2378</v>
      </c>
      <c r="E6" s="39">
        <v>3869</v>
      </c>
      <c r="F6" s="39">
        <v>3241</v>
      </c>
      <c r="G6" s="39">
        <v>3481</v>
      </c>
      <c r="H6" s="39">
        <v>3481</v>
      </c>
      <c r="I6" s="39">
        <v>3868</v>
      </c>
      <c r="J6" s="39">
        <v>3686</v>
      </c>
      <c r="K6" s="39">
        <v>4249</v>
      </c>
    </row>
    <row r="7" spans="1:11" x14ac:dyDescent="0.2">
      <c r="A7" s="17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30" t="s">
        <v>70</v>
      </c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18" t="s">
        <v>68</v>
      </c>
      <c r="B9" s="39">
        <v>67</v>
      </c>
      <c r="C9" s="39">
        <v>71</v>
      </c>
      <c r="D9" s="39">
        <v>75</v>
      </c>
      <c r="E9" s="39">
        <v>76</v>
      </c>
      <c r="F9" s="39">
        <v>80</v>
      </c>
      <c r="G9" s="39">
        <v>83</v>
      </c>
      <c r="H9" s="39">
        <v>83</v>
      </c>
      <c r="I9" s="39">
        <v>87</v>
      </c>
      <c r="J9" s="39">
        <v>87</v>
      </c>
      <c r="K9" s="39">
        <v>95</v>
      </c>
    </row>
    <row r="10" spans="1:11" x14ac:dyDescent="0.2">
      <c r="A10" s="18" t="s">
        <v>16</v>
      </c>
      <c r="B10" s="39">
        <v>3058</v>
      </c>
      <c r="C10" s="39">
        <v>3528</v>
      </c>
      <c r="D10" s="39">
        <v>3614</v>
      </c>
      <c r="E10" s="39">
        <v>3869</v>
      </c>
      <c r="F10" s="39">
        <v>4330</v>
      </c>
      <c r="G10" s="39">
        <v>4456</v>
      </c>
      <c r="H10" s="39">
        <v>4690</v>
      </c>
      <c r="I10" s="39">
        <v>5319</v>
      </c>
      <c r="J10" s="39">
        <v>5564</v>
      </c>
      <c r="K10" s="39">
        <v>5993</v>
      </c>
    </row>
    <row r="11" spans="1:11" x14ac:dyDescent="0.2">
      <c r="A11" s="17"/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1:11" x14ac:dyDescent="0.2">
      <c r="A12" s="30" t="s">
        <v>71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1:11" x14ac:dyDescent="0.2">
      <c r="A13" s="18" t="s">
        <v>68</v>
      </c>
      <c r="B13" s="39" t="s">
        <v>13</v>
      </c>
      <c r="C13" s="39" t="s">
        <v>13</v>
      </c>
      <c r="D13" s="39" t="s">
        <v>13</v>
      </c>
      <c r="E13" s="39" t="s">
        <v>13</v>
      </c>
      <c r="F13" s="39" t="s">
        <v>13</v>
      </c>
      <c r="G13" s="39" t="s">
        <v>13</v>
      </c>
      <c r="H13" s="39" t="s">
        <v>13</v>
      </c>
      <c r="I13" s="39" t="s">
        <v>13</v>
      </c>
      <c r="J13" s="39" t="s">
        <v>13</v>
      </c>
      <c r="K13" s="39" t="s">
        <v>13</v>
      </c>
    </row>
    <row r="14" spans="1:11" x14ac:dyDescent="0.2">
      <c r="A14" s="18" t="s">
        <v>72</v>
      </c>
      <c r="B14" s="39" t="s">
        <v>13</v>
      </c>
      <c r="C14" s="39" t="s">
        <v>13</v>
      </c>
      <c r="D14" s="39" t="s">
        <v>13</v>
      </c>
      <c r="E14" s="39" t="s">
        <v>13</v>
      </c>
      <c r="F14" s="39" t="s">
        <v>13</v>
      </c>
      <c r="G14" s="39" t="s">
        <v>13</v>
      </c>
      <c r="H14" s="39" t="s">
        <v>13</v>
      </c>
      <c r="I14" s="39" t="s">
        <v>13</v>
      </c>
      <c r="J14" s="39" t="s">
        <v>13</v>
      </c>
      <c r="K14" s="39" t="s">
        <v>13</v>
      </c>
    </row>
    <row r="15" spans="1:11" x14ac:dyDescent="0.2">
      <c r="A15" s="18"/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11" x14ac:dyDescent="0.2">
      <c r="A16" s="30" t="s">
        <v>73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1:11" x14ac:dyDescent="0.2">
      <c r="A17" s="17" t="s">
        <v>74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1:11" x14ac:dyDescent="0.2">
      <c r="A18" s="18" t="s">
        <v>68</v>
      </c>
      <c r="B18" s="39">
        <v>430</v>
      </c>
      <c r="C18" s="39">
        <v>438</v>
      </c>
      <c r="D18" s="39">
        <v>450</v>
      </c>
      <c r="E18" s="39">
        <v>458</v>
      </c>
      <c r="F18" s="39">
        <v>483</v>
      </c>
      <c r="G18" s="39">
        <v>459</v>
      </c>
      <c r="H18" s="39">
        <v>524</v>
      </c>
      <c r="I18" s="39">
        <v>535</v>
      </c>
      <c r="J18" s="39">
        <v>596</v>
      </c>
      <c r="K18" s="39">
        <v>749</v>
      </c>
    </row>
    <row r="19" spans="1:11" x14ac:dyDescent="0.2">
      <c r="A19" s="18" t="s">
        <v>16</v>
      </c>
      <c r="B19" s="39">
        <v>1352</v>
      </c>
      <c r="C19" s="39">
        <v>1484</v>
      </c>
      <c r="D19" s="39">
        <v>1471</v>
      </c>
      <c r="E19" s="39">
        <v>1540</v>
      </c>
      <c r="F19" s="39">
        <v>1586</v>
      </c>
      <c r="G19" s="39">
        <v>1539</v>
      </c>
      <c r="H19" s="39">
        <v>1721</v>
      </c>
      <c r="I19" s="39">
        <v>1708</v>
      </c>
      <c r="J19" s="39">
        <v>1911</v>
      </c>
      <c r="K19" s="39">
        <v>1707</v>
      </c>
    </row>
    <row r="20" spans="1:11" x14ac:dyDescent="0.2">
      <c r="A20" s="17" t="s">
        <v>75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1" x14ac:dyDescent="0.2">
      <c r="A21" s="18" t="s">
        <v>68</v>
      </c>
      <c r="B21" s="39">
        <v>5</v>
      </c>
      <c r="C21" s="39">
        <v>5</v>
      </c>
      <c r="D21" s="39">
        <v>5</v>
      </c>
      <c r="E21" s="39">
        <v>6</v>
      </c>
      <c r="F21" s="39">
        <v>6</v>
      </c>
      <c r="G21" s="39">
        <v>6</v>
      </c>
      <c r="H21" s="39">
        <v>6</v>
      </c>
      <c r="I21" s="39">
        <v>2</v>
      </c>
      <c r="J21" s="39">
        <v>2</v>
      </c>
      <c r="K21" s="39">
        <v>4</v>
      </c>
    </row>
    <row r="22" spans="1:11" x14ac:dyDescent="0.2">
      <c r="A22" s="18" t="s">
        <v>16</v>
      </c>
      <c r="B22" s="39">
        <v>150</v>
      </c>
      <c r="C22" s="39">
        <v>150</v>
      </c>
      <c r="D22" s="39">
        <v>150</v>
      </c>
      <c r="E22" s="39">
        <v>150</v>
      </c>
      <c r="F22" s="39">
        <v>150</v>
      </c>
      <c r="G22" s="39">
        <v>150</v>
      </c>
      <c r="H22" s="39">
        <v>150</v>
      </c>
      <c r="I22" s="39">
        <v>60</v>
      </c>
      <c r="J22" s="39">
        <v>60</v>
      </c>
      <c r="K22" s="39">
        <v>100</v>
      </c>
    </row>
    <row r="23" spans="1:11" x14ac:dyDescent="0.2">
      <c r="A23" s="31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0" t="s">
        <v>76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17" t="s">
        <v>77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18" t="s">
        <v>68</v>
      </c>
      <c r="B26" s="39">
        <v>8</v>
      </c>
      <c r="C26" s="39">
        <v>11</v>
      </c>
      <c r="D26" s="39">
        <v>23</v>
      </c>
      <c r="E26" s="39">
        <v>24</v>
      </c>
      <c r="F26" s="39">
        <v>25</v>
      </c>
      <c r="G26" s="39">
        <v>27</v>
      </c>
      <c r="H26" s="39">
        <v>27</v>
      </c>
      <c r="I26" s="39">
        <v>27</v>
      </c>
      <c r="J26" s="39">
        <v>27</v>
      </c>
      <c r="K26" s="39">
        <v>25</v>
      </c>
    </row>
    <row r="27" spans="1:11" x14ac:dyDescent="0.2">
      <c r="A27" s="18" t="s">
        <v>16</v>
      </c>
      <c r="B27" s="39">
        <v>931</v>
      </c>
      <c r="C27" s="39">
        <v>1174</v>
      </c>
      <c r="D27" s="39">
        <v>2309</v>
      </c>
      <c r="E27" s="39">
        <v>2438</v>
      </c>
      <c r="F27" s="39">
        <v>2611</v>
      </c>
      <c r="G27" s="39">
        <v>2761</v>
      </c>
      <c r="H27" s="39">
        <v>2761</v>
      </c>
      <c r="I27" s="39">
        <v>2975</v>
      </c>
      <c r="J27" s="39">
        <v>2975</v>
      </c>
      <c r="K27" s="39">
        <v>2611</v>
      </c>
    </row>
    <row r="28" spans="1:11" x14ac:dyDescent="0.2">
      <c r="A28" s="17" t="s">
        <v>78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 x14ac:dyDescent="0.2">
      <c r="A29" s="18" t="s">
        <v>68</v>
      </c>
      <c r="B29" s="39">
        <v>18</v>
      </c>
      <c r="C29" s="39">
        <v>21</v>
      </c>
      <c r="D29" s="39">
        <v>20</v>
      </c>
      <c r="E29" s="39">
        <v>21</v>
      </c>
      <c r="F29" s="39">
        <v>21</v>
      </c>
      <c r="G29" s="39">
        <v>21</v>
      </c>
      <c r="H29" s="39">
        <v>24</v>
      </c>
      <c r="I29" s="39">
        <v>31</v>
      </c>
      <c r="J29" s="39">
        <v>31</v>
      </c>
      <c r="K29" s="39">
        <v>33</v>
      </c>
    </row>
    <row r="30" spans="1:11" x14ac:dyDescent="0.2">
      <c r="A30" s="18" t="s">
        <v>16</v>
      </c>
      <c r="B30" s="39">
        <v>388</v>
      </c>
      <c r="C30" s="39">
        <v>390</v>
      </c>
      <c r="D30" s="39">
        <v>385</v>
      </c>
      <c r="E30" s="39">
        <v>305</v>
      </c>
      <c r="F30" s="39">
        <v>305</v>
      </c>
      <c r="G30" s="39">
        <v>305</v>
      </c>
      <c r="H30" s="39">
        <v>307</v>
      </c>
      <c r="I30" s="39">
        <v>387</v>
      </c>
      <c r="J30" s="39">
        <v>381</v>
      </c>
      <c r="K30" s="39">
        <v>400</v>
      </c>
    </row>
    <row r="31" spans="1:11" x14ac:dyDescent="0.2">
      <c r="A31" s="17" t="s">
        <v>79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</row>
    <row r="32" spans="1:11" x14ac:dyDescent="0.2">
      <c r="A32" s="18" t="s">
        <v>68</v>
      </c>
      <c r="B32" s="39">
        <v>1</v>
      </c>
      <c r="C32" s="39">
        <v>1</v>
      </c>
      <c r="D32" s="39">
        <v>4</v>
      </c>
      <c r="E32" s="39">
        <v>4</v>
      </c>
      <c r="F32" s="39">
        <v>4</v>
      </c>
      <c r="G32" s="39">
        <v>4</v>
      </c>
      <c r="H32" s="39">
        <v>4</v>
      </c>
      <c r="I32" s="39">
        <v>4</v>
      </c>
      <c r="J32" s="39">
        <v>4</v>
      </c>
      <c r="K32" s="39">
        <v>4</v>
      </c>
    </row>
    <row r="33" spans="1:11" x14ac:dyDescent="0.2">
      <c r="A33" s="18" t="s">
        <v>16</v>
      </c>
      <c r="B33" s="39" t="s">
        <v>13</v>
      </c>
      <c r="C33" s="39" t="s">
        <v>13</v>
      </c>
      <c r="D33" s="39" t="s">
        <v>13</v>
      </c>
      <c r="E33" s="39" t="s">
        <v>13</v>
      </c>
      <c r="F33" s="39" t="s">
        <v>13</v>
      </c>
      <c r="G33" s="39" t="s">
        <v>13</v>
      </c>
      <c r="H33" s="39"/>
      <c r="I33" s="39">
        <v>200</v>
      </c>
      <c r="J33" s="39">
        <v>200</v>
      </c>
      <c r="K33" s="39">
        <v>200</v>
      </c>
    </row>
    <row r="34" spans="1:11" x14ac:dyDescent="0.2">
      <c r="A34" s="17" t="s">
        <v>80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</row>
    <row r="35" spans="1:11" x14ac:dyDescent="0.2">
      <c r="A35" s="18" t="s">
        <v>68</v>
      </c>
      <c r="B35" s="39">
        <v>21</v>
      </c>
      <c r="C35" s="39">
        <v>21</v>
      </c>
      <c r="D35" s="39">
        <v>28</v>
      </c>
      <c r="E35" s="39">
        <v>34</v>
      </c>
      <c r="F35" s="39">
        <v>36</v>
      </c>
      <c r="G35" s="39">
        <v>34</v>
      </c>
      <c r="H35" s="39">
        <v>36</v>
      </c>
      <c r="I35" s="39">
        <v>32</v>
      </c>
      <c r="J35" s="39">
        <v>35</v>
      </c>
      <c r="K35" s="39">
        <v>39</v>
      </c>
    </row>
    <row r="36" spans="1:11" x14ac:dyDescent="0.2">
      <c r="A36" s="18" t="s">
        <v>16</v>
      </c>
      <c r="B36" s="39">
        <v>1478</v>
      </c>
      <c r="C36" s="39">
        <v>1118</v>
      </c>
      <c r="D36" s="39">
        <v>1121</v>
      </c>
      <c r="E36" s="39">
        <v>1061</v>
      </c>
      <c r="F36" s="39">
        <v>1328</v>
      </c>
      <c r="G36" s="39">
        <v>991</v>
      </c>
      <c r="H36" s="39">
        <v>1271</v>
      </c>
      <c r="I36" s="39">
        <v>1160</v>
      </c>
      <c r="J36" s="39">
        <v>1280</v>
      </c>
      <c r="K36" s="39">
        <v>1680</v>
      </c>
    </row>
  </sheetData>
  <customSheetViews>
    <customSheetView guid="{773626FB-7758-4A4C-96F7-3D6A22E95F35}" scale="130">
      <pane ySplit="3" topLeftCell="A16" activePane="bottomLeft" state="frozen"/>
      <selection pane="bottomLeft" activeCell="K5" sqref="K5:K36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687BE3F7-EB2E-4CDE-8FEF-D65DB5398E2F}" scale="130" topLeftCell="B1">
      <pane ySplit="3" topLeftCell="A7" activePane="bottomLeft" state="frozen"/>
      <selection pane="bottomLeft" activeCell="K5" sqref="K5:K36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988E0DA8-A731-4508-934C-F2362A6B8491}" showPageBreaks="1">
      <pane ySplit="3" topLeftCell="A4" activePane="bottomLeft" state="frozen"/>
      <selection pane="bottomLeft" activeCell="K36" sqref="K36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&amp;L&amp;"Arial,Regular"&amp;12Šumarstvo</oddHeader>
        <oddFooter>&amp;L&amp;"Arial,Regular"&amp;8Statistički godišnjak Republike Srpske 2013&amp;C&amp;"Arial,Regular"&amp;8Str. &amp;P od &amp;N</oddFooter>
      </headerFooter>
    </customSheetView>
    <customSheetView guid="{4E444707-C4CD-4676-820B-1D57E1D9F666}" scale="130" hiddenColumns="1">
      <pane ySplit="3" topLeftCell="A4" activePane="bottomLeft" state="frozen"/>
      <selection pane="bottomLeft" activeCell="L1" sqref="L1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&amp;L&amp;"Arial,Regular"&amp;12Šumarstvo</oddHeader>
        <oddFooter>&amp;L&amp;"Arial,Regular"&amp;8Statistički godišnjak Republike Srpske 2010&amp;C&amp;"Arial,Regular"&amp;8Str. &amp;P od &amp;N</oddFooter>
      </headerFooter>
    </customSheetView>
    <customSheetView guid="{FDEA55E1-F434-42EA-88DE-0BE8DD614AC8}" showPageBreaks="1">
      <pane ySplit="3" topLeftCell="A4" activePane="bottomLeft" state="frozen"/>
      <selection pane="bottomLeft" activeCell="K4" sqref="K3:K36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&amp;L&amp;"Arial,Regular"&amp;12Šumarstvo</oddHeader>
        <oddFooter>&amp;C&amp;"Arial,Regular"&amp;8Str. &amp;P od &amp;N&amp;L&amp;"Arial,Regular"&amp;8Statistički godišnjak Republike Srpske 2016</oddFooter>
      </headerFooter>
    </customSheetView>
    <customSheetView guid="{D605968D-D18C-47E5-85FB-0D1FD6310BF6}" scale="130" topLeftCell="B1">
      <pane ySplit="3" topLeftCell="A10" activePane="bottomLeft" state="frozen"/>
      <selection pane="bottomLeft" activeCell="K4" sqref="K4:K36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1B7BC390-056C-42F2-9F99-82A6C0F8C5E5}" scale="130">
      <pane ySplit="3" topLeftCell="A4" activePane="bottomLeft" state="frozen"/>
      <selection pane="bottomLeft" activeCell="K4" sqref="K3:K36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58F0EC69-028F-4CDE-BCF9-E6EA90E5E4CD}" scale="130">
      <pane ySplit="3" topLeftCell="A4" activePane="bottomLeft" state="frozen"/>
      <selection pane="bottomLeft" activeCell="K4" sqref="K3:K36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</customSheetViews>
  <phoneticPr fontId="19" type="noConversion"/>
  <hyperlinks>
    <hyperlink ref="K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&amp;L&amp;"Arial,Regular"&amp;12Šumarstvo</oddHeader>
    <oddFooter>&amp;C&amp;"Arial,Regular"&amp;8Str. &amp;P od &amp;N&amp;L&amp;"Arial,Regular"&amp;8Statistički godišnjak Republike Srpske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13"/>
  <sheetViews>
    <sheetView zoomScale="130" zoomScaleNormal="130" workbookViewId="0"/>
  </sheetViews>
  <sheetFormatPr defaultRowHeight="12" x14ac:dyDescent="0.2"/>
  <cols>
    <col min="1" max="2" width="9.140625" style="1" customWidth="1"/>
    <col min="3" max="4" width="9.140625" style="21" customWidth="1"/>
    <col min="5" max="11" width="9.140625" style="1" customWidth="1"/>
    <col min="12" max="12" width="9.140625" style="21" customWidth="1"/>
    <col min="13" max="16384" width="9.140625" style="1"/>
  </cols>
  <sheetData>
    <row r="1" spans="1:9" ht="15.75" customHeight="1" x14ac:dyDescent="0.2">
      <c r="A1" s="5" t="s">
        <v>164</v>
      </c>
      <c r="C1" s="1"/>
      <c r="D1" s="1"/>
    </row>
    <row r="2" spans="1:9" ht="15.75" customHeight="1" thickBot="1" x14ac:dyDescent="0.25">
      <c r="A2" s="15" t="s">
        <v>86</v>
      </c>
      <c r="C2" s="1"/>
      <c r="D2" s="1"/>
      <c r="G2" s="12" t="s">
        <v>1</v>
      </c>
    </row>
    <row r="3" spans="1:9" ht="42" customHeight="1" thickTop="1" x14ac:dyDescent="0.2">
      <c r="A3" s="32"/>
      <c r="B3" s="13" t="s">
        <v>34</v>
      </c>
      <c r="C3" s="13" t="s">
        <v>81</v>
      </c>
      <c r="D3" s="13" t="s">
        <v>82</v>
      </c>
      <c r="E3" s="13" t="s">
        <v>83</v>
      </c>
      <c r="F3" s="13" t="s">
        <v>84</v>
      </c>
      <c r="G3" s="14" t="s">
        <v>85</v>
      </c>
    </row>
    <row r="4" spans="1:9" ht="18" customHeight="1" x14ac:dyDescent="0.2">
      <c r="A4" s="11">
        <v>2009</v>
      </c>
      <c r="B4" s="39">
        <v>2543</v>
      </c>
      <c r="C4" s="39">
        <v>1647</v>
      </c>
      <c r="D4" s="39">
        <v>416</v>
      </c>
      <c r="E4" s="39">
        <v>159</v>
      </c>
      <c r="F4" s="39">
        <v>102</v>
      </c>
      <c r="G4" s="39">
        <v>218</v>
      </c>
    </row>
    <row r="5" spans="1:9" ht="18" customHeight="1" x14ac:dyDescent="0.2">
      <c r="A5" s="11">
        <v>2010</v>
      </c>
      <c r="B5" s="39">
        <v>2550</v>
      </c>
      <c r="C5" s="39">
        <v>1512</v>
      </c>
      <c r="D5" s="39">
        <v>536</v>
      </c>
      <c r="E5" s="39">
        <v>156</v>
      </c>
      <c r="F5" s="39">
        <v>111</v>
      </c>
      <c r="G5" s="39">
        <v>236</v>
      </c>
    </row>
    <row r="6" spans="1:9" ht="18" customHeight="1" x14ac:dyDescent="0.2">
      <c r="A6" s="11">
        <v>2011</v>
      </c>
      <c r="B6" s="39">
        <v>2838</v>
      </c>
      <c r="C6" s="39">
        <v>1650</v>
      </c>
      <c r="D6" s="39">
        <v>653</v>
      </c>
      <c r="E6" s="39">
        <v>177</v>
      </c>
      <c r="F6" s="39">
        <v>75</v>
      </c>
      <c r="G6" s="39">
        <v>283</v>
      </c>
    </row>
    <row r="7" spans="1:9" ht="18" customHeight="1" x14ac:dyDescent="0.2">
      <c r="A7" s="11">
        <v>2012</v>
      </c>
      <c r="B7" s="39">
        <v>2853</v>
      </c>
      <c r="C7" s="39">
        <v>1733</v>
      </c>
      <c r="D7" s="39">
        <v>579</v>
      </c>
      <c r="E7" s="39">
        <v>168</v>
      </c>
      <c r="F7" s="39">
        <v>82</v>
      </c>
      <c r="G7" s="39">
        <v>291</v>
      </c>
    </row>
    <row r="8" spans="1:9" ht="18" customHeight="1" x14ac:dyDescent="0.2">
      <c r="A8" s="11">
        <v>2013</v>
      </c>
      <c r="B8" s="39">
        <v>2966</v>
      </c>
      <c r="C8" s="39">
        <v>1807</v>
      </c>
      <c r="D8" s="39">
        <v>619</v>
      </c>
      <c r="E8" s="39">
        <v>174</v>
      </c>
      <c r="F8" s="39">
        <v>70</v>
      </c>
      <c r="G8" s="39">
        <v>297</v>
      </c>
    </row>
    <row r="9" spans="1:9" ht="18" customHeight="1" x14ac:dyDescent="0.2">
      <c r="A9" s="11">
        <v>2014</v>
      </c>
      <c r="B9" s="39">
        <v>3016</v>
      </c>
      <c r="C9" s="39">
        <v>1749</v>
      </c>
      <c r="D9" s="39">
        <v>739</v>
      </c>
      <c r="E9" s="39">
        <v>148</v>
      </c>
      <c r="F9" s="39">
        <v>105</v>
      </c>
      <c r="G9" s="39">
        <v>274</v>
      </c>
    </row>
    <row r="10" spans="1:9" ht="18" customHeight="1" x14ac:dyDescent="0.2">
      <c r="A10" s="11">
        <v>2015</v>
      </c>
      <c r="B10" s="39">
        <v>3274</v>
      </c>
      <c r="C10" s="39">
        <v>1837</v>
      </c>
      <c r="D10" s="39">
        <v>787</v>
      </c>
      <c r="E10" s="39">
        <v>172</v>
      </c>
      <c r="F10" s="39">
        <v>116</v>
      </c>
      <c r="G10" s="39">
        <v>362</v>
      </c>
    </row>
    <row r="11" spans="1:9" ht="18" customHeight="1" x14ac:dyDescent="0.2">
      <c r="A11" s="45">
        <v>2016</v>
      </c>
      <c r="B11" s="39">
        <v>3358</v>
      </c>
      <c r="C11" s="39">
        <v>1713</v>
      </c>
      <c r="D11" s="39">
        <v>904</v>
      </c>
      <c r="E11" s="39">
        <v>175</v>
      </c>
      <c r="F11" s="39">
        <v>130</v>
      </c>
      <c r="G11" s="39">
        <v>436</v>
      </c>
      <c r="I11" s="51"/>
    </row>
    <row r="12" spans="1:9" ht="18" customHeight="1" x14ac:dyDescent="0.2">
      <c r="A12" s="46">
        <v>2017</v>
      </c>
      <c r="B12" s="39">
        <v>3259</v>
      </c>
      <c r="C12" s="39">
        <v>1681</v>
      </c>
      <c r="D12" s="39">
        <v>798</v>
      </c>
      <c r="E12" s="39">
        <v>202</v>
      </c>
      <c r="F12" s="39">
        <v>101</v>
      </c>
      <c r="G12" s="39">
        <v>477</v>
      </c>
      <c r="I12" s="51"/>
    </row>
    <row r="13" spans="1:9" ht="18" customHeight="1" x14ac:dyDescent="0.2">
      <c r="A13" s="49">
        <v>2018</v>
      </c>
      <c r="B13" s="39">
        <v>3224</v>
      </c>
      <c r="C13" s="39">
        <v>1575</v>
      </c>
      <c r="D13" s="39">
        <v>833</v>
      </c>
      <c r="E13" s="39">
        <v>181</v>
      </c>
      <c r="F13" s="39">
        <v>154</v>
      </c>
      <c r="G13" s="39">
        <v>480</v>
      </c>
      <c r="I13" s="51"/>
    </row>
  </sheetData>
  <customSheetViews>
    <customSheetView guid="{773626FB-7758-4A4C-96F7-3D6A22E95F35}" scale="130">
      <selection activeCell="B13" sqref="B13:G13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687BE3F7-EB2E-4CDE-8FEF-D65DB5398E2F}" scale="130">
      <selection activeCell="B13" sqref="B13:G13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988E0DA8-A731-4508-934C-F2362A6B8491}" scale="130" showPageBreaks="1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&amp;L&amp;"Arial,Regular"&amp;12Šumarstvo</oddHeader>
        <oddFooter>&amp;L&amp;"Arial,Regular"&amp;8Statistički godišnjak Republike Srpske 2013&amp;C&amp;"Arial,Regular"&amp;8Str. &amp;P od &amp;N</oddFooter>
      </headerFooter>
    </customSheetView>
    <customSheetView guid="{4E444707-C4CD-4676-820B-1D57E1D9F666}" scale="130" hiddenRows="1">
      <selection activeCell="D21" sqref="D21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&amp;L&amp;"Arial,Regular"&amp;12Šumarstvo</oddHeader>
        <oddFooter>&amp;L&amp;"Arial,Regular"&amp;8Statistički godišnjak Republike Srpske 2010&amp;C&amp;"Arial,Regular"&amp;8Str. &amp;P od &amp;N</oddFooter>
      </headerFooter>
    </customSheetView>
    <customSheetView guid="{FDEA55E1-F434-42EA-88DE-0BE8DD614AC8}" scale="130" showPageBreaks="1">
      <selection activeCell="B13" sqref="A13:IV13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&amp;L&amp;"Arial,Regular"&amp;12Šumarstvo</oddHeader>
        <oddFooter>&amp;C&amp;"Arial,Regular"&amp;8Str. &amp;P od &amp;N&amp;L&amp;"Arial,Regular"&amp;8Statistički godišnjak Republike Srpske 2016</oddFooter>
      </headerFooter>
    </customSheetView>
    <customSheetView guid="{D605968D-D18C-47E5-85FB-0D1FD6310BF6}" scale="130">
      <selection activeCell="B13" sqref="B13:G13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1B7BC390-056C-42F2-9F99-82A6C0F8C5E5}" scale="130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58F0EC69-028F-4CDE-BCF9-E6EA90E5E4CD}" scale="130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</customSheetViews>
  <phoneticPr fontId="19" type="noConversion"/>
  <hyperlinks>
    <hyperlink ref="G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9"/>
  <headerFooter>
    <oddHeader>&amp;L&amp;"Arial,Regular"&amp;12Šumarstvo</oddHeader>
    <oddFooter>&amp;C&amp;"Arial,Regular"&amp;8Str. &amp;P od &amp;N&amp;L&amp;"Arial,Regular"&amp;8Statistički godišnjak Republike Srpske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L17"/>
  <sheetViews>
    <sheetView zoomScale="130" zoomScaleNormal="130" workbookViewId="0"/>
  </sheetViews>
  <sheetFormatPr defaultRowHeight="12" x14ac:dyDescent="0.2"/>
  <cols>
    <col min="1" max="1" width="8" style="1" customWidth="1"/>
    <col min="2" max="2" width="9.28515625" style="1" bestFit="1" customWidth="1"/>
    <col min="3" max="4" width="9.28515625" style="21" bestFit="1" customWidth="1"/>
    <col min="5" max="6" width="9.28515625" style="1" bestFit="1" customWidth="1"/>
    <col min="7" max="8" width="11.7109375" style="1" customWidth="1"/>
    <col min="9" max="9" width="11" style="1" customWidth="1"/>
    <col min="10" max="10" width="9.28515625" style="1" bestFit="1" customWidth="1"/>
    <col min="11" max="11" width="9.140625" style="1" customWidth="1"/>
    <col min="12" max="12" width="9.140625" style="21" customWidth="1"/>
    <col min="13" max="16384" width="9.140625" style="1"/>
  </cols>
  <sheetData>
    <row r="1" spans="1:10" ht="19.5" customHeight="1" x14ac:dyDescent="0.2">
      <c r="A1" s="5" t="s">
        <v>163</v>
      </c>
      <c r="C1" s="1"/>
      <c r="D1" s="1"/>
    </row>
    <row r="2" spans="1:10" ht="19.5" customHeight="1" thickBot="1" x14ac:dyDescent="0.25">
      <c r="A2" s="15" t="s">
        <v>86</v>
      </c>
      <c r="C2" s="1"/>
      <c r="D2" s="1"/>
      <c r="J2" s="12" t="s">
        <v>1</v>
      </c>
    </row>
    <row r="3" spans="1:10" ht="18.75" customHeight="1" thickTop="1" x14ac:dyDescent="0.2">
      <c r="A3" s="76"/>
      <c r="B3" s="66" t="s">
        <v>87</v>
      </c>
      <c r="C3" s="66"/>
      <c r="D3" s="66"/>
      <c r="E3" s="66"/>
      <c r="F3" s="66"/>
      <c r="G3" s="66" t="s">
        <v>88</v>
      </c>
      <c r="H3" s="66"/>
      <c r="I3" s="66"/>
      <c r="J3" s="67"/>
    </row>
    <row r="4" spans="1:10" ht="18.75" customHeight="1" x14ac:dyDescent="0.2">
      <c r="A4" s="77"/>
      <c r="B4" s="72" t="s">
        <v>0</v>
      </c>
      <c r="C4" s="71" t="s">
        <v>89</v>
      </c>
      <c r="D4" s="71"/>
      <c r="E4" s="71"/>
      <c r="F4" s="72" t="s">
        <v>90</v>
      </c>
      <c r="G4" s="71" t="s">
        <v>91</v>
      </c>
      <c r="H4" s="71"/>
      <c r="I4" s="72" t="s">
        <v>92</v>
      </c>
      <c r="J4" s="74" t="s">
        <v>93</v>
      </c>
    </row>
    <row r="5" spans="1:10" ht="39.75" customHeight="1" x14ac:dyDescent="0.2">
      <c r="A5" s="77"/>
      <c r="B5" s="73"/>
      <c r="C5" s="6" t="s">
        <v>94</v>
      </c>
      <c r="D5" s="6" t="s">
        <v>95</v>
      </c>
      <c r="E5" s="6" t="s">
        <v>96</v>
      </c>
      <c r="F5" s="73"/>
      <c r="G5" s="6" t="s">
        <v>97</v>
      </c>
      <c r="H5" s="6" t="s">
        <v>98</v>
      </c>
      <c r="I5" s="73"/>
      <c r="J5" s="75"/>
    </row>
    <row r="6" spans="1:10" ht="18" customHeight="1" x14ac:dyDescent="0.2">
      <c r="A6" s="11">
        <v>2009</v>
      </c>
      <c r="B6" s="39">
        <v>2510</v>
      </c>
      <c r="C6" s="39">
        <v>2300</v>
      </c>
      <c r="D6" s="39">
        <v>2200</v>
      </c>
      <c r="E6" s="39">
        <v>100</v>
      </c>
      <c r="F6" s="39">
        <v>210</v>
      </c>
      <c r="G6" s="39">
        <v>2249</v>
      </c>
      <c r="H6" s="39">
        <v>37</v>
      </c>
      <c r="I6" s="39">
        <v>215</v>
      </c>
      <c r="J6" s="39">
        <v>9</v>
      </c>
    </row>
    <row r="7" spans="1:10" ht="18" customHeight="1" x14ac:dyDescent="0.2">
      <c r="A7" s="11">
        <v>2010</v>
      </c>
      <c r="B7" s="39">
        <v>2507</v>
      </c>
      <c r="C7" s="39">
        <v>2264</v>
      </c>
      <c r="D7" s="39">
        <v>2165</v>
      </c>
      <c r="E7" s="39">
        <v>99</v>
      </c>
      <c r="F7" s="39">
        <v>243</v>
      </c>
      <c r="G7" s="39">
        <v>2235</v>
      </c>
      <c r="H7" s="39">
        <v>64</v>
      </c>
      <c r="I7" s="39">
        <v>200</v>
      </c>
      <c r="J7" s="39">
        <v>8</v>
      </c>
    </row>
    <row r="8" spans="1:10" ht="18" customHeight="1" x14ac:dyDescent="0.2">
      <c r="A8" s="11">
        <v>2011</v>
      </c>
      <c r="B8" s="39">
        <v>2781</v>
      </c>
      <c r="C8" s="39">
        <v>2544</v>
      </c>
      <c r="D8" s="39">
        <v>2443</v>
      </c>
      <c r="E8" s="39">
        <v>100</v>
      </c>
      <c r="F8" s="39">
        <v>237</v>
      </c>
      <c r="G8" s="39">
        <v>2444</v>
      </c>
      <c r="H8" s="39">
        <v>106</v>
      </c>
      <c r="I8" s="39">
        <v>220</v>
      </c>
      <c r="J8" s="39">
        <v>11</v>
      </c>
    </row>
    <row r="9" spans="1:10" ht="18" customHeight="1" x14ac:dyDescent="0.2">
      <c r="A9" s="11">
        <v>2012</v>
      </c>
      <c r="B9" s="39">
        <v>2785</v>
      </c>
      <c r="C9" s="39">
        <v>2545</v>
      </c>
      <c r="D9" s="39">
        <v>2456</v>
      </c>
      <c r="E9" s="39">
        <v>90</v>
      </c>
      <c r="F9" s="39">
        <v>240</v>
      </c>
      <c r="G9" s="39">
        <v>2455</v>
      </c>
      <c r="H9" s="39">
        <v>94</v>
      </c>
      <c r="I9" s="39">
        <v>220</v>
      </c>
      <c r="J9" s="39">
        <v>17</v>
      </c>
    </row>
    <row r="10" spans="1:10" ht="18" customHeight="1" x14ac:dyDescent="0.2">
      <c r="A10" s="11">
        <v>2013</v>
      </c>
      <c r="B10" s="39">
        <v>2893</v>
      </c>
      <c r="C10" s="39">
        <v>2575</v>
      </c>
      <c r="D10" s="39">
        <v>2475</v>
      </c>
      <c r="E10" s="39">
        <v>100</v>
      </c>
      <c r="F10" s="39">
        <v>318</v>
      </c>
      <c r="G10" s="39">
        <v>2586</v>
      </c>
      <c r="H10" s="39">
        <v>93</v>
      </c>
      <c r="I10" s="39">
        <v>201</v>
      </c>
      <c r="J10" s="39">
        <v>12</v>
      </c>
    </row>
    <row r="11" spans="1:10" ht="18" customHeight="1" x14ac:dyDescent="0.2">
      <c r="A11" s="11">
        <v>2014</v>
      </c>
      <c r="B11" s="39">
        <v>2950</v>
      </c>
      <c r="C11" s="39">
        <v>2554</v>
      </c>
      <c r="D11" s="39">
        <v>2453</v>
      </c>
      <c r="E11" s="39">
        <v>101</v>
      </c>
      <c r="F11" s="39">
        <v>396</v>
      </c>
      <c r="G11" s="39">
        <v>2676</v>
      </c>
      <c r="H11" s="39">
        <v>69</v>
      </c>
      <c r="I11" s="39">
        <v>187</v>
      </c>
      <c r="J11" s="39">
        <v>18</v>
      </c>
    </row>
    <row r="12" spans="1:10" ht="18" customHeight="1" x14ac:dyDescent="0.2">
      <c r="A12" s="11">
        <v>2015</v>
      </c>
      <c r="B12" s="39">
        <v>3185</v>
      </c>
      <c r="C12" s="39">
        <v>2792</v>
      </c>
      <c r="D12" s="39">
        <v>2623</v>
      </c>
      <c r="E12" s="39">
        <v>169</v>
      </c>
      <c r="F12" s="39">
        <v>393</v>
      </c>
      <c r="G12" s="39">
        <v>2856</v>
      </c>
      <c r="H12" s="39">
        <v>85</v>
      </c>
      <c r="I12" s="39">
        <v>233</v>
      </c>
      <c r="J12" s="39">
        <v>12</v>
      </c>
    </row>
    <row r="13" spans="1:10" ht="18" customHeight="1" x14ac:dyDescent="0.2">
      <c r="A13" s="45">
        <v>2016</v>
      </c>
      <c r="B13" s="39">
        <v>3254</v>
      </c>
      <c r="C13" s="39">
        <v>2791</v>
      </c>
      <c r="D13" s="39">
        <v>2611</v>
      </c>
      <c r="E13" s="39">
        <v>181</v>
      </c>
      <c r="F13" s="39">
        <v>462</v>
      </c>
      <c r="G13" s="39">
        <v>2847</v>
      </c>
      <c r="H13" s="39">
        <v>129</v>
      </c>
      <c r="I13" s="39">
        <v>261</v>
      </c>
      <c r="J13" s="39">
        <v>18</v>
      </c>
    </row>
    <row r="14" spans="1:10" ht="18" customHeight="1" x14ac:dyDescent="0.2">
      <c r="A14" s="46">
        <v>2017</v>
      </c>
      <c r="B14" s="39">
        <v>3148</v>
      </c>
      <c r="C14" s="39">
        <v>2784</v>
      </c>
      <c r="D14" s="39">
        <v>2653</v>
      </c>
      <c r="E14" s="39">
        <v>131</v>
      </c>
      <c r="F14" s="39">
        <v>364</v>
      </c>
      <c r="G14" s="39">
        <v>2732</v>
      </c>
      <c r="H14" s="39">
        <v>97</v>
      </c>
      <c r="I14" s="39">
        <v>303</v>
      </c>
      <c r="J14" s="39">
        <v>16</v>
      </c>
    </row>
    <row r="15" spans="1:10" ht="18" customHeight="1" x14ac:dyDescent="0.2">
      <c r="A15" s="49">
        <v>2018</v>
      </c>
      <c r="B15" s="39">
        <v>3118</v>
      </c>
      <c r="C15" s="39">
        <v>2633</v>
      </c>
      <c r="D15" s="39">
        <v>2451</v>
      </c>
      <c r="E15" s="39">
        <v>182</v>
      </c>
      <c r="F15" s="39">
        <v>485</v>
      </c>
      <c r="G15" s="39">
        <v>2694</v>
      </c>
      <c r="H15" s="39">
        <v>111</v>
      </c>
      <c r="I15" s="39">
        <v>284</v>
      </c>
      <c r="J15" s="39">
        <v>29</v>
      </c>
    </row>
    <row r="16" spans="1:10" x14ac:dyDescent="0.2">
      <c r="C16" s="50"/>
      <c r="G16" s="51"/>
    </row>
    <row r="17" spans="3:3" x14ac:dyDescent="0.2">
      <c r="C17" s="50"/>
    </row>
  </sheetData>
  <customSheetViews>
    <customSheetView guid="{773626FB-7758-4A4C-96F7-3D6A22E95F35}" scale="130">
      <selection activeCell="G22" sqref="G2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687BE3F7-EB2E-4CDE-8FEF-D65DB5398E2F}" scale="130">
      <selection activeCell="B15" sqref="B15:J1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988E0DA8-A731-4508-934C-F2362A6B8491}" showPageBreaks="1">
      <selection activeCell="A16" sqref="A16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&amp;L&amp;"Arial,Regular"&amp;12Šumarstvo</oddHeader>
        <oddFooter>&amp;L&amp;"Arial,Regular"&amp;8Statistički godišnjak Republike Srpske 2013&amp;C&amp;"Arial,Regular"&amp;8Str. &amp;P od &amp;N</oddFooter>
      </headerFooter>
    </customSheetView>
    <customSheetView guid="{4E444707-C4CD-4676-820B-1D57E1D9F666}" scale="130" hiddenRows="1">
      <selection activeCell="C21" sqref="C21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&amp;L&amp;"Arial,Regular"&amp;12Šumarstvo</oddHeader>
        <oddFooter>&amp;L&amp;"Arial,Regular"&amp;8Statistički godišnjak Republike Srpske 2010&amp;C&amp;"Arial,Regular"&amp;8Str. &amp;P od &amp;N</oddFooter>
      </headerFooter>
    </customSheetView>
    <customSheetView guid="{FDEA55E1-F434-42EA-88DE-0BE8DD614AC8}" showPageBreaks="1">
      <selection activeCell="B15" sqref="A15:IV15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&amp;L&amp;"Arial,Regular"&amp;12Šumarstvo</oddHeader>
        <oddFooter>&amp;C&amp;"Arial,Regular"&amp;8Str. &amp;P od &amp;N&amp;L&amp;"Arial,Regular"&amp;8Statistički godišnjak Republike Srpske 2016</oddFooter>
      </headerFooter>
    </customSheetView>
    <customSheetView guid="{D605968D-D18C-47E5-85FB-0D1FD6310BF6}" scale="130">
      <selection activeCell="B15" sqref="B15:J1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1B7BC390-056C-42F2-9F99-82A6C0F8C5E5}" scale="130">
      <selection activeCell="A16" sqref="A16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58F0EC69-028F-4CDE-BCF9-E6EA90E5E4CD}" scale="130">
      <selection activeCell="A16" sqref="A16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</customSheetViews>
  <mergeCells count="9">
    <mergeCell ref="A3:A5"/>
    <mergeCell ref="B3:F3"/>
    <mergeCell ref="G3:J3"/>
    <mergeCell ref="B4:B5"/>
    <mergeCell ref="C4:E4"/>
    <mergeCell ref="F4:F5"/>
    <mergeCell ref="G4:H4"/>
    <mergeCell ref="I4:I5"/>
    <mergeCell ref="J4:J5"/>
  </mergeCells>
  <phoneticPr fontId="19" type="noConversion"/>
  <hyperlinks>
    <hyperlink ref="J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&amp;L&amp;"Arial,Regular"&amp;12Šumarstvo</oddHeader>
    <oddFooter>&amp;C&amp;"Arial,Regular"&amp;8Str. &amp;P od &amp;N&amp;L&amp;"Arial,Regular"&amp;8Statistički godišnjak Republike Srpske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U37"/>
  <sheetViews>
    <sheetView zoomScale="130" zoomScaleNormal="130" workbookViewId="0">
      <pane ySplit="5" topLeftCell="A21" activePane="bottomLeft" state="frozen"/>
      <selection pane="bottomLeft"/>
    </sheetView>
  </sheetViews>
  <sheetFormatPr defaultRowHeight="12" x14ac:dyDescent="0.2"/>
  <cols>
    <col min="1" max="1" width="24.28515625" style="1" customWidth="1"/>
    <col min="2" max="2" width="9.140625" style="1" customWidth="1"/>
    <col min="3" max="4" width="9.140625" style="21" customWidth="1"/>
    <col min="5" max="6" width="9.140625" style="1" customWidth="1"/>
    <col min="7" max="8" width="11.85546875" style="1" customWidth="1"/>
    <col min="9" max="9" width="10.28515625" style="1" customWidth="1"/>
    <col min="10" max="10" width="11" style="1" customWidth="1"/>
    <col min="11" max="12" width="9.140625" style="21" customWidth="1"/>
    <col min="13" max="16384" width="9.140625" style="1"/>
  </cols>
  <sheetData>
    <row r="1" spans="1:12" ht="17.25" customHeight="1" x14ac:dyDescent="0.2">
      <c r="A1" s="5" t="s">
        <v>177</v>
      </c>
      <c r="C1" s="1"/>
      <c r="D1" s="1"/>
    </row>
    <row r="2" spans="1:12" ht="17.25" customHeight="1" thickBot="1" x14ac:dyDescent="0.25">
      <c r="A2" s="15" t="s">
        <v>86</v>
      </c>
      <c r="C2" s="1"/>
      <c r="D2" s="1"/>
      <c r="J2" s="12" t="s">
        <v>1</v>
      </c>
    </row>
    <row r="3" spans="1:12" ht="20.25" customHeight="1" thickTop="1" x14ac:dyDescent="0.2">
      <c r="A3" s="76"/>
      <c r="B3" s="66" t="s">
        <v>87</v>
      </c>
      <c r="C3" s="66"/>
      <c r="D3" s="66"/>
      <c r="E3" s="66"/>
      <c r="F3" s="66"/>
      <c r="G3" s="66" t="s">
        <v>88</v>
      </c>
      <c r="H3" s="66"/>
      <c r="I3" s="66"/>
      <c r="J3" s="67"/>
    </row>
    <row r="4" spans="1:12" ht="20.25" customHeight="1" x14ac:dyDescent="0.2">
      <c r="A4" s="77"/>
      <c r="B4" s="72" t="s">
        <v>0</v>
      </c>
      <c r="C4" s="71" t="s">
        <v>89</v>
      </c>
      <c r="D4" s="71"/>
      <c r="E4" s="71"/>
      <c r="F4" s="72" t="s">
        <v>90</v>
      </c>
      <c r="G4" s="71" t="s">
        <v>91</v>
      </c>
      <c r="H4" s="71"/>
      <c r="I4" s="72" t="s">
        <v>92</v>
      </c>
      <c r="J4" s="74" t="s">
        <v>93</v>
      </c>
    </row>
    <row r="5" spans="1:12" ht="30" customHeight="1" x14ac:dyDescent="0.2">
      <c r="A5" s="77"/>
      <c r="B5" s="73"/>
      <c r="C5" s="6" t="s">
        <v>94</v>
      </c>
      <c r="D5" s="6" t="s">
        <v>95</v>
      </c>
      <c r="E5" s="6" t="s">
        <v>96</v>
      </c>
      <c r="F5" s="73"/>
      <c r="G5" s="6" t="s">
        <v>97</v>
      </c>
      <c r="H5" s="6" t="s">
        <v>98</v>
      </c>
      <c r="I5" s="73"/>
      <c r="J5" s="75"/>
    </row>
    <row r="6" spans="1:12" ht="15.95" customHeight="1" x14ac:dyDescent="0.2">
      <c r="A6" s="33" t="s">
        <v>6</v>
      </c>
      <c r="B6" s="39">
        <v>3118</v>
      </c>
      <c r="C6" s="39">
        <v>2633</v>
      </c>
      <c r="D6" s="39">
        <v>2451</v>
      </c>
      <c r="E6" s="39">
        <v>182</v>
      </c>
      <c r="F6" s="39">
        <v>485</v>
      </c>
      <c r="G6" s="39">
        <v>2694</v>
      </c>
      <c r="H6" s="39">
        <v>111</v>
      </c>
      <c r="I6" s="39">
        <v>284</v>
      </c>
      <c r="J6" s="39">
        <v>29</v>
      </c>
    </row>
    <row r="7" spans="1:12" x14ac:dyDescent="0.2">
      <c r="A7" s="11"/>
      <c r="B7" s="39"/>
    </row>
    <row r="8" spans="1:12" ht="15.95" customHeight="1" x14ac:dyDescent="0.2">
      <c r="A8" s="30" t="s">
        <v>7</v>
      </c>
      <c r="B8" s="39">
        <v>577</v>
      </c>
      <c r="C8" s="39">
        <v>495</v>
      </c>
      <c r="D8" s="39">
        <v>437</v>
      </c>
      <c r="E8" s="39">
        <v>58</v>
      </c>
      <c r="F8" s="39">
        <v>82</v>
      </c>
      <c r="G8" s="39">
        <v>436</v>
      </c>
      <c r="H8" s="39">
        <v>79</v>
      </c>
      <c r="I8" s="39">
        <v>54</v>
      </c>
      <c r="J8" s="39">
        <v>8</v>
      </c>
    </row>
    <row r="9" spans="1:12" x14ac:dyDescent="0.2">
      <c r="A9" s="17"/>
      <c r="B9" s="39"/>
      <c r="C9" s="39"/>
      <c r="D9" s="39"/>
      <c r="E9" s="39"/>
      <c r="G9" s="39"/>
      <c r="H9" s="39"/>
      <c r="I9" s="39"/>
      <c r="J9" s="39"/>
      <c r="L9" s="50"/>
    </row>
    <row r="10" spans="1:12" ht="15.95" customHeight="1" x14ac:dyDescent="0.2">
      <c r="A10" s="17" t="s">
        <v>8</v>
      </c>
      <c r="B10" s="39">
        <v>499</v>
      </c>
      <c r="C10" s="39">
        <v>456</v>
      </c>
      <c r="D10" s="39">
        <v>407</v>
      </c>
      <c r="E10" s="39">
        <v>49</v>
      </c>
      <c r="F10" s="1">
        <v>43</v>
      </c>
      <c r="G10" s="39">
        <v>417</v>
      </c>
      <c r="H10" s="39">
        <v>26</v>
      </c>
      <c r="I10" s="39">
        <v>54</v>
      </c>
      <c r="J10" s="39">
        <v>2</v>
      </c>
    </row>
    <row r="11" spans="1:12" ht="15.95" customHeight="1" x14ac:dyDescent="0.2">
      <c r="A11" s="18" t="s">
        <v>99</v>
      </c>
      <c r="B11" s="39">
        <v>434</v>
      </c>
      <c r="C11" s="39">
        <v>400</v>
      </c>
      <c r="D11" s="39">
        <v>355</v>
      </c>
      <c r="E11" s="39">
        <v>45</v>
      </c>
      <c r="F11" s="1">
        <v>34</v>
      </c>
      <c r="G11" s="39">
        <v>373</v>
      </c>
      <c r="H11" s="39">
        <v>24</v>
      </c>
      <c r="I11" s="39">
        <v>36</v>
      </c>
      <c r="J11" s="39">
        <v>1</v>
      </c>
    </row>
    <row r="12" spans="1:12" ht="15.95" customHeight="1" x14ac:dyDescent="0.2">
      <c r="A12" s="18" t="s">
        <v>100</v>
      </c>
      <c r="B12" s="39">
        <v>52</v>
      </c>
      <c r="C12" s="39">
        <v>45</v>
      </c>
      <c r="D12" s="39">
        <v>43</v>
      </c>
      <c r="E12" s="39">
        <v>2</v>
      </c>
      <c r="F12" s="1">
        <v>7</v>
      </c>
      <c r="G12" s="39">
        <v>33</v>
      </c>
      <c r="H12" s="39">
        <v>1</v>
      </c>
      <c r="I12" s="39">
        <v>17</v>
      </c>
      <c r="J12" s="39">
        <v>1</v>
      </c>
    </row>
    <row r="13" spans="1:12" ht="15.95" customHeight="1" x14ac:dyDescent="0.2">
      <c r="A13" s="18" t="s">
        <v>101</v>
      </c>
      <c r="B13" s="39">
        <v>13</v>
      </c>
      <c r="C13" s="39">
        <v>11</v>
      </c>
      <c r="D13" s="39">
        <v>9</v>
      </c>
      <c r="E13" s="39">
        <v>2</v>
      </c>
      <c r="F13" s="1">
        <v>2</v>
      </c>
      <c r="G13" s="39">
        <v>11</v>
      </c>
      <c r="H13" s="39">
        <v>1</v>
      </c>
      <c r="I13" s="39">
        <v>1</v>
      </c>
      <c r="J13" s="39">
        <v>0</v>
      </c>
    </row>
    <row r="14" spans="1:12" x14ac:dyDescent="0.2">
      <c r="A14" s="11"/>
      <c r="B14" s="39"/>
      <c r="C14" s="39"/>
      <c r="D14" s="39"/>
      <c r="E14" s="39"/>
      <c r="G14" s="39"/>
      <c r="H14" s="39"/>
      <c r="I14" s="39"/>
      <c r="J14" s="39"/>
    </row>
    <row r="15" spans="1:12" ht="15.95" customHeight="1" x14ac:dyDescent="0.2">
      <c r="A15" s="17" t="s">
        <v>42</v>
      </c>
      <c r="B15" s="39">
        <v>78</v>
      </c>
      <c r="C15" s="39">
        <v>37</v>
      </c>
      <c r="D15" s="39">
        <v>30</v>
      </c>
      <c r="E15" s="39">
        <v>7</v>
      </c>
      <c r="F15" s="1">
        <v>41</v>
      </c>
      <c r="G15" s="39">
        <v>18</v>
      </c>
      <c r="H15" s="39">
        <v>52</v>
      </c>
      <c r="I15" s="39">
        <v>2</v>
      </c>
      <c r="J15" s="39">
        <v>6</v>
      </c>
    </row>
    <row r="16" spans="1:12" ht="15.95" customHeight="1" x14ac:dyDescent="0.2">
      <c r="A16" s="18" t="s">
        <v>102</v>
      </c>
      <c r="B16" s="39">
        <v>27</v>
      </c>
      <c r="C16" s="39">
        <v>18</v>
      </c>
      <c r="D16" s="39">
        <v>17</v>
      </c>
      <c r="E16" s="39">
        <v>1</v>
      </c>
      <c r="F16" s="1">
        <v>9</v>
      </c>
      <c r="G16" s="39">
        <v>12</v>
      </c>
      <c r="H16" s="39">
        <v>13</v>
      </c>
      <c r="I16" s="39">
        <v>1</v>
      </c>
      <c r="J16" s="39">
        <v>1</v>
      </c>
    </row>
    <row r="17" spans="1:21" ht="15.95" customHeight="1" x14ac:dyDescent="0.2">
      <c r="A17" s="18" t="s">
        <v>103</v>
      </c>
      <c r="B17" s="39">
        <v>2</v>
      </c>
      <c r="C17" s="39">
        <v>1</v>
      </c>
      <c r="D17" s="39">
        <v>1</v>
      </c>
      <c r="E17" s="39">
        <v>0</v>
      </c>
      <c r="F17" s="1">
        <v>1</v>
      </c>
      <c r="G17" s="39">
        <v>1</v>
      </c>
      <c r="H17" s="39">
        <v>1</v>
      </c>
      <c r="I17" s="39">
        <v>0</v>
      </c>
      <c r="J17" s="39">
        <v>0</v>
      </c>
    </row>
    <row r="18" spans="1:21" ht="15.95" customHeight="1" x14ac:dyDescent="0.2">
      <c r="A18" s="18" t="s">
        <v>104</v>
      </c>
      <c r="B18" s="39">
        <v>13</v>
      </c>
      <c r="C18" s="39">
        <v>11</v>
      </c>
      <c r="D18" s="39">
        <v>5</v>
      </c>
      <c r="E18" s="39">
        <v>6</v>
      </c>
      <c r="F18" s="63">
        <v>2</v>
      </c>
      <c r="G18" s="39">
        <v>4</v>
      </c>
      <c r="H18" s="39">
        <v>4</v>
      </c>
      <c r="I18" s="39">
        <v>0</v>
      </c>
      <c r="J18" s="39">
        <v>5</v>
      </c>
    </row>
    <row r="19" spans="1:21" ht="15.95" customHeight="1" x14ac:dyDescent="0.2">
      <c r="A19" s="18" t="s">
        <v>105</v>
      </c>
      <c r="B19" s="39">
        <v>6</v>
      </c>
      <c r="C19" s="39">
        <v>4</v>
      </c>
      <c r="D19" s="39">
        <v>4</v>
      </c>
      <c r="E19" s="39">
        <v>0</v>
      </c>
      <c r="F19" s="63">
        <v>2</v>
      </c>
      <c r="G19" s="39">
        <v>1</v>
      </c>
      <c r="H19" s="39">
        <v>4</v>
      </c>
      <c r="I19" s="39">
        <v>1</v>
      </c>
      <c r="J19" s="39">
        <v>0</v>
      </c>
    </row>
    <row r="20" spans="1:21" ht="15.95" customHeight="1" x14ac:dyDescent="0.2">
      <c r="A20" s="18" t="s">
        <v>101</v>
      </c>
      <c r="B20" s="39">
        <v>30</v>
      </c>
      <c r="C20" s="39">
        <v>3</v>
      </c>
      <c r="D20" s="39">
        <v>3</v>
      </c>
      <c r="E20" s="39">
        <v>0</v>
      </c>
      <c r="F20" s="1">
        <v>27</v>
      </c>
      <c r="G20" s="39">
        <v>0</v>
      </c>
      <c r="H20" s="39">
        <v>30</v>
      </c>
      <c r="I20" s="39">
        <v>0</v>
      </c>
      <c r="J20" s="39">
        <v>0</v>
      </c>
    </row>
    <row r="21" spans="1:21" x14ac:dyDescent="0.2">
      <c r="A21" s="11"/>
      <c r="B21" s="39"/>
      <c r="C21" s="39"/>
      <c r="D21" s="39"/>
      <c r="E21" s="39"/>
      <c r="F21" s="39"/>
      <c r="H21" s="39"/>
      <c r="I21" s="39"/>
      <c r="J21" s="39"/>
    </row>
    <row r="22" spans="1:21" ht="15.95" customHeight="1" x14ac:dyDescent="0.2">
      <c r="A22" s="30" t="s">
        <v>10</v>
      </c>
      <c r="B22" s="39">
        <v>2541</v>
      </c>
      <c r="C22" s="39">
        <v>2139</v>
      </c>
      <c r="D22" s="39">
        <v>2014</v>
      </c>
      <c r="E22" s="39">
        <v>125</v>
      </c>
      <c r="F22" s="39">
        <v>402</v>
      </c>
      <c r="G22" s="39">
        <v>2258</v>
      </c>
      <c r="H22" s="39">
        <v>32</v>
      </c>
      <c r="I22" s="39">
        <v>230</v>
      </c>
      <c r="J22" s="21">
        <v>21</v>
      </c>
      <c r="L22" s="1"/>
    </row>
    <row r="23" spans="1:21" x14ac:dyDescent="0.2">
      <c r="A23" s="34"/>
      <c r="B23" s="39">
        <f>B24+B28+B32</f>
        <v>2541</v>
      </c>
      <c r="C23" s="39">
        <f t="shared" ref="C23:J23" si="0">C24+C28+C32</f>
        <v>2139</v>
      </c>
      <c r="D23" s="39">
        <f t="shared" si="0"/>
        <v>2013</v>
      </c>
      <c r="E23" s="39">
        <f t="shared" si="0"/>
        <v>125</v>
      </c>
      <c r="F23" s="39">
        <f t="shared" si="0"/>
        <v>401</v>
      </c>
      <c r="G23" s="39">
        <f t="shared" si="0"/>
        <v>2257</v>
      </c>
      <c r="H23" s="39">
        <f t="shared" si="0"/>
        <v>32</v>
      </c>
      <c r="I23" s="39">
        <f t="shared" si="0"/>
        <v>229</v>
      </c>
      <c r="J23" s="39">
        <f t="shared" si="0"/>
        <v>21</v>
      </c>
      <c r="U23" s="51"/>
    </row>
    <row r="24" spans="1:21" ht="15.95" customHeight="1" x14ac:dyDescent="0.2">
      <c r="A24" s="17" t="s">
        <v>8</v>
      </c>
      <c r="B24" s="1">
        <v>790</v>
      </c>
      <c r="C24" s="21">
        <v>715</v>
      </c>
      <c r="D24" s="21">
        <v>611</v>
      </c>
      <c r="E24" s="1">
        <v>104</v>
      </c>
      <c r="F24" s="1">
        <v>75</v>
      </c>
      <c r="G24" s="1">
        <v>558</v>
      </c>
      <c r="H24" s="1">
        <v>3</v>
      </c>
      <c r="I24" s="1">
        <v>223</v>
      </c>
      <c r="J24" s="21">
        <v>6</v>
      </c>
    </row>
    <row r="25" spans="1:21" ht="15.95" customHeight="1" x14ac:dyDescent="0.2">
      <c r="A25" s="18" t="s">
        <v>106</v>
      </c>
      <c r="B25" s="39">
        <v>721</v>
      </c>
      <c r="C25" s="39">
        <v>652</v>
      </c>
      <c r="D25" s="39">
        <v>558</v>
      </c>
      <c r="E25" s="39">
        <v>94</v>
      </c>
      <c r="F25" s="39">
        <v>69</v>
      </c>
      <c r="G25" s="39">
        <v>526</v>
      </c>
      <c r="H25" s="39">
        <v>3</v>
      </c>
      <c r="I25" s="39">
        <v>186</v>
      </c>
      <c r="J25" s="39">
        <v>6</v>
      </c>
    </row>
    <row r="26" spans="1:21" ht="15.95" customHeight="1" x14ac:dyDescent="0.2">
      <c r="A26" s="18" t="s">
        <v>101</v>
      </c>
      <c r="B26" s="39">
        <v>69</v>
      </c>
      <c r="C26" s="39">
        <v>63</v>
      </c>
      <c r="D26" s="39">
        <v>53</v>
      </c>
      <c r="E26" s="39">
        <v>10</v>
      </c>
      <c r="F26" s="39">
        <v>6</v>
      </c>
      <c r="G26" s="39">
        <v>32</v>
      </c>
      <c r="H26" s="39">
        <v>0</v>
      </c>
      <c r="I26" s="39">
        <v>37</v>
      </c>
      <c r="J26" s="39">
        <v>0</v>
      </c>
    </row>
    <row r="27" spans="1:21" x14ac:dyDescent="0.2">
      <c r="A27" s="17"/>
      <c r="B27" s="39"/>
      <c r="C27" s="39"/>
      <c r="D27" s="39"/>
      <c r="E27" s="39"/>
      <c r="F27" s="39"/>
      <c r="G27" s="39"/>
      <c r="H27" s="39"/>
      <c r="I27" s="39"/>
      <c r="J27" s="39"/>
    </row>
    <row r="28" spans="1:21" ht="15.95" customHeight="1" x14ac:dyDescent="0.2">
      <c r="A28" s="17" t="s">
        <v>42</v>
      </c>
      <c r="B28" s="39">
        <v>276</v>
      </c>
      <c r="C28" s="39">
        <v>232</v>
      </c>
      <c r="D28" s="39">
        <v>219</v>
      </c>
      <c r="E28" s="39">
        <v>13</v>
      </c>
      <c r="F28" s="39">
        <v>44</v>
      </c>
      <c r="G28" s="39">
        <v>249</v>
      </c>
      <c r="H28" s="39">
        <v>22</v>
      </c>
      <c r="I28" s="39">
        <v>0</v>
      </c>
      <c r="J28" s="39">
        <v>5</v>
      </c>
    </row>
    <row r="29" spans="1:21" ht="15.95" customHeight="1" x14ac:dyDescent="0.2">
      <c r="A29" s="18" t="s">
        <v>107</v>
      </c>
      <c r="B29" s="39">
        <v>211</v>
      </c>
      <c r="C29" s="39">
        <v>174</v>
      </c>
      <c r="D29" s="39">
        <v>172</v>
      </c>
      <c r="E29" s="39">
        <v>2</v>
      </c>
      <c r="F29" s="39">
        <v>37</v>
      </c>
      <c r="G29" s="39">
        <v>204</v>
      </c>
      <c r="H29" s="39">
        <v>5</v>
      </c>
      <c r="I29" s="39">
        <v>0</v>
      </c>
      <c r="J29" s="39">
        <v>2</v>
      </c>
    </row>
    <row r="30" spans="1:21" ht="15.95" customHeight="1" x14ac:dyDescent="0.2">
      <c r="A30" s="18" t="s">
        <v>101</v>
      </c>
      <c r="B30" s="39">
        <v>65</v>
      </c>
      <c r="C30" s="39">
        <v>58</v>
      </c>
      <c r="D30" s="39">
        <v>47</v>
      </c>
      <c r="E30" s="39">
        <v>11</v>
      </c>
      <c r="F30" s="39">
        <v>7</v>
      </c>
      <c r="G30" s="39">
        <v>45</v>
      </c>
      <c r="H30" s="39">
        <v>17</v>
      </c>
      <c r="I30" s="39">
        <v>0</v>
      </c>
      <c r="J30" s="39">
        <v>3</v>
      </c>
    </row>
    <row r="31" spans="1:21" x14ac:dyDescent="0.2">
      <c r="A31" s="17"/>
      <c r="B31" s="39"/>
      <c r="C31" s="39"/>
      <c r="D31" s="39"/>
      <c r="E31" s="39"/>
      <c r="F31" s="39"/>
      <c r="G31" s="39"/>
      <c r="H31" s="39"/>
      <c r="I31" s="39"/>
      <c r="J31" s="39"/>
    </row>
    <row r="32" spans="1:21" ht="15.95" customHeight="1" x14ac:dyDescent="0.2">
      <c r="A32" s="17" t="s">
        <v>108</v>
      </c>
      <c r="B32" s="39">
        <v>1475</v>
      </c>
      <c r="C32" s="39">
        <v>1192</v>
      </c>
      <c r="D32" s="39">
        <v>1183</v>
      </c>
      <c r="E32" s="39">
        <v>8</v>
      </c>
      <c r="F32" s="39">
        <v>282</v>
      </c>
      <c r="G32" s="39">
        <v>1450</v>
      </c>
      <c r="H32" s="39">
        <v>7</v>
      </c>
      <c r="I32" s="39">
        <v>6</v>
      </c>
      <c r="J32" s="39">
        <v>10</v>
      </c>
    </row>
    <row r="33" spans="1:10" ht="15.95" customHeight="1" x14ac:dyDescent="0.2">
      <c r="A33" s="18" t="s">
        <v>109</v>
      </c>
      <c r="B33" s="39">
        <v>1393</v>
      </c>
      <c r="C33" s="39">
        <v>1131</v>
      </c>
      <c r="D33" s="39">
        <v>1128</v>
      </c>
      <c r="E33" s="39">
        <v>3</v>
      </c>
      <c r="F33" s="39">
        <v>262</v>
      </c>
      <c r="G33" s="39">
        <v>1386</v>
      </c>
      <c r="H33" s="39">
        <v>1</v>
      </c>
      <c r="I33" s="39">
        <v>5</v>
      </c>
      <c r="J33" s="39">
        <v>1</v>
      </c>
    </row>
    <row r="34" spans="1:10" ht="15.95" customHeight="1" x14ac:dyDescent="0.2">
      <c r="A34" s="18" t="s">
        <v>101</v>
      </c>
      <c r="B34" s="39">
        <v>82</v>
      </c>
      <c r="C34" s="39">
        <v>61</v>
      </c>
      <c r="D34" s="39">
        <v>55</v>
      </c>
      <c r="E34" s="39">
        <v>5</v>
      </c>
      <c r="F34" s="39">
        <v>20</v>
      </c>
      <c r="G34" s="39">
        <v>64</v>
      </c>
      <c r="H34" s="39">
        <v>6</v>
      </c>
      <c r="I34" s="39">
        <v>1</v>
      </c>
      <c r="J34" s="39">
        <v>9</v>
      </c>
    </row>
    <row r="36" spans="1:10" x14ac:dyDescent="0.2">
      <c r="C36" s="50"/>
    </row>
    <row r="37" spans="1:10" x14ac:dyDescent="0.2">
      <c r="B37" s="51"/>
    </row>
  </sheetData>
  <customSheetViews>
    <customSheetView guid="{773626FB-7758-4A4C-96F7-3D6A22E95F35}" scale="130" showPageBreaks="1">
      <pane ySplit="5" topLeftCell="A24" activePane="bottomLeft" state="frozen"/>
      <selection pane="bottomLeft" activeCell="M33" sqref="M3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687BE3F7-EB2E-4CDE-8FEF-D65DB5398E2F}" scale="130" showPageBreaks="1">
      <pane ySplit="5" topLeftCell="A6" activePane="bottomLeft" state="frozen"/>
      <selection pane="bottomLeft" activeCell="B6" sqref="B6:J34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988E0DA8-A731-4508-934C-F2362A6B8491}" showPageBreaks="1">
      <pane ySplit="5" topLeftCell="A6" activePane="bottomLeft" state="frozen"/>
      <selection pane="bottomLeft" activeCell="J2" sqref="J2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&amp;L&amp;"Arial,Regular"&amp;12Šumarstvo</oddHeader>
        <oddFooter>&amp;L&amp;"Arial,Regular"&amp;8Statistički godišnjak Republike Srpske 2013&amp;C&amp;"Arial,Regular"&amp;8Str. &amp;P od &amp;N</oddFooter>
      </headerFooter>
    </customSheetView>
    <customSheetView guid="{4E444707-C4CD-4676-820B-1D57E1D9F666}" scale="130">
      <pane ySplit="5" topLeftCell="A6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&amp;L&amp;"Arial,Regular"&amp;12Šumarstvo</oddHeader>
        <oddFooter>&amp;L&amp;"Arial,Regular"&amp;8Statistički godišnjak Republike Srpske 2010&amp;C&amp;"Arial,Regular"&amp;8Str. &amp;P od &amp;N</oddFooter>
      </headerFooter>
    </customSheetView>
    <customSheetView guid="{FDEA55E1-F434-42EA-88DE-0BE8DD614AC8}" showPageBreaks="1">
      <pane ySplit="5" topLeftCell="A6" activePane="bottomLeft" state="frozen"/>
      <selection pane="bottomLeft" activeCell="F15" sqref="F15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&amp;L&amp;"Arial,Regular"&amp;12Šumarstvo</oddHeader>
        <oddFooter>&amp;C&amp;"Arial,Regular"&amp;8Str. &amp;P od &amp;N&amp;L&amp;"Arial,Regular"&amp;8Statistički godišnjak Republike Srpske 2016</oddFooter>
      </headerFooter>
    </customSheetView>
    <customSheetView guid="{D605968D-D18C-47E5-85FB-0D1FD6310BF6}" scale="130">
      <pane ySplit="5" topLeftCell="A21" activePane="bottomLeft" state="frozen"/>
      <selection pane="bottomLeft" activeCell="B6" sqref="B6:J3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1B7BC390-056C-42F2-9F99-82A6C0F8C5E5}" scale="130">
      <pane ySplit="5" topLeftCell="A6" activePane="bottomLeft" state="frozen"/>
      <selection pane="bottomLeft" activeCell="H10" sqref="H10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58F0EC69-028F-4CDE-BCF9-E6EA90E5E4CD}" scale="130">
      <pane ySplit="5" topLeftCell="A21" activePane="bottomLeft" state="frozen"/>
      <selection pane="bottomLeft" activeCell="J30" sqref="J30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</customSheetViews>
  <mergeCells count="9">
    <mergeCell ref="A3:A5"/>
    <mergeCell ref="B3:F3"/>
    <mergeCell ref="G3:J3"/>
    <mergeCell ref="B4:B5"/>
    <mergeCell ref="C4:E4"/>
    <mergeCell ref="F4:F5"/>
    <mergeCell ref="G4:H4"/>
    <mergeCell ref="I4:I5"/>
    <mergeCell ref="J4:J5"/>
  </mergeCells>
  <phoneticPr fontId="19" type="noConversion"/>
  <hyperlinks>
    <hyperlink ref="J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&amp;L&amp;"Arial,Regular"&amp;12Šumarstvo</oddHeader>
    <oddFooter>&amp;C&amp;"Arial,Regular"&amp;8Str. &amp;P od &amp;N&amp;L&amp;"Arial,Regular"&amp;8Statistički godišnjak Republike Srpske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M32"/>
  <sheetViews>
    <sheetView zoomScale="130" zoomScaleNormal="130" workbookViewId="0">
      <pane ySplit="3" topLeftCell="A4" activePane="bottomLeft" state="frozen"/>
      <selection pane="bottomLeft"/>
    </sheetView>
  </sheetViews>
  <sheetFormatPr defaultRowHeight="12" x14ac:dyDescent="0.2"/>
  <cols>
    <col min="1" max="1" width="30.85546875" style="1" customWidth="1"/>
    <col min="2" max="2" width="9.140625" style="21" customWidth="1"/>
    <col min="3" max="10" width="9.140625" style="1" customWidth="1"/>
    <col min="11" max="11" width="9.140625" style="21" customWidth="1"/>
    <col min="12" max="16384" width="9.140625" style="1"/>
  </cols>
  <sheetData>
    <row r="1" spans="1:13" ht="15.75" customHeight="1" x14ac:dyDescent="0.2">
      <c r="A1" s="5" t="s">
        <v>162</v>
      </c>
      <c r="B1" s="1"/>
    </row>
    <row r="2" spans="1:13" ht="15.75" customHeight="1" thickBot="1" x14ac:dyDescent="0.25">
      <c r="A2" s="15" t="s">
        <v>86</v>
      </c>
      <c r="B2" s="1"/>
      <c r="K2" s="12" t="s">
        <v>1</v>
      </c>
    </row>
    <row r="3" spans="1:13" ht="18.75" customHeight="1" thickTop="1" x14ac:dyDescent="0.2">
      <c r="A3" s="27"/>
      <c r="B3" s="47">
        <v>2009</v>
      </c>
      <c r="C3" s="48">
        <v>2010</v>
      </c>
      <c r="D3" s="48">
        <v>2011</v>
      </c>
      <c r="E3" s="48">
        <v>2012</v>
      </c>
      <c r="F3" s="48">
        <v>2013</v>
      </c>
      <c r="G3" s="48">
        <v>2014</v>
      </c>
      <c r="H3" s="48">
        <v>2015</v>
      </c>
      <c r="I3" s="48">
        <v>2016</v>
      </c>
      <c r="J3" s="48">
        <v>2017</v>
      </c>
      <c r="K3" s="14">
        <v>2018</v>
      </c>
    </row>
    <row r="4" spans="1:13" ht="15.95" customHeight="1" x14ac:dyDescent="0.2">
      <c r="A4" s="16" t="s">
        <v>6</v>
      </c>
      <c r="B4" s="39">
        <v>1750</v>
      </c>
      <c r="C4" s="39">
        <v>1772</v>
      </c>
      <c r="D4" s="39">
        <v>1894</v>
      </c>
      <c r="E4" s="39">
        <v>1849</v>
      </c>
      <c r="F4" s="39">
        <v>1925</v>
      </c>
      <c r="G4" s="39">
        <v>1945</v>
      </c>
      <c r="H4" s="39">
        <v>2063</v>
      </c>
      <c r="I4" s="39">
        <v>2101</v>
      </c>
      <c r="J4" s="39">
        <v>2033</v>
      </c>
      <c r="K4" s="39">
        <v>2019</v>
      </c>
    </row>
    <row r="5" spans="1:13" x14ac:dyDescent="0.2">
      <c r="A5" s="17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3" ht="15.95" customHeight="1" x14ac:dyDescent="0.2">
      <c r="A6" s="17" t="s">
        <v>42</v>
      </c>
      <c r="B6" s="39">
        <v>666</v>
      </c>
      <c r="C6" s="39">
        <v>715</v>
      </c>
      <c r="D6" s="39">
        <v>800</v>
      </c>
      <c r="E6" s="39">
        <v>830</v>
      </c>
      <c r="F6" s="39">
        <v>875</v>
      </c>
      <c r="G6" s="39">
        <v>942</v>
      </c>
      <c r="H6" s="39">
        <v>962</v>
      </c>
      <c r="I6" s="39">
        <v>1010</v>
      </c>
      <c r="J6" s="39">
        <v>924</v>
      </c>
      <c r="K6" s="39">
        <v>955</v>
      </c>
      <c r="M6" s="51"/>
    </row>
    <row r="7" spans="1:13" ht="15.95" customHeight="1" x14ac:dyDescent="0.2">
      <c r="A7" s="18" t="s">
        <v>110</v>
      </c>
      <c r="B7" s="39">
        <v>497</v>
      </c>
      <c r="C7" s="39">
        <v>483</v>
      </c>
      <c r="D7" s="39">
        <v>526</v>
      </c>
      <c r="E7" s="39">
        <v>554</v>
      </c>
      <c r="F7" s="39">
        <v>586</v>
      </c>
      <c r="G7" s="39">
        <v>623</v>
      </c>
      <c r="H7" s="39">
        <v>651</v>
      </c>
      <c r="I7" s="39">
        <v>670</v>
      </c>
      <c r="J7" s="39">
        <v>638</v>
      </c>
      <c r="K7" s="39">
        <v>656</v>
      </c>
    </row>
    <row r="8" spans="1:13" ht="15.95" customHeight="1" x14ac:dyDescent="0.2">
      <c r="A8" s="18" t="s">
        <v>111</v>
      </c>
      <c r="B8" s="39">
        <v>35</v>
      </c>
      <c r="C8" s="39">
        <v>36</v>
      </c>
      <c r="D8" s="39">
        <v>57</v>
      </c>
      <c r="E8" s="39">
        <v>59</v>
      </c>
      <c r="F8" s="39">
        <v>57</v>
      </c>
      <c r="G8" s="39">
        <v>53</v>
      </c>
      <c r="H8" s="39">
        <v>55</v>
      </c>
      <c r="I8" s="39">
        <v>56</v>
      </c>
      <c r="J8" s="39">
        <v>53</v>
      </c>
      <c r="K8" s="39">
        <v>60</v>
      </c>
    </row>
    <row r="9" spans="1:13" ht="15.95" customHeight="1" x14ac:dyDescent="0.2">
      <c r="A9" s="18" t="s">
        <v>112</v>
      </c>
      <c r="B9" s="39">
        <v>3</v>
      </c>
      <c r="C9" s="39">
        <v>5</v>
      </c>
      <c r="D9" s="39">
        <v>8</v>
      </c>
      <c r="E9" s="39">
        <v>7</v>
      </c>
      <c r="F9" s="39">
        <v>14</v>
      </c>
      <c r="G9" s="39">
        <v>17</v>
      </c>
      <c r="H9" s="39">
        <v>12</v>
      </c>
      <c r="I9" s="39">
        <v>18</v>
      </c>
      <c r="J9" s="39">
        <v>15</v>
      </c>
      <c r="K9" s="39">
        <v>16</v>
      </c>
    </row>
    <row r="10" spans="1:13" ht="15.95" customHeight="1" x14ac:dyDescent="0.2">
      <c r="A10" s="18" t="s">
        <v>113</v>
      </c>
      <c r="B10" s="39">
        <v>130</v>
      </c>
      <c r="C10" s="39">
        <v>190</v>
      </c>
      <c r="D10" s="39">
        <v>209</v>
      </c>
      <c r="E10" s="39">
        <v>210</v>
      </c>
      <c r="F10" s="39">
        <v>217</v>
      </c>
      <c r="G10" s="39">
        <v>249</v>
      </c>
      <c r="H10" s="39">
        <v>243</v>
      </c>
      <c r="I10" s="39">
        <v>266</v>
      </c>
      <c r="J10" s="39">
        <v>218</v>
      </c>
      <c r="K10" s="39">
        <v>223</v>
      </c>
    </row>
    <row r="11" spans="1:13" ht="15.95" customHeight="1" x14ac:dyDescent="0.2">
      <c r="A11" s="18" t="s">
        <v>114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1</v>
      </c>
      <c r="H11" s="39">
        <v>0</v>
      </c>
      <c r="I11" s="39">
        <v>0</v>
      </c>
      <c r="J11" s="39">
        <v>0</v>
      </c>
      <c r="K11" s="39">
        <v>0</v>
      </c>
    </row>
    <row r="12" spans="1:13" x14ac:dyDescent="0.2">
      <c r="A12" s="17"/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1:13" ht="15.95" customHeight="1" x14ac:dyDescent="0.2">
      <c r="A13" s="17" t="s">
        <v>41</v>
      </c>
      <c r="B13" s="39">
        <v>1085</v>
      </c>
      <c r="C13" s="39">
        <v>1056</v>
      </c>
      <c r="D13" s="39">
        <v>1093</v>
      </c>
      <c r="E13" s="39">
        <v>1019</v>
      </c>
      <c r="F13" s="39">
        <v>1050</v>
      </c>
      <c r="G13" s="39">
        <v>1003</v>
      </c>
      <c r="H13" s="39">
        <v>1101</v>
      </c>
      <c r="I13" s="39">
        <v>1091</v>
      </c>
      <c r="J13" s="39">
        <v>1110</v>
      </c>
      <c r="K13" s="39">
        <v>1064</v>
      </c>
    </row>
    <row r="14" spans="1:13" ht="15.95" customHeight="1" x14ac:dyDescent="0.2">
      <c r="A14" s="18" t="s">
        <v>115</v>
      </c>
      <c r="B14" s="39">
        <v>315</v>
      </c>
      <c r="C14" s="39">
        <v>328</v>
      </c>
      <c r="D14" s="39">
        <v>341</v>
      </c>
      <c r="E14" s="39">
        <v>309</v>
      </c>
      <c r="F14" s="39">
        <v>345</v>
      </c>
      <c r="G14" s="39">
        <v>321</v>
      </c>
      <c r="H14" s="39">
        <v>363</v>
      </c>
      <c r="I14" s="39">
        <v>352</v>
      </c>
      <c r="J14" s="39">
        <v>364</v>
      </c>
      <c r="K14" s="39">
        <v>332</v>
      </c>
    </row>
    <row r="15" spans="1:13" ht="15.95" customHeight="1" x14ac:dyDescent="0.2">
      <c r="A15" s="18" t="s">
        <v>116</v>
      </c>
      <c r="B15" s="39">
        <v>2</v>
      </c>
      <c r="C15" s="39">
        <v>1</v>
      </c>
      <c r="D15" s="39">
        <v>1</v>
      </c>
      <c r="E15" s="39">
        <v>1</v>
      </c>
      <c r="F15" s="39">
        <v>0</v>
      </c>
      <c r="G15" s="39">
        <v>1</v>
      </c>
      <c r="H15" s="39">
        <v>2</v>
      </c>
      <c r="I15" s="39">
        <v>0</v>
      </c>
      <c r="J15" s="39">
        <v>0</v>
      </c>
      <c r="K15" s="39">
        <v>1</v>
      </c>
    </row>
    <row r="16" spans="1:13" ht="15.95" customHeight="1" x14ac:dyDescent="0.2">
      <c r="A16" s="18" t="s">
        <v>117</v>
      </c>
      <c r="B16" s="39">
        <v>13</v>
      </c>
      <c r="C16" s="39">
        <v>15</v>
      </c>
      <c r="D16" s="39">
        <v>16</v>
      </c>
      <c r="E16" s="39">
        <v>17</v>
      </c>
      <c r="F16" s="39">
        <v>16</v>
      </c>
      <c r="G16" s="39">
        <v>18</v>
      </c>
      <c r="H16" s="39">
        <v>17</v>
      </c>
      <c r="I16" s="39">
        <v>19</v>
      </c>
      <c r="J16" s="39">
        <v>20</v>
      </c>
      <c r="K16" s="39">
        <v>18</v>
      </c>
    </row>
    <row r="17" spans="1:11" ht="15.95" customHeight="1" x14ac:dyDescent="0.2">
      <c r="A17" s="18" t="s">
        <v>118</v>
      </c>
      <c r="B17" s="39">
        <v>96</v>
      </c>
      <c r="C17" s="39">
        <v>151</v>
      </c>
      <c r="D17" s="39">
        <v>144</v>
      </c>
      <c r="E17" s="39">
        <v>130</v>
      </c>
      <c r="F17" s="39">
        <v>81</v>
      </c>
      <c r="G17" s="39">
        <v>79</v>
      </c>
      <c r="H17" s="39">
        <v>85</v>
      </c>
      <c r="I17" s="39">
        <v>86</v>
      </c>
      <c r="J17" s="39">
        <v>88</v>
      </c>
      <c r="K17" s="39">
        <v>48</v>
      </c>
    </row>
    <row r="18" spans="1:11" ht="15.95" customHeight="1" x14ac:dyDescent="0.2">
      <c r="A18" s="18" t="s">
        <v>119</v>
      </c>
      <c r="B18" s="39">
        <v>658</v>
      </c>
      <c r="C18" s="39">
        <v>560</v>
      </c>
      <c r="D18" s="39">
        <v>590</v>
      </c>
      <c r="E18" s="39">
        <v>560</v>
      </c>
      <c r="F18" s="39">
        <v>607</v>
      </c>
      <c r="G18" s="39">
        <v>584</v>
      </c>
      <c r="H18" s="39">
        <v>633</v>
      </c>
      <c r="I18" s="39">
        <v>633</v>
      </c>
      <c r="J18" s="39">
        <v>636</v>
      </c>
      <c r="K18" s="39">
        <v>665</v>
      </c>
    </row>
    <row r="19" spans="1:11" ht="15.95" customHeight="1" x14ac:dyDescent="0.2">
      <c r="A19" s="18" t="s">
        <v>120</v>
      </c>
      <c r="B19" s="39">
        <v>1</v>
      </c>
      <c r="C19" s="39">
        <v>1</v>
      </c>
      <c r="D19" s="39">
        <v>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</row>
    <row r="22" spans="1:11" x14ac:dyDescent="0.2">
      <c r="D22" s="41"/>
    </row>
    <row r="27" spans="1:11" ht="12.75" x14ac:dyDescent="0.2">
      <c r="B27" s="53"/>
      <c r="C27" s="53"/>
      <c r="D27" s="53"/>
      <c r="E27" s="53"/>
      <c r="F27" s="53"/>
      <c r="G27" s="53"/>
      <c r="H27" s="53"/>
      <c r="I27" s="53"/>
    </row>
    <row r="28" spans="1:11" ht="12.75" x14ac:dyDescent="0.2">
      <c r="B28" s="53"/>
      <c r="C28" s="54"/>
      <c r="D28" s="54"/>
      <c r="E28" s="53"/>
      <c r="F28" s="53"/>
      <c r="G28" s="53"/>
      <c r="H28" s="53"/>
      <c r="I28" s="53"/>
    </row>
    <row r="29" spans="1:11" ht="12.75" x14ac:dyDescent="0.2">
      <c r="B29" s="54"/>
      <c r="C29" s="55"/>
      <c r="D29" s="55"/>
      <c r="E29" s="54"/>
      <c r="F29" s="54"/>
      <c r="G29" s="54"/>
      <c r="H29" s="54"/>
      <c r="I29" s="54"/>
    </row>
    <row r="30" spans="1:11" ht="12.75" x14ac:dyDescent="0.2">
      <c r="B30" s="54"/>
      <c r="C30" s="56"/>
      <c r="D30" s="56"/>
      <c r="E30" s="54"/>
      <c r="F30" s="54"/>
      <c r="G30" s="54"/>
      <c r="H30" s="54"/>
      <c r="I30" s="54"/>
    </row>
    <row r="31" spans="1:11" x14ac:dyDescent="0.2">
      <c r="C31" s="21"/>
      <c r="D31" s="21"/>
      <c r="E31" s="21"/>
      <c r="F31" s="21"/>
      <c r="G31" s="21"/>
      <c r="H31" s="21"/>
      <c r="I31" s="21"/>
    </row>
    <row r="32" spans="1:11" x14ac:dyDescent="0.2">
      <c r="C32" s="21"/>
      <c r="D32" s="21"/>
      <c r="E32" s="21"/>
      <c r="F32" s="21"/>
      <c r="G32" s="21"/>
      <c r="H32" s="21"/>
      <c r="I32" s="21"/>
    </row>
  </sheetData>
  <customSheetViews>
    <customSheetView guid="{773626FB-7758-4A4C-96F7-3D6A22E95F35}" scale="130">
      <pane ySplit="3" topLeftCell="A13" activePane="bottomLeft" state="frozen"/>
      <selection pane="bottomLeft" activeCell="P31" sqref="P31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687BE3F7-EB2E-4CDE-8FEF-D65DB5398E2F}" scale="130">
      <pane ySplit="3" topLeftCell="A4" activePane="bottomLeft" state="frozen"/>
      <selection pane="bottomLeft" activeCell="K4" sqref="K4:K19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988E0DA8-A731-4508-934C-F2362A6B8491}" showPageBreaks="1">
      <pane ySplit="3" topLeftCell="A4" activePane="bottomLeft" state="frozen"/>
      <selection pane="bottomLeft" activeCell="K19" sqref="K19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&amp;L&amp;"Arial,Regular"&amp;12Šumarstvo</oddHeader>
        <oddFooter>&amp;L&amp;"Arial,Regular"&amp;8Statistički godišnjak Republike Srpske 2013&amp;C&amp;"Arial,Regular"&amp;8Str. &amp;P od &amp;N</oddFooter>
      </headerFooter>
    </customSheetView>
    <customSheetView guid="{4E444707-C4CD-4676-820B-1D57E1D9F666}" scale="130" hiddenColumns="1">
      <pane ySplit="3" topLeftCell="A4" activePane="bottomLeft" state="frozen"/>
      <selection pane="bottomLeft" activeCell="L1" sqref="L1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&amp;L&amp;"Arial,Regular"&amp;12Šumarstvo</oddHeader>
        <oddFooter>&amp;L&amp;"Arial,Regular"&amp;8Statistički godišnjak Republike Srpske 2010&amp;C&amp;"Arial,Regular"&amp;8Str. &amp;P od &amp;N</oddFooter>
      </headerFooter>
    </customSheetView>
    <customSheetView guid="{FDEA55E1-F434-42EA-88DE-0BE8DD614AC8}" showPageBreaks="1">
      <pane ySplit="3" topLeftCell="A4" activePane="bottomLeft" state="frozen"/>
      <selection pane="bottomLeft" activeCell="K21" sqref="K21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&amp;L&amp;"Arial,Regular"&amp;12Šumarstvo</oddHeader>
        <oddFooter>&amp;C&amp;"Arial,Regular"&amp;8Str. &amp;P od &amp;N&amp;L&amp;"Arial,Regular"&amp;8Statistički godišnjak Republike Srpske 2016</oddFooter>
      </headerFooter>
    </customSheetView>
    <customSheetView guid="{D605968D-D18C-47E5-85FB-0D1FD6310BF6}" scale="130">
      <pane ySplit="3" topLeftCell="A4" activePane="bottomLeft" state="frozen"/>
      <selection pane="bottomLeft" activeCell="K4" sqref="K4:K19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1B7BC390-056C-42F2-9F99-82A6C0F8C5E5}" scale="130">
      <pane ySplit="3" topLeftCell="A4" activePane="bottomLeft" state="frozen"/>
      <selection pane="bottomLeft" activeCell="K4" sqref="K3:K19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58F0EC69-028F-4CDE-BCF9-E6EA90E5E4CD}" scale="130">
      <pane ySplit="3" topLeftCell="A4" activePane="bottomLeft" state="frozen"/>
      <selection pane="bottomLeft" activeCell="K4" sqref="K3:K19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</customSheetViews>
  <phoneticPr fontId="19" type="noConversion"/>
  <hyperlinks>
    <hyperlink ref="K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&amp;L&amp;"Arial,Regular"&amp;12Šumarstvo</oddHeader>
    <oddFooter>&amp;C&amp;"Arial,Regular"&amp;8Str. &amp;P od &amp;N&amp;L&amp;"Arial,Regular"&amp;8Statistički godišnjak Republike Srpske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M19"/>
  <sheetViews>
    <sheetView zoomScale="130" zoomScaleNormal="130" workbookViewId="0">
      <pane ySplit="3" topLeftCell="A4" activePane="bottomLeft" state="frozen"/>
      <selection pane="bottomLeft"/>
    </sheetView>
  </sheetViews>
  <sheetFormatPr defaultRowHeight="12" x14ac:dyDescent="0.2"/>
  <cols>
    <col min="1" max="1" width="30.85546875" style="1" customWidth="1"/>
    <col min="2" max="2" width="9.140625" style="21" customWidth="1"/>
    <col min="3" max="10" width="9.140625" style="1" customWidth="1"/>
    <col min="11" max="11" width="9.140625" style="21" customWidth="1"/>
    <col min="12" max="16384" width="9.140625" style="1"/>
  </cols>
  <sheetData>
    <row r="1" spans="1:13" ht="15.75" customHeight="1" x14ac:dyDescent="0.2">
      <c r="A1" s="5" t="s">
        <v>161</v>
      </c>
      <c r="B1" s="1"/>
    </row>
    <row r="2" spans="1:13" ht="15.75" customHeight="1" thickBot="1" x14ac:dyDescent="0.25">
      <c r="A2" s="15" t="s">
        <v>86</v>
      </c>
      <c r="B2" s="1"/>
      <c r="K2" s="12" t="s">
        <v>1</v>
      </c>
    </row>
    <row r="3" spans="1:13" ht="18.75" customHeight="1" thickTop="1" x14ac:dyDescent="0.2">
      <c r="A3" s="27"/>
      <c r="B3" s="47">
        <v>2009</v>
      </c>
      <c r="C3" s="48">
        <v>2010</v>
      </c>
      <c r="D3" s="48">
        <v>2011</v>
      </c>
      <c r="E3" s="48">
        <v>2012</v>
      </c>
      <c r="F3" s="48">
        <v>2013</v>
      </c>
      <c r="G3" s="48">
        <v>2014</v>
      </c>
      <c r="H3" s="48">
        <v>2015</v>
      </c>
      <c r="I3" s="48">
        <v>2016</v>
      </c>
      <c r="J3" s="48">
        <v>2017</v>
      </c>
      <c r="K3" s="14">
        <v>2018</v>
      </c>
    </row>
    <row r="4" spans="1:13" ht="15.95" customHeight="1" x14ac:dyDescent="0.2">
      <c r="A4" s="16" t="s">
        <v>6</v>
      </c>
      <c r="B4" s="39">
        <v>1683</v>
      </c>
      <c r="C4" s="39">
        <v>1810</v>
      </c>
      <c r="D4" s="39">
        <v>1956</v>
      </c>
      <c r="E4" s="39">
        <v>1816</v>
      </c>
      <c r="F4" s="39">
        <v>1892</v>
      </c>
      <c r="G4" s="39">
        <v>1909</v>
      </c>
      <c r="H4" s="39">
        <v>2140</v>
      </c>
      <c r="I4" s="39">
        <v>2107</v>
      </c>
      <c r="J4" s="39">
        <v>2069</v>
      </c>
      <c r="K4" s="39">
        <v>2018</v>
      </c>
    </row>
    <row r="5" spans="1:13" x14ac:dyDescent="0.2">
      <c r="A5" s="17"/>
      <c r="B5" s="39"/>
      <c r="C5" s="39"/>
      <c r="D5" s="39"/>
      <c r="E5" s="39"/>
      <c r="F5" s="39"/>
      <c r="G5" s="39"/>
      <c r="H5" s="39"/>
      <c r="I5" s="39"/>
      <c r="J5" s="39"/>
      <c r="M5" s="51"/>
    </row>
    <row r="6" spans="1:13" ht="15.95" customHeight="1" x14ac:dyDescent="0.2">
      <c r="A6" s="17" t="s">
        <v>42</v>
      </c>
      <c r="B6" s="39">
        <v>620</v>
      </c>
      <c r="C6" s="39">
        <v>742</v>
      </c>
      <c r="D6" s="39">
        <v>829</v>
      </c>
      <c r="E6" s="39">
        <v>813</v>
      </c>
      <c r="F6" s="39">
        <v>848</v>
      </c>
      <c r="G6" s="39">
        <v>922</v>
      </c>
      <c r="H6" s="39">
        <v>1010</v>
      </c>
      <c r="I6" s="39">
        <v>997</v>
      </c>
      <c r="J6" s="39">
        <v>952</v>
      </c>
      <c r="K6" s="39">
        <v>953</v>
      </c>
    </row>
    <row r="7" spans="1:13" ht="15.95" customHeight="1" x14ac:dyDescent="0.2">
      <c r="A7" s="18" t="s">
        <v>110</v>
      </c>
      <c r="B7" s="39">
        <v>457</v>
      </c>
      <c r="C7" s="39">
        <v>504</v>
      </c>
      <c r="D7" s="39">
        <v>547</v>
      </c>
      <c r="E7" s="39">
        <v>545</v>
      </c>
      <c r="F7" s="39">
        <v>570</v>
      </c>
      <c r="G7" s="39">
        <v>616</v>
      </c>
      <c r="H7" s="39">
        <v>688</v>
      </c>
      <c r="I7" s="39">
        <v>671</v>
      </c>
      <c r="J7" s="39">
        <v>646</v>
      </c>
      <c r="K7" s="39">
        <v>660</v>
      </c>
    </row>
    <row r="8" spans="1:13" ht="15.95" customHeight="1" x14ac:dyDescent="0.2">
      <c r="A8" s="18" t="s">
        <v>111</v>
      </c>
      <c r="B8" s="39">
        <v>29</v>
      </c>
      <c r="C8" s="39">
        <v>43</v>
      </c>
      <c r="D8" s="39">
        <v>65</v>
      </c>
      <c r="E8" s="39">
        <v>63</v>
      </c>
      <c r="F8" s="39">
        <v>59</v>
      </c>
      <c r="G8" s="39">
        <v>55</v>
      </c>
      <c r="H8" s="39">
        <v>63</v>
      </c>
      <c r="I8" s="39">
        <v>60</v>
      </c>
      <c r="J8" s="39">
        <v>59</v>
      </c>
      <c r="K8" s="39">
        <v>60</v>
      </c>
    </row>
    <row r="9" spans="1:13" ht="15.95" customHeight="1" x14ac:dyDescent="0.2">
      <c r="A9" s="18" t="s">
        <v>112</v>
      </c>
      <c r="B9" s="39">
        <v>4</v>
      </c>
      <c r="C9" s="39">
        <v>6</v>
      </c>
      <c r="D9" s="39">
        <v>8</v>
      </c>
      <c r="E9" s="39">
        <v>7</v>
      </c>
      <c r="F9" s="39">
        <v>12</v>
      </c>
      <c r="G9" s="39">
        <v>15</v>
      </c>
      <c r="H9" s="39">
        <v>13</v>
      </c>
      <c r="I9" s="39">
        <v>16</v>
      </c>
      <c r="J9" s="39">
        <v>16</v>
      </c>
      <c r="K9" s="39">
        <v>16</v>
      </c>
    </row>
    <row r="10" spans="1:13" ht="15.95" customHeight="1" x14ac:dyDescent="0.2">
      <c r="A10" s="18" t="s">
        <v>113</v>
      </c>
      <c r="B10" s="39">
        <v>130</v>
      </c>
      <c r="C10" s="39">
        <v>190</v>
      </c>
      <c r="D10" s="39">
        <v>207</v>
      </c>
      <c r="E10" s="39">
        <v>197</v>
      </c>
      <c r="F10" s="39">
        <v>206</v>
      </c>
      <c r="G10" s="39">
        <v>235</v>
      </c>
      <c r="H10" s="39">
        <v>246</v>
      </c>
      <c r="I10" s="39">
        <v>249</v>
      </c>
      <c r="J10" s="39">
        <v>231</v>
      </c>
      <c r="K10" s="39">
        <v>217</v>
      </c>
    </row>
    <row r="11" spans="1:13" ht="15.95" customHeight="1" x14ac:dyDescent="0.2">
      <c r="A11" s="18" t="s">
        <v>114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1</v>
      </c>
      <c r="H11" s="39">
        <v>0</v>
      </c>
      <c r="I11" s="39">
        <v>0</v>
      </c>
      <c r="J11" s="39">
        <v>0</v>
      </c>
      <c r="K11" s="39">
        <v>0</v>
      </c>
    </row>
    <row r="12" spans="1:13" x14ac:dyDescent="0.2">
      <c r="A12" s="17"/>
      <c r="B12" s="39"/>
      <c r="C12" s="39"/>
      <c r="D12" s="39"/>
      <c r="E12" s="39"/>
      <c r="F12" s="39"/>
      <c r="G12" s="39"/>
      <c r="H12" s="39"/>
      <c r="I12" s="39"/>
      <c r="J12" s="39"/>
      <c r="L12" s="51"/>
    </row>
    <row r="13" spans="1:13" ht="15.95" customHeight="1" x14ac:dyDescent="0.2">
      <c r="A13" s="17" t="s">
        <v>41</v>
      </c>
      <c r="B13" s="39">
        <v>1063</v>
      </c>
      <c r="C13" s="39">
        <v>1068</v>
      </c>
      <c r="D13" s="39">
        <v>1127</v>
      </c>
      <c r="E13" s="39">
        <v>1003</v>
      </c>
      <c r="F13" s="39">
        <v>1044</v>
      </c>
      <c r="G13" s="39">
        <v>987</v>
      </c>
      <c r="H13" s="39">
        <v>1130</v>
      </c>
      <c r="I13" s="39">
        <v>1110</v>
      </c>
      <c r="J13" s="39">
        <v>1117</v>
      </c>
      <c r="K13" s="39">
        <v>1065</v>
      </c>
    </row>
    <row r="14" spans="1:13" ht="15.95" customHeight="1" x14ac:dyDescent="0.2">
      <c r="A14" s="18" t="s">
        <v>115</v>
      </c>
      <c r="B14" s="39">
        <v>328</v>
      </c>
      <c r="C14" s="39">
        <v>344</v>
      </c>
      <c r="D14" s="39">
        <v>363</v>
      </c>
      <c r="E14" s="39">
        <v>318</v>
      </c>
      <c r="F14" s="39">
        <v>352</v>
      </c>
      <c r="G14" s="39">
        <v>324</v>
      </c>
      <c r="H14" s="39">
        <v>376</v>
      </c>
      <c r="I14" s="39">
        <v>357</v>
      </c>
      <c r="J14" s="39">
        <v>368</v>
      </c>
      <c r="K14" s="39">
        <v>339</v>
      </c>
    </row>
    <row r="15" spans="1:13" ht="15.95" customHeight="1" x14ac:dyDescent="0.2">
      <c r="A15" s="18" t="s">
        <v>116</v>
      </c>
      <c r="B15" s="39">
        <v>2</v>
      </c>
      <c r="C15" s="39">
        <v>14</v>
      </c>
      <c r="D15" s="39">
        <v>2</v>
      </c>
      <c r="E15" s="39">
        <v>1</v>
      </c>
      <c r="F15" s="39">
        <v>14</v>
      </c>
      <c r="G15" s="39">
        <v>16</v>
      </c>
      <c r="H15" s="39">
        <v>19</v>
      </c>
      <c r="I15" s="39">
        <v>20</v>
      </c>
      <c r="J15" s="39">
        <v>1</v>
      </c>
      <c r="K15" s="39">
        <v>1</v>
      </c>
    </row>
    <row r="16" spans="1:13" ht="15.95" customHeight="1" x14ac:dyDescent="0.2">
      <c r="A16" s="18" t="s">
        <v>117</v>
      </c>
      <c r="B16" s="39">
        <v>12</v>
      </c>
      <c r="C16" s="39">
        <v>2</v>
      </c>
      <c r="D16" s="39">
        <v>18</v>
      </c>
      <c r="E16" s="39">
        <v>16</v>
      </c>
      <c r="F16" s="39">
        <v>1</v>
      </c>
      <c r="G16" s="39">
        <v>1</v>
      </c>
      <c r="H16" s="39">
        <v>2</v>
      </c>
      <c r="I16" s="39">
        <v>1</v>
      </c>
      <c r="J16" s="39">
        <v>20</v>
      </c>
      <c r="K16" s="39">
        <v>18</v>
      </c>
    </row>
    <row r="17" spans="1:11" ht="15.95" customHeight="1" x14ac:dyDescent="0.2">
      <c r="A17" s="18" t="s">
        <v>118</v>
      </c>
      <c r="B17" s="39">
        <v>104</v>
      </c>
      <c r="C17" s="39">
        <v>158</v>
      </c>
      <c r="D17" s="39">
        <v>150</v>
      </c>
      <c r="E17" s="39">
        <v>127</v>
      </c>
      <c r="F17" s="39">
        <v>80</v>
      </c>
      <c r="G17" s="39">
        <v>77</v>
      </c>
      <c r="H17" s="39">
        <v>91</v>
      </c>
      <c r="I17" s="39">
        <v>91</v>
      </c>
      <c r="J17" s="39">
        <v>90</v>
      </c>
      <c r="K17" s="39">
        <v>48</v>
      </c>
    </row>
    <row r="18" spans="1:11" ht="15.95" customHeight="1" x14ac:dyDescent="0.2">
      <c r="A18" s="18" t="s">
        <v>119</v>
      </c>
      <c r="B18" s="39">
        <v>616</v>
      </c>
      <c r="C18" s="39">
        <v>549</v>
      </c>
      <c r="D18" s="39">
        <v>593</v>
      </c>
      <c r="E18" s="39">
        <v>540</v>
      </c>
      <c r="F18" s="39">
        <v>597</v>
      </c>
      <c r="G18" s="39">
        <v>569</v>
      </c>
      <c r="H18" s="39">
        <v>642</v>
      </c>
      <c r="I18" s="39">
        <v>642</v>
      </c>
      <c r="J18" s="39">
        <v>638</v>
      </c>
      <c r="K18" s="39">
        <v>659</v>
      </c>
    </row>
    <row r="19" spans="1:11" ht="15.95" customHeight="1" x14ac:dyDescent="0.2">
      <c r="A19" s="18" t="s">
        <v>120</v>
      </c>
      <c r="B19" s="39">
        <v>1</v>
      </c>
      <c r="C19" s="39">
        <v>1</v>
      </c>
      <c r="D19" s="39">
        <v>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</row>
  </sheetData>
  <customSheetViews>
    <customSheetView guid="{773626FB-7758-4A4C-96F7-3D6A22E95F35}" scale="130">
      <pane ySplit="3" topLeftCell="A4" activePane="bottomLeft" state="frozen"/>
      <selection pane="bottomLeft" activeCell="P11" sqref="P11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687BE3F7-EB2E-4CDE-8FEF-D65DB5398E2F}" scale="130">
      <pane ySplit="3" topLeftCell="A4" activePane="bottomLeft" state="frozen"/>
      <selection pane="bottomLeft" activeCell="K4" sqref="K4:K19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988E0DA8-A731-4508-934C-F2362A6B8491}" showPageBreaks="1">
      <pane ySplit="3" topLeftCell="A4" activePane="bottomLeft" state="frozen"/>
      <selection pane="bottomLeft" activeCell="K19" sqref="K19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&amp;L&amp;"Arial,Regular"&amp;12Šumarstvo</oddHeader>
        <oddFooter>&amp;L&amp;"Arial,Regular"&amp;8Statistički godišnjak Republike Srpske 2013&amp;C&amp;"Arial,Regular"&amp;8Str. &amp;P od &amp;N</oddFooter>
      </headerFooter>
    </customSheetView>
    <customSheetView guid="{4E444707-C4CD-4676-820B-1D57E1D9F666}" scale="130" hiddenColumns="1">
      <pane ySplit="3" topLeftCell="A4" activePane="bottomLeft" state="frozen"/>
      <selection pane="bottomLeft" activeCell="M8" sqref="M8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&amp;L&amp;"Arial,Regular"&amp;12Šumarstvo</oddHeader>
        <oddFooter>&amp;L&amp;"Arial,Regular"&amp;8Statistički godišnjak Republike Srpske 2010&amp;C&amp;"Arial,Regular"&amp;8Str. &amp;P od &amp;N</oddFooter>
      </headerFooter>
    </customSheetView>
    <customSheetView guid="{FDEA55E1-F434-42EA-88DE-0BE8DD614AC8}" showPageBreaks="1">
      <pane ySplit="3" topLeftCell="A4" activePane="bottomLeft" state="frozen"/>
      <selection pane="bottomLeft" activeCell="K23" sqref="K23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&amp;L&amp;"Arial,Regular"&amp;12Šumarstvo</oddHeader>
        <oddFooter>&amp;C&amp;"Arial,Regular"&amp;8Str. &amp;P od &amp;N&amp;L&amp;"Arial,Regular"&amp;8Statistički godišnjak Republike Srpske 2016</oddFooter>
      </headerFooter>
    </customSheetView>
    <customSheetView guid="{D605968D-D18C-47E5-85FB-0D1FD6310BF6}" scale="130">
      <pane ySplit="3" topLeftCell="A4" activePane="bottomLeft" state="frozen"/>
      <selection pane="bottomLeft" activeCell="K4" sqref="K4:K19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1B7BC390-056C-42F2-9F99-82A6C0F8C5E5}" scale="130">
      <pane ySplit="3" topLeftCell="A4" activePane="bottomLeft" state="frozen"/>
      <selection pane="bottomLeft" activeCell="K4" sqref="K3:K20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58F0EC69-028F-4CDE-BCF9-E6EA90E5E4CD}" scale="130">
      <pane ySplit="3" topLeftCell="A4" activePane="bottomLeft" state="frozen"/>
      <selection pane="bottomLeft" activeCell="K4" sqref="K3:K19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</customSheetViews>
  <phoneticPr fontId="19" type="noConversion"/>
  <hyperlinks>
    <hyperlink ref="K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&amp;L&amp;"Arial,Regular"&amp;12Šumarstvo</oddHeader>
    <oddFooter>&amp;C&amp;"Arial,Regular"&amp;8Str. &amp;P od &amp;N&amp;L&amp;"Arial,Regular"&amp;8Statistički godišnjak Republike Srpske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11"/>
  <sheetViews>
    <sheetView zoomScale="130" zoomScaleNormal="130" workbookViewId="0"/>
  </sheetViews>
  <sheetFormatPr defaultRowHeight="12" x14ac:dyDescent="0.2"/>
  <cols>
    <col min="1" max="1" width="32.5703125" style="1" customWidth="1"/>
    <col min="2" max="2" width="9.140625" style="21" customWidth="1"/>
    <col min="3" max="10" width="9.140625" style="1" customWidth="1"/>
    <col min="11" max="11" width="9.140625" style="21" customWidth="1"/>
    <col min="12" max="16384" width="9.140625" style="1"/>
  </cols>
  <sheetData>
    <row r="1" spans="1:11" ht="15.75" customHeight="1" x14ac:dyDescent="0.2">
      <c r="A1" s="5" t="s">
        <v>160</v>
      </c>
      <c r="B1" s="1"/>
    </row>
    <row r="2" spans="1:11" ht="15.75" customHeight="1" thickBot="1" x14ac:dyDescent="0.25">
      <c r="A2" s="15" t="s">
        <v>86</v>
      </c>
      <c r="B2" s="1"/>
      <c r="K2" s="12" t="s">
        <v>1</v>
      </c>
    </row>
    <row r="3" spans="1:11" ht="18.75" customHeight="1" thickTop="1" x14ac:dyDescent="0.2">
      <c r="A3" s="27"/>
      <c r="B3" s="47">
        <v>2009</v>
      </c>
      <c r="C3" s="48">
        <v>2010</v>
      </c>
      <c r="D3" s="48">
        <v>2011</v>
      </c>
      <c r="E3" s="48">
        <v>2012</v>
      </c>
      <c r="F3" s="48">
        <v>2013</v>
      </c>
      <c r="G3" s="48">
        <v>2014</v>
      </c>
      <c r="H3" s="48">
        <v>2015</v>
      </c>
      <c r="I3" s="48">
        <v>2016</v>
      </c>
      <c r="J3" s="48">
        <v>2017</v>
      </c>
      <c r="K3" s="14">
        <v>2018</v>
      </c>
    </row>
    <row r="4" spans="1:11" ht="15.95" customHeight="1" x14ac:dyDescent="0.2">
      <c r="A4" s="16" t="s">
        <v>121</v>
      </c>
      <c r="B4" s="39">
        <v>131</v>
      </c>
      <c r="C4" s="39">
        <v>186</v>
      </c>
      <c r="D4" s="39">
        <v>219</v>
      </c>
      <c r="E4" s="39">
        <v>265</v>
      </c>
      <c r="F4" s="39">
        <v>255</v>
      </c>
      <c r="G4" s="39">
        <v>259</v>
      </c>
      <c r="H4" s="39">
        <v>249</v>
      </c>
      <c r="I4" s="39">
        <v>307</v>
      </c>
      <c r="J4" s="39">
        <v>313</v>
      </c>
      <c r="K4" s="39">
        <v>252</v>
      </c>
    </row>
    <row r="5" spans="1:11" x14ac:dyDescent="0.2">
      <c r="A5" s="18" t="s">
        <v>122</v>
      </c>
      <c r="B5" s="39">
        <v>98</v>
      </c>
      <c r="C5" s="39">
        <v>150</v>
      </c>
      <c r="D5" s="39">
        <v>117</v>
      </c>
      <c r="E5" s="39">
        <v>109</v>
      </c>
      <c r="F5" s="39">
        <v>153</v>
      </c>
      <c r="G5" s="39">
        <v>225</v>
      </c>
      <c r="H5" s="39">
        <v>201</v>
      </c>
      <c r="I5" s="39">
        <v>251</v>
      </c>
      <c r="J5" s="39">
        <v>186</v>
      </c>
      <c r="K5" s="39">
        <v>197</v>
      </c>
    </row>
    <row r="6" spans="1:11" ht="15.95" customHeight="1" x14ac:dyDescent="0.2">
      <c r="A6" s="18" t="s">
        <v>8</v>
      </c>
      <c r="B6" s="39">
        <v>33</v>
      </c>
      <c r="C6" s="39">
        <v>36</v>
      </c>
      <c r="D6" s="39">
        <v>102</v>
      </c>
      <c r="E6" s="39">
        <v>156</v>
      </c>
      <c r="F6" s="39">
        <v>102</v>
      </c>
      <c r="G6" s="39">
        <v>35</v>
      </c>
      <c r="H6" s="39">
        <v>48</v>
      </c>
      <c r="I6" s="39">
        <v>56</v>
      </c>
      <c r="J6" s="39">
        <v>127</v>
      </c>
      <c r="K6" s="39">
        <v>55</v>
      </c>
    </row>
    <row r="7" spans="1:11" ht="15.95" customHeight="1" x14ac:dyDescent="0.2">
      <c r="A7" s="17" t="s">
        <v>123</v>
      </c>
      <c r="B7" s="39">
        <v>18</v>
      </c>
      <c r="C7" s="39">
        <v>17</v>
      </c>
      <c r="D7" s="39">
        <v>25</v>
      </c>
      <c r="E7" s="39">
        <v>89</v>
      </c>
      <c r="F7" s="39">
        <v>73</v>
      </c>
      <c r="G7" s="39">
        <v>26</v>
      </c>
      <c r="H7" s="39">
        <v>29</v>
      </c>
      <c r="I7" s="39">
        <v>24</v>
      </c>
      <c r="J7" s="39">
        <v>24</v>
      </c>
      <c r="K7" s="39">
        <v>34</v>
      </c>
    </row>
    <row r="8" spans="1:11" ht="15.95" customHeight="1" x14ac:dyDescent="0.2">
      <c r="A8" s="17" t="s">
        <v>124</v>
      </c>
      <c r="B8" s="39">
        <v>29</v>
      </c>
      <c r="C8" s="39">
        <v>57</v>
      </c>
      <c r="D8" s="39">
        <v>48</v>
      </c>
      <c r="E8" s="39">
        <v>45</v>
      </c>
      <c r="F8" s="39">
        <v>60</v>
      </c>
      <c r="G8" s="39">
        <v>82</v>
      </c>
      <c r="H8" s="39">
        <v>96</v>
      </c>
      <c r="I8" s="39">
        <v>132</v>
      </c>
      <c r="J8" s="39">
        <v>91</v>
      </c>
      <c r="K8" s="39">
        <v>93</v>
      </c>
    </row>
    <row r="9" spans="1:11" ht="15.95" customHeight="1" x14ac:dyDescent="0.2">
      <c r="A9" s="17" t="s">
        <v>125</v>
      </c>
      <c r="B9" s="39">
        <v>76</v>
      </c>
      <c r="C9" s="39">
        <v>106</v>
      </c>
      <c r="D9" s="39">
        <v>71</v>
      </c>
      <c r="E9" s="39">
        <v>59</v>
      </c>
      <c r="F9" s="39">
        <v>101</v>
      </c>
      <c r="G9" s="39">
        <v>146</v>
      </c>
      <c r="H9" s="39">
        <v>108</v>
      </c>
      <c r="I9" s="39">
        <v>127</v>
      </c>
      <c r="J9" s="39">
        <v>103</v>
      </c>
      <c r="K9" s="39">
        <v>115</v>
      </c>
    </row>
    <row r="10" spans="1:11" ht="15.95" customHeight="1" x14ac:dyDescent="0.2">
      <c r="A10" s="17" t="s">
        <v>126</v>
      </c>
      <c r="B10" s="39">
        <v>2</v>
      </c>
      <c r="C10" s="39">
        <v>2</v>
      </c>
      <c r="D10" s="39">
        <v>1</v>
      </c>
      <c r="E10" s="39">
        <v>3</v>
      </c>
      <c r="F10" s="39">
        <v>20</v>
      </c>
      <c r="G10" s="39">
        <v>5</v>
      </c>
      <c r="H10" s="39">
        <v>6</v>
      </c>
      <c r="I10" s="39">
        <v>6</v>
      </c>
      <c r="J10" s="39">
        <v>2</v>
      </c>
      <c r="K10" s="39">
        <v>8</v>
      </c>
    </row>
    <row r="11" spans="1:11" ht="15.95" customHeight="1" x14ac:dyDescent="0.2">
      <c r="A11" s="17" t="s">
        <v>127</v>
      </c>
      <c r="B11" s="39">
        <v>5</v>
      </c>
      <c r="C11" s="39">
        <v>3</v>
      </c>
      <c r="D11" s="39">
        <v>73</v>
      </c>
      <c r="E11" s="39">
        <v>69</v>
      </c>
      <c r="F11" s="39">
        <v>1</v>
      </c>
      <c r="G11" s="39">
        <v>0</v>
      </c>
      <c r="H11" s="39">
        <v>10</v>
      </c>
      <c r="I11" s="39">
        <v>18</v>
      </c>
      <c r="J11" s="39">
        <v>93</v>
      </c>
      <c r="K11" s="39">
        <v>2</v>
      </c>
    </row>
  </sheetData>
  <customSheetViews>
    <customSheetView guid="{773626FB-7758-4A4C-96F7-3D6A22E95F35}" scale="130">
      <selection activeCell="H22" sqref="H2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687BE3F7-EB2E-4CDE-8FEF-D65DB5398E2F}" scale="130">
      <selection activeCell="K4" sqref="K4:K11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988E0DA8-A731-4508-934C-F2362A6B8491}" showPageBreaks="1">
      <selection activeCell="K11" sqref="K11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&amp;L&amp;"Arial,Regular"&amp;12Šumarstvo</oddHeader>
        <oddFooter>&amp;L&amp;"Arial,Regular"&amp;8Statistički godišnjak Republike Srpske 2013&amp;C&amp;"Arial,Regular"&amp;8Str. &amp;P od &amp;N</oddFooter>
      </headerFooter>
    </customSheetView>
    <customSheetView guid="{4E444707-C4CD-4676-820B-1D57E1D9F666}" scale="130" hiddenColumns="1">
      <selection activeCell="L1" sqref="L1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&amp;L&amp;"Arial,Regular"&amp;12Šumarstvo</oddHeader>
        <oddFooter>&amp;L&amp;"Arial,Regular"&amp;8Statistički godišnjak Republike Srpske 2010&amp;C&amp;"Arial,Regular"&amp;8Str. &amp;P od &amp;N</oddFooter>
      </headerFooter>
    </customSheetView>
    <customSheetView guid="{FDEA55E1-F434-42EA-88DE-0BE8DD614AC8}" showPageBreaks="1">
      <selection activeCell="L11" sqref="L11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&amp;L&amp;"Arial,Regular"&amp;12Šumarstvo</oddHeader>
        <oddFooter>&amp;C&amp;"Arial,Regular"&amp;8Str. &amp;P od &amp;N&amp;L&amp;"Arial,Regular"&amp;8Statistički godišnjak Republike Srpske 2016</oddFooter>
      </headerFooter>
    </customSheetView>
    <customSheetView guid="{D605968D-D18C-47E5-85FB-0D1FD6310BF6}" scale="130">
      <selection activeCell="K4" sqref="K4:K11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1B7BC390-056C-42F2-9F99-82A6C0F8C5E5}" scale="130">
      <selection activeCell="K4" sqref="K3:K11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58F0EC69-028F-4CDE-BCF9-E6EA90E5E4CD}" scale="130">
      <selection activeCell="K4" sqref="K3:K11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</customSheetViews>
  <phoneticPr fontId="19" type="noConversion"/>
  <hyperlinks>
    <hyperlink ref="K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&amp;L&amp;"Arial,Regular"&amp;12Šumarstvo</oddHeader>
    <oddFooter>&amp;C&amp;"Arial,Regular"&amp;8Str. &amp;P od &amp;N&amp;L&amp;"Arial,Regular"&amp;8Statistički godišnjak Republike Srpske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/>
  <dimension ref="A1:D14"/>
  <sheetViews>
    <sheetView zoomScale="130" zoomScaleNormal="130" workbookViewId="0"/>
  </sheetViews>
  <sheetFormatPr defaultRowHeight="12" x14ac:dyDescent="0.2"/>
  <cols>
    <col min="1" max="1" width="19.85546875" style="1" customWidth="1"/>
    <col min="2" max="4" width="15.7109375" style="1" customWidth="1"/>
    <col min="5" max="16384" width="9.140625" style="1"/>
  </cols>
  <sheetData>
    <row r="1" spans="1:4" ht="13.5" x14ac:dyDescent="0.2">
      <c r="A1" s="5" t="s">
        <v>178</v>
      </c>
    </row>
    <row r="2" spans="1:4" ht="12.75" thickBot="1" x14ac:dyDescent="0.25">
      <c r="A2" s="15" t="s">
        <v>2</v>
      </c>
      <c r="D2" s="12" t="s">
        <v>1</v>
      </c>
    </row>
    <row r="3" spans="1:4" ht="21" customHeight="1" thickTop="1" x14ac:dyDescent="0.2">
      <c r="A3" s="64"/>
      <c r="B3" s="66" t="s">
        <v>3</v>
      </c>
      <c r="C3" s="66"/>
      <c r="D3" s="67"/>
    </row>
    <row r="4" spans="1:4" ht="23.25" customHeight="1" x14ac:dyDescent="0.2">
      <c r="A4" s="65"/>
      <c r="B4" s="6" t="s">
        <v>0</v>
      </c>
      <c r="C4" s="6" t="s">
        <v>4</v>
      </c>
      <c r="D4" s="7" t="s">
        <v>5</v>
      </c>
    </row>
    <row r="5" spans="1:4" ht="18" customHeight="1" x14ac:dyDescent="0.2">
      <c r="A5" s="16" t="s">
        <v>6</v>
      </c>
      <c r="B5" s="43">
        <v>1097001</v>
      </c>
      <c r="C5" s="43">
        <v>798640</v>
      </c>
      <c r="D5" s="43">
        <v>298361</v>
      </c>
    </row>
    <row r="6" spans="1:4" ht="18" customHeight="1" x14ac:dyDescent="0.2">
      <c r="A6" s="17" t="s">
        <v>7</v>
      </c>
      <c r="B6" s="43">
        <v>364768</v>
      </c>
      <c r="C6" s="43">
        <v>292114</v>
      </c>
      <c r="D6" s="43">
        <v>72654</v>
      </c>
    </row>
    <row r="7" spans="1:4" ht="18" customHeight="1" x14ac:dyDescent="0.2">
      <c r="A7" s="18" t="s">
        <v>8</v>
      </c>
      <c r="B7" s="43">
        <v>326435</v>
      </c>
      <c r="C7" s="43">
        <v>259852</v>
      </c>
      <c r="D7" s="43">
        <v>66583</v>
      </c>
    </row>
    <row r="8" spans="1:4" ht="18" customHeight="1" x14ac:dyDescent="0.2">
      <c r="A8" s="18" t="s">
        <v>9</v>
      </c>
      <c r="B8" s="43">
        <v>38333</v>
      </c>
      <c r="C8" s="43">
        <v>32262</v>
      </c>
      <c r="D8" s="43">
        <v>6071</v>
      </c>
    </row>
    <row r="9" spans="1:4" ht="18" customHeight="1" x14ac:dyDescent="0.2">
      <c r="A9" s="17" t="s">
        <v>10</v>
      </c>
      <c r="B9" s="43">
        <v>732233</v>
      </c>
      <c r="C9" s="43">
        <v>506526</v>
      </c>
      <c r="D9" s="43">
        <v>225707</v>
      </c>
    </row>
    <row r="10" spans="1:4" ht="18" customHeight="1" x14ac:dyDescent="0.2">
      <c r="A10" s="18" t="s">
        <v>8</v>
      </c>
      <c r="B10" s="43">
        <v>420395</v>
      </c>
      <c r="C10" s="43">
        <v>215243</v>
      </c>
      <c r="D10" s="43">
        <v>205152</v>
      </c>
    </row>
    <row r="11" spans="1:4" ht="18" customHeight="1" x14ac:dyDescent="0.2">
      <c r="A11" s="18" t="s">
        <v>9</v>
      </c>
      <c r="B11" s="43">
        <v>87050</v>
      </c>
      <c r="C11" s="43">
        <v>83082</v>
      </c>
      <c r="D11" s="43">
        <v>3968</v>
      </c>
    </row>
    <row r="12" spans="1:4" ht="18" customHeight="1" x14ac:dyDescent="0.2">
      <c r="A12" s="18" t="s">
        <v>11</v>
      </c>
      <c r="B12" s="43">
        <v>224788</v>
      </c>
      <c r="C12" s="43">
        <v>208201</v>
      </c>
      <c r="D12" s="43">
        <v>16587</v>
      </c>
    </row>
    <row r="14" spans="1:4" ht="18" customHeight="1" x14ac:dyDescent="0.2">
      <c r="A14" s="36" t="s">
        <v>12</v>
      </c>
      <c r="B14" s="20"/>
      <c r="C14" s="20"/>
      <c r="D14" s="20"/>
    </row>
  </sheetData>
  <customSheetViews>
    <customSheetView guid="{773626FB-7758-4A4C-96F7-3D6A22E95F35}" scale="130">
      <selection activeCell="B5" sqref="B5:D12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687BE3F7-EB2E-4CDE-8FEF-D65DB5398E2F}" scale="130">
      <selection activeCell="B5" sqref="B5:D12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988E0DA8-A731-4508-934C-F2362A6B8491}" scale="130" showPageBreaks="1">
      <selection activeCell="D14" sqref="D14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&amp;L&amp;"Arial,Regular"&amp;12Šumarstvo</oddHeader>
        <oddFooter>&amp;L&amp;"Arial,Regular"&amp;8Statistički godišnjak Republike Srpske 2013&amp;C&amp;"Arial,Regular"&amp;8Str. &amp;P od &amp;N</oddFooter>
      </headerFooter>
    </customSheetView>
    <customSheetView guid="{4E444707-C4CD-4676-820B-1D57E1D9F666}" scale="130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&amp;L&amp;"Arial,Regular"&amp;12Šumarstvo</oddHeader>
        <oddFooter>&amp;L&amp;"Arial,Regular"&amp;8Statistički godišnjak Republike Srpske 2010&amp;C&amp;"Arial,Regular"&amp;8Str. &amp;P od &amp;N</oddFooter>
      </headerFooter>
    </customSheetView>
    <customSheetView guid="{FDEA55E1-F434-42EA-88DE-0BE8DD614AC8}" scale="130" showPageBreaks="1">
      <selection activeCell="C8" sqref="C8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&amp;L&amp;"Arial,Regular"&amp;12Šumarstvo</oddHeader>
        <oddFooter>&amp;C&amp;"Arial,Regular"&amp;8Str. &amp;P od &amp;N&amp;L&amp;"Arial,Regular"&amp;8Statistički godišnjak Republike Srpske 2016</oddFooter>
      </headerFooter>
    </customSheetView>
    <customSheetView guid="{D605968D-D18C-47E5-85FB-0D1FD6310BF6}" scale="130">
      <selection activeCell="B5" sqref="B5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1B7BC390-056C-42F2-9F99-82A6C0F8C5E5}" scale="130">
      <selection activeCell="C6" sqref="C6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58F0EC69-028F-4CDE-BCF9-E6EA90E5E4CD}" scale="130">
      <selection activeCell="D15" sqref="D15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</customSheetViews>
  <mergeCells count="2">
    <mergeCell ref="A3:A4"/>
    <mergeCell ref="B3:D3"/>
  </mergeCells>
  <phoneticPr fontId="19" type="noConversion"/>
  <hyperlinks>
    <hyperlink ref="D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9"/>
  <headerFooter>
    <oddHeader>&amp;L&amp;"Arial,Regular"&amp;12Šumarstvo</oddHeader>
    <oddFooter>&amp;C&amp;"Arial,Regular"&amp;8Str. &amp;P od &amp;N&amp;L&amp;"Arial,Regular"&amp;8Statistički godišnjak Republike Srpske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M15"/>
  <sheetViews>
    <sheetView zoomScale="130" zoomScaleNormal="130" workbookViewId="0"/>
  </sheetViews>
  <sheetFormatPr defaultRowHeight="12" x14ac:dyDescent="0.2"/>
  <cols>
    <col min="1" max="1" width="9.140625" style="1" customWidth="1"/>
    <col min="2" max="2" width="9.28515625" style="1" bestFit="1" customWidth="1"/>
    <col min="3" max="4" width="9.28515625" style="21" bestFit="1" customWidth="1"/>
    <col min="5" max="5" width="9.85546875" style="1" bestFit="1" customWidth="1"/>
    <col min="6" max="8" width="9.28515625" style="1" bestFit="1" customWidth="1"/>
    <col min="9" max="9" width="9.85546875" style="1" bestFit="1" customWidth="1"/>
    <col min="10" max="11" width="9.28515625" style="1" bestFit="1" customWidth="1"/>
    <col min="12" max="12" width="9.28515625" style="21" bestFit="1" customWidth="1"/>
    <col min="13" max="13" width="9.85546875" style="1" bestFit="1" customWidth="1"/>
    <col min="14" max="16384" width="9.140625" style="1"/>
  </cols>
  <sheetData>
    <row r="1" spans="1:13" ht="15" customHeight="1" x14ac:dyDescent="0.2">
      <c r="A1" s="5" t="s">
        <v>159</v>
      </c>
      <c r="C1" s="1"/>
      <c r="D1" s="1"/>
      <c r="L1" s="1"/>
    </row>
    <row r="2" spans="1:13" ht="12.75" thickBot="1" x14ac:dyDescent="0.25">
      <c r="A2" s="26"/>
      <c r="C2" s="1"/>
      <c r="D2" s="1"/>
      <c r="L2" s="1"/>
      <c r="M2" s="12" t="s">
        <v>1</v>
      </c>
    </row>
    <row r="3" spans="1:13" ht="21" customHeight="1" thickTop="1" x14ac:dyDescent="0.2">
      <c r="A3" s="84"/>
      <c r="B3" s="66" t="s">
        <v>34</v>
      </c>
      <c r="C3" s="66"/>
      <c r="D3" s="66"/>
      <c r="E3" s="66"/>
      <c r="F3" s="66" t="s">
        <v>132</v>
      </c>
      <c r="G3" s="66"/>
      <c r="H3" s="66"/>
      <c r="I3" s="66"/>
      <c r="J3" s="66" t="s">
        <v>133</v>
      </c>
      <c r="K3" s="66"/>
      <c r="L3" s="66"/>
      <c r="M3" s="67"/>
    </row>
    <row r="4" spans="1:13" ht="27.75" customHeight="1" x14ac:dyDescent="0.2">
      <c r="A4" s="85"/>
      <c r="B4" s="71" t="s">
        <v>128</v>
      </c>
      <c r="C4" s="71"/>
      <c r="D4" s="71"/>
      <c r="E4" s="71" t="s">
        <v>134</v>
      </c>
      <c r="F4" s="71" t="s">
        <v>128</v>
      </c>
      <c r="G4" s="71"/>
      <c r="H4" s="71"/>
      <c r="I4" s="71" t="s">
        <v>134</v>
      </c>
      <c r="J4" s="71" t="s">
        <v>128</v>
      </c>
      <c r="K4" s="71"/>
      <c r="L4" s="71"/>
      <c r="M4" s="79" t="s">
        <v>134</v>
      </c>
    </row>
    <row r="5" spans="1:13" ht="27.75" customHeight="1" x14ac:dyDescent="0.2">
      <c r="A5" s="85"/>
      <c r="B5" s="6" t="s">
        <v>129</v>
      </c>
      <c r="C5" s="6" t="s">
        <v>130</v>
      </c>
      <c r="D5" s="6" t="s">
        <v>131</v>
      </c>
      <c r="E5" s="71"/>
      <c r="F5" s="6" t="s">
        <v>129</v>
      </c>
      <c r="G5" s="6" t="s">
        <v>130</v>
      </c>
      <c r="H5" s="6" t="s">
        <v>131</v>
      </c>
      <c r="I5" s="71"/>
      <c r="J5" s="6" t="s">
        <v>129</v>
      </c>
      <c r="K5" s="6" t="s">
        <v>130</v>
      </c>
      <c r="L5" s="6" t="s">
        <v>131</v>
      </c>
      <c r="M5" s="79"/>
    </row>
    <row r="6" spans="1:13" ht="17.100000000000001" customHeight="1" x14ac:dyDescent="0.2">
      <c r="A6" s="11">
        <v>2009</v>
      </c>
      <c r="B6" s="39">
        <v>1281</v>
      </c>
      <c r="C6" s="39">
        <v>1159</v>
      </c>
      <c r="D6" s="39">
        <v>122</v>
      </c>
      <c r="E6" s="39">
        <v>5354</v>
      </c>
      <c r="F6" s="39">
        <v>755</v>
      </c>
      <c r="G6" s="39">
        <v>633</v>
      </c>
      <c r="H6" s="39">
        <v>122</v>
      </c>
      <c r="I6" s="39">
        <v>5166</v>
      </c>
      <c r="J6" s="39">
        <v>526</v>
      </c>
      <c r="K6" s="39">
        <v>526</v>
      </c>
      <c r="L6" s="39" t="s">
        <v>13</v>
      </c>
      <c r="M6" s="39">
        <v>188</v>
      </c>
    </row>
    <row r="7" spans="1:13" ht="17.100000000000001" customHeight="1" x14ac:dyDescent="0.2">
      <c r="A7" s="11">
        <v>2010</v>
      </c>
      <c r="B7" s="39">
        <v>1698</v>
      </c>
      <c r="C7" s="39">
        <v>1392</v>
      </c>
      <c r="D7" s="39">
        <v>6</v>
      </c>
      <c r="E7" s="39">
        <v>4878</v>
      </c>
      <c r="F7" s="39">
        <v>1325</v>
      </c>
      <c r="G7" s="39">
        <v>1319</v>
      </c>
      <c r="H7" s="39">
        <v>6</v>
      </c>
      <c r="I7" s="39">
        <v>3138</v>
      </c>
      <c r="J7" s="39">
        <v>373</v>
      </c>
      <c r="K7" s="39">
        <v>373</v>
      </c>
      <c r="L7" s="39" t="s">
        <v>13</v>
      </c>
      <c r="M7" s="39">
        <v>1740</v>
      </c>
    </row>
    <row r="8" spans="1:13" ht="17.100000000000001" customHeight="1" x14ac:dyDescent="0.2">
      <c r="A8" s="11">
        <v>2011</v>
      </c>
      <c r="B8" s="39">
        <v>20312</v>
      </c>
      <c r="C8" s="39">
        <v>20312</v>
      </c>
      <c r="D8" s="39">
        <v>66</v>
      </c>
      <c r="E8" s="39">
        <v>109736</v>
      </c>
      <c r="F8" s="39">
        <v>14619</v>
      </c>
      <c r="G8" s="39">
        <v>14553</v>
      </c>
      <c r="H8" s="39">
        <v>66</v>
      </c>
      <c r="I8" s="39">
        <v>73382</v>
      </c>
      <c r="J8" s="39">
        <v>5759</v>
      </c>
      <c r="K8" s="39">
        <v>5759</v>
      </c>
      <c r="L8" s="39" t="s">
        <v>13</v>
      </c>
      <c r="M8" s="39">
        <v>36354</v>
      </c>
    </row>
    <row r="9" spans="1:13" ht="17.100000000000001" customHeight="1" x14ac:dyDescent="0.2">
      <c r="A9" s="11">
        <v>2012</v>
      </c>
      <c r="B9" s="39">
        <v>33781</v>
      </c>
      <c r="C9" s="39">
        <v>33167</v>
      </c>
      <c r="D9" s="39">
        <v>614</v>
      </c>
      <c r="E9" s="39">
        <v>177761</v>
      </c>
      <c r="F9" s="39">
        <v>24379</v>
      </c>
      <c r="G9" s="39">
        <v>23765</v>
      </c>
      <c r="H9" s="39">
        <v>614</v>
      </c>
      <c r="I9" s="39">
        <v>69455</v>
      </c>
      <c r="J9" s="39">
        <v>9402</v>
      </c>
      <c r="K9" s="39">
        <v>9402</v>
      </c>
      <c r="L9" s="39" t="s">
        <v>13</v>
      </c>
      <c r="M9" s="39">
        <v>108306</v>
      </c>
    </row>
    <row r="10" spans="1:13" ht="17.100000000000001" customHeight="1" x14ac:dyDescent="0.2">
      <c r="A10" s="11">
        <v>2013</v>
      </c>
      <c r="B10" s="39">
        <v>415</v>
      </c>
      <c r="C10" s="39">
        <v>415</v>
      </c>
      <c r="D10" s="39" t="s">
        <v>13</v>
      </c>
      <c r="E10" s="39">
        <v>1993</v>
      </c>
      <c r="F10" s="39">
        <v>293</v>
      </c>
      <c r="G10" s="39">
        <v>293</v>
      </c>
      <c r="H10" s="39" t="s">
        <v>13</v>
      </c>
      <c r="I10" s="39">
        <v>760</v>
      </c>
      <c r="J10" s="39">
        <v>122</v>
      </c>
      <c r="K10" s="39">
        <v>122</v>
      </c>
      <c r="L10" s="39" t="s">
        <v>13</v>
      </c>
      <c r="M10" s="39" t="s">
        <v>155</v>
      </c>
    </row>
    <row r="11" spans="1:13" ht="17.100000000000001" customHeight="1" x14ac:dyDescent="0.2">
      <c r="A11" s="11">
        <v>2014</v>
      </c>
      <c r="B11" s="39">
        <v>290</v>
      </c>
      <c r="C11" s="39">
        <v>288</v>
      </c>
      <c r="D11" s="39">
        <v>2</v>
      </c>
      <c r="E11" s="39">
        <v>630</v>
      </c>
      <c r="F11" s="39">
        <v>205</v>
      </c>
      <c r="G11" s="39">
        <v>203</v>
      </c>
      <c r="H11" s="39">
        <v>2</v>
      </c>
      <c r="I11" s="39">
        <v>438</v>
      </c>
      <c r="J11" s="39">
        <v>85</v>
      </c>
      <c r="K11" s="39">
        <v>85</v>
      </c>
      <c r="L11" s="39" t="s">
        <v>13</v>
      </c>
      <c r="M11" s="39">
        <v>192</v>
      </c>
    </row>
    <row r="12" spans="1:13" ht="17.100000000000001" customHeight="1" x14ac:dyDescent="0.2">
      <c r="A12" s="11">
        <v>2015</v>
      </c>
      <c r="B12" s="39">
        <v>5804</v>
      </c>
      <c r="C12" s="39">
        <v>5786</v>
      </c>
      <c r="D12" s="39">
        <v>18</v>
      </c>
      <c r="E12" s="39">
        <v>13837</v>
      </c>
      <c r="F12" s="39">
        <v>4744</v>
      </c>
      <c r="G12" s="39">
        <v>4726</v>
      </c>
      <c r="H12" s="39">
        <v>18</v>
      </c>
      <c r="I12" s="39">
        <v>10121</v>
      </c>
      <c r="J12" s="39">
        <v>1060</v>
      </c>
      <c r="K12" s="39">
        <v>1060</v>
      </c>
      <c r="L12" s="39" t="s">
        <v>13</v>
      </c>
      <c r="M12" s="39">
        <v>3716</v>
      </c>
    </row>
    <row r="13" spans="1:13" ht="17.100000000000001" customHeight="1" x14ac:dyDescent="0.2">
      <c r="A13" s="45">
        <v>2016</v>
      </c>
      <c r="B13" s="39">
        <v>3860</v>
      </c>
      <c r="C13" s="39">
        <v>3789</v>
      </c>
      <c r="D13" s="39">
        <v>71</v>
      </c>
      <c r="E13" s="39">
        <v>19688</v>
      </c>
      <c r="F13" s="39">
        <v>3195</v>
      </c>
      <c r="G13" s="39">
        <v>3124</v>
      </c>
      <c r="H13" s="39">
        <v>71</v>
      </c>
      <c r="I13" s="39">
        <v>17599</v>
      </c>
      <c r="J13" s="39">
        <v>665</v>
      </c>
      <c r="K13" s="39">
        <v>665</v>
      </c>
      <c r="L13" s="39" t="s">
        <v>13</v>
      </c>
      <c r="M13" s="39">
        <v>2089</v>
      </c>
    </row>
    <row r="14" spans="1:13" ht="17.100000000000001" customHeight="1" x14ac:dyDescent="0.2">
      <c r="A14" s="46">
        <v>2017</v>
      </c>
      <c r="B14" s="39">
        <v>22977</v>
      </c>
      <c r="C14" s="39">
        <v>22941</v>
      </c>
      <c r="D14" s="39">
        <v>36</v>
      </c>
      <c r="E14" s="39">
        <v>122729</v>
      </c>
      <c r="F14" s="39">
        <v>17951</v>
      </c>
      <c r="G14" s="39">
        <v>17915</v>
      </c>
      <c r="H14" s="39">
        <v>36</v>
      </c>
      <c r="I14" s="39">
        <v>92740</v>
      </c>
      <c r="J14" s="39">
        <v>5026</v>
      </c>
      <c r="K14" s="39">
        <v>5026</v>
      </c>
      <c r="L14" s="39" t="s">
        <v>13</v>
      </c>
      <c r="M14" s="39">
        <v>29989</v>
      </c>
    </row>
    <row r="15" spans="1:13" ht="17.100000000000001" customHeight="1" x14ac:dyDescent="0.2">
      <c r="A15" s="49">
        <v>2018</v>
      </c>
      <c r="B15" s="39">
        <v>166</v>
      </c>
      <c r="C15" s="39">
        <v>99</v>
      </c>
      <c r="D15" s="39">
        <v>77</v>
      </c>
      <c r="E15" s="39">
        <v>2374</v>
      </c>
      <c r="F15" s="39">
        <v>119</v>
      </c>
      <c r="G15" s="39">
        <v>45</v>
      </c>
      <c r="H15" s="39">
        <v>74</v>
      </c>
      <c r="I15" s="39">
        <v>2009</v>
      </c>
      <c r="J15" s="39">
        <v>47</v>
      </c>
      <c r="K15" s="39">
        <v>44</v>
      </c>
      <c r="L15" s="39">
        <v>3</v>
      </c>
      <c r="M15" s="39">
        <v>365</v>
      </c>
    </row>
  </sheetData>
  <customSheetViews>
    <customSheetView guid="{773626FB-7758-4A4C-96F7-3D6A22E95F35}" scale="130">
      <selection activeCell="E19" sqref="E19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687BE3F7-EB2E-4CDE-8FEF-D65DB5398E2F}" scale="130">
      <selection activeCell="B15" sqref="B15:M1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988E0DA8-A731-4508-934C-F2362A6B8491}" showPageBreaks="1">
      <selection activeCell="A16" sqref="A16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&amp;L&amp;"Arial,Regular"&amp;12Šumarstvo</oddHeader>
        <oddFooter>&amp;L&amp;"Arial,Regular"&amp;8Statistički godišnjak Republike Srpske 2013&amp;C&amp;"Arial,Regular"&amp;8Str. &amp;P od &amp;N</oddFooter>
      </headerFooter>
    </customSheetView>
    <customSheetView guid="{4E444707-C4CD-4676-820B-1D57E1D9F666}" scale="130" hiddenRows="1">
      <selection activeCell="F20" sqref="F20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&amp;L&amp;"Arial,Regular"&amp;12Šumarstvo</oddHeader>
        <oddFooter>&amp;L&amp;"Arial,Regular"&amp;8Statistički godišnjak Republike Srpske 2010&amp;C&amp;"Arial,Regular"&amp;8Str. &amp;P od &amp;N</oddFooter>
      </headerFooter>
    </customSheetView>
    <customSheetView guid="{FDEA55E1-F434-42EA-88DE-0BE8DD614AC8}" showPageBreaks="1">
      <selection activeCell="B15" sqref="A15:IV15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&amp;L&amp;"Arial,Regular"&amp;12Šumarstvo</oddHeader>
        <oddFooter>&amp;C&amp;"Arial,Regular"&amp;8Str. &amp;P od &amp;N&amp;L&amp;"Arial,Regular"&amp;8Statistički godišnjak Republike Srpske 2016</oddFooter>
      </headerFooter>
    </customSheetView>
    <customSheetView guid="{D605968D-D18C-47E5-85FB-0D1FD6310BF6}" scale="130">
      <selection activeCell="B15" sqref="B15:M1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1B7BC390-056C-42F2-9F99-82A6C0F8C5E5}" scale="130">
      <selection activeCell="A16" sqref="A16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58F0EC69-028F-4CDE-BCF9-E6EA90E5E4CD}" scale="130">
      <selection activeCell="A16" sqref="A16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</customSheetViews>
  <mergeCells count="10">
    <mergeCell ref="A3:A5"/>
    <mergeCell ref="B3:E3"/>
    <mergeCell ref="F3:I3"/>
    <mergeCell ref="J3:M3"/>
    <mergeCell ref="B4:D4"/>
    <mergeCell ref="E4:E5"/>
    <mergeCell ref="F4:H4"/>
    <mergeCell ref="I4:I5"/>
    <mergeCell ref="J4:L4"/>
    <mergeCell ref="M4:M5"/>
  </mergeCells>
  <phoneticPr fontId="19" type="noConversion"/>
  <hyperlinks>
    <hyperlink ref="M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&amp;L&amp;"Arial,Regular"&amp;12Šumarstvo</oddHeader>
    <oddFooter>&amp;C&amp;"Arial,Regular"&amp;8Str. &amp;P od &amp;N&amp;L&amp;"Arial,Regular"&amp;8Statistički godišnjak Republike Srpske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L14"/>
  <sheetViews>
    <sheetView zoomScale="130" zoomScaleNormal="130" workbookViewId="0"/>
  </sheetViews>
  <sheetFormatPr defaultRowHeight="12" x14ac:dyDescent="0.2"/>
  <cols>
    <col min="1" max="1" width="9.140625" style="1" customWidth="1"/>
    <col min="2" max="2" width="12.85546875" style="1" customWidth="1"/>
    <col min="3" max="3" width="12.85546875" style="21" customWidth="1"/>
    <col min="4" max="4" width="10.28515625" style="21" customWidth="1"/>
    <col min="5" max="7" width="10.28515625" style="1" customWidth="1"/>
    <col min="8" max="11" width="9.140625" style="1" customWidth="1"/>
    <col min="12" max="12" width="9.140625" style="21" customWidth="1"/>
    <col min="13" max="16384" width="9.140625" style="1"/>
  </cols>
  <sheetData>
    <row r="1" spans="1:7" ht="15.75" customHeight="1" x14ac:dyDescent="0.2">
      <c r="A1" s="5" t="s">
        <v>158</v>
      </c>
      <c r="C1" s="1"/>
      <c r="D1" s="1"/>
    </row>
    <row r="2" spans="1:7" ht="12.75" thickBot="1" x14ac:dyDescent="0.25">
      <c r="C2" s="1"/>
      <c r="D2" s="1"/>
      <c r="G2" s="12" t="s">
        <v>1</v>
      </c>
    </row>
    <row r="3" spans="1:7" ht="25.5" customHeight="1" thickTop="1" x14ac:dyDescent="0.2">
      <c r="A3" s="76"/>
      <c r="B3" s="66" t="s">
        <v>135</v>
      </c>
      <c r="C3" s="66"/>
      <c r="D3" s="66" t="s">
        <v>136</v>
      </c>
      <c r="E3" s="66" t="s">
        <v>137</v>
      </c>
      <c r="F3" s="66" t="s">
        <v>138</v>
      </c>
      <c r="G3" s="67"/>
    </row>
    <row r="4" spans="1:7" ht="18" customHeight="1" x14ac:dyDescent="0.2">
      <c r="A4" s="77"/>
      <c r="B4" s="6" t="s">
        <v>0</v>
      </c>
      <c r="C4" s="6" t="s">
        <v>139</v>
      </c>
      <c r="D4" s="71"/>
      <c r="E4" s="71"/>
      <c r="F4" s="6" t="s">
        <v>140</v>
      </c>
      <c r="G4" s="7" t="s">
        <v>141</v>
      </c>
    </row>
    <row r="5" spans="1:7" ht="18" customHeight="1" x14ac:dyDescent="0.2">
      <c r="A5" s="11">
        <v>2009</v>
      </c>
      <c r="B5" s="39">
        <v>2454</v>
      </c>
      <c r="C5" s="39">
        <v>1107</v>
      </c>
      <c r="D5" s="39">
        <v>21621</v>
      </c>
      <c r="E5" s="39">
        <v>10</v>
      </c>
      <c r="F5" s="39">
        <v>1865</v>
      </c>
      <c r="G5" s="39">
        <v>2795</v>
      </c>
    </row>
    <row r="6" spans="1:7" ht="18" customHeight="1" x14ac:dyDescent="0.2">
      <c r="A6" s="11">
        <v>2010</v>
      </c>
      <c r="B6" s="39">
        <v>2462</v>
      </c>
      <c r="C6" s="39">
        <v>1099</v>
      </c>
      <c r="D6" s="39">
        <v>21576</v>
      </c>
      <c r="E6" s="39">
        <v>10</v>
      </c>
      <c r="F6" s="39">
        <v>2131</v>
      </c>
      <c r="G6" s="39">
        <v>3263</v>
      </c>
    </row>
    <row r="7" spans="1:7" ht="18" customHeight="1" x14ac:dyDescent="0.2">
      <c r="A7" s="11">
        <v>2011</v>
      </c>
      <c r="B7" s="39">
        <v>2465</v>
      </c>
      <c r="C7" s="39">
        <v>1112</v>
      </c>
      <c r="D7" s="39">
        <v>21439</v>
      </c>
      <c r="E7" s="39">
        <v>11</v>
      </c>
      <c r="F7" s="39">
        <v>2270</v>
      </c>
      <c r="G7" s="39">
        <v>3278</v>
      </c>
    </row>
    <row r="8" spans="1:7" ht="18" customHeight="1" x14ac:dyDescent="0.2">
      <c r="A8" s="11">
        <v>2012</v>
      </c>
      <c r="B8" s="39">
        <v>2468</v>
      </c>
      <c r="C8" s="39">
        <v>1099</v>
      </c>
      <c r="D8" s="39">
        <v>21674</v>
      </c>
      <c r="E8" s="39">
        <v>9</v>
      </c>
      <c r="F8" s="39">
        <v>2517</v>
      </c>
      <c r="G8" s="39">
        <v>3564</v>
      </c>
    </row>
    <row r="9" spans="1:7" ht="18" customHeight="1" x14ac:dyDescent="0.2">
      <c r="A9" s="11">
        <v>2013</v>
      </c>
      <c r="B9" s="39">
        <v>2468</v>
      </c>
      <c r="C9" s="39">
        <v>1099</v>
      </c>
      <c r="D9" s="39">
        <v>21670</v>
      </c>
      <c r="E9" s="39">
        <v>9</v>
      </c>
      <c r="F9" s="39">
        <v>2572</v>
      </c>
      <c r="G9" s="39">
        <v>3780</v>
      </c>
    </row>
    <row r="10" spans="1:7" ht="18" customHeight="1" x14ac:dyDescent="0.2">
      <c r="A10" s="11">
        <v>2014</v>
      </c>
      <c r="B10" s="39">
        <v>2468</v>
      </c>
      <c r="C10" s="39">
        <v>1108</v>
      </c>
      <c r="D10" s="39">
        <v>21728</v>
      </c>
      <c r="E10" s="39">
        <v>9</v>
      </c>
      <c r="F10" s="39">
        <v>3397</v>
      </c>
      <c r="G10" s="39">
        <v>4090</v>
      </c>
    </row>
    <row r="11" spans="1:7" ht="18" customHeight="1" x14ac:dyDescent="0.2">
      <c r="A11" s="11">
        <v>2015</v>
      </c>
      <c r="B11" s="39">
        <v>2391</v>
      </c>
      <c r="C11" s="39">
        <v>1072</v>
      </c>
      <c r="D11" s="39">
        <v>21238</v>
      </c>
      <c r="E11" s="39">
        <v>9</v>
      </c>
      <c r="F11" s="39">
        <v>2723</v>
      </c>
      <c r="G11" s="39">
        <v>4083</v>
      </c>
    </row>
    <row r="12" spans="1:7" ht="18" customHeight="1" x14ac:dyDescent="0.2">
      <c r="A12" s="45">
        <v>2016</v>
      </c>
      <c r="B12" s="39">
        <v>2273</v>
      </c>
      <c r="C12" s="39">
        <v>985</v>
      </c>
      <c r="D12" s="39">
        <v>20644</v>
      </c>
      <c r="E12" s="39">
        <v>8</v>
      </c>
      <c r="F12" s="39">
        <v>2629</v>
      </c>
      <c r="G12" s="39">
        <v>3887</v>
      </c>
    </row>
    <row r="13" spans="1:7" ht="18" customHeight="1" x14ac:dyDescent="0.2">
      <c r="A13" s="46">
        <v>2017</v>
      </c>
      <c r="B13" s="39">
        <v>2289</v>
      </c>
      <c r="C13" s="39">
        <v>996</v>
      </c>
      <c r="D13" s="39">
        <v>21209</v>
      </c>
      <c r="E13" s="39">
        <v>8</v>
      </c>
      <c r="F13" s="39">
        <v>2544</v>
      </c>
      <c r="G13" s="39">
        <v>3720</v>
      </c>
    </row>
    <row r="14" spans="1:7" ht="18" customHeight="1" x14ac:dyDescent="0.2">
      <c r="A14" s="49">
        <v>2018</v>
      </c>
      <c r="B14" s="39">
        <v>2289</v>
      </c>
      <c r="C14" s="39">
        <v>995</v>
      </c>
      <c r="D14" s="39">
        <v>21204</v>
      </c>
      <c r="E14" s="39">
        <v>8</v>
      </c>
      <c r="F14" s="39">
        <v>2696</v>
      </c>
      <c r="G14" s="39">
        <v>3616</v>
      </c>
    </row>
  </sheetData>
  <customSheetViews>
    <customSheetView guid="{773626FB-7758-4A4C-96F7-3D6A22E95F35}" scale="130">
      <selection activeCell="B14" sqref="B14:G14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687BE3F7-EB2E-4CDE-8FEF-D65DB5398E2F}" scale="130">
      <selection activeCell="B14" sqref="B14:G14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988E0DA8-A731-4508-934C-F2362A6B8491}" scale="130" showPageBreaks="1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&amp;L&amp;"Arial,Regular"&amp;12Šumarstvo</oddHeader>
        <oddFooter>&amp;L&amp;"Arial,Regular"&amp;8Statistički godišnjak Republike Srpske 2013&amp;C&amp;"Arial,Regular"&amp;8Str. &amp;P od &amp;N</oddFooter>
      </headerFooter>
    </customSheetView>
    <customSheetView guid="{4E444707-C4CD-4676-820B-1D57E1D9F666}" scale="130">
      <selection activeCell="B17" sqref="B17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&amp;L&amp;"Arial,Regular"&amp;12Šumarstvo</oddHeader>
        <oddFooter>&amp;L&amp;"Arial,Regular"&amp;8Statistički godišnjak Republike Srpske 2010&amp;C&amp;"Arial,Regular"&amp;8Str. &amp;P od &amp;N</oddFooter>
      </headerFooter>
    </customSheetView>
    <customSheetView guid="{FDEA55E1-F434-42EA-88DE-0BE8DD614AC8}" scale="130" showPageBreaks="1">
      <selection activeCell="B14" sqref="A14:IV14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&amp;L&amp;"Arial,Regular"&amp;12Šumarstvo</oddHeader>
        <oddFooter>&amp;C&amp;"Arial,Regular"&amp;8Str. &amp;P od &amp;N&amp;L&amp;"Arial,Regular"&amp;8Statistički godišnjak Republike Srpske 2016</oddFooter>
      </headerFooter>
    </customSheetView>
    <customSheetView guid="{D605968D-D18C-47E5-85FB-0D1FD6310BF6}" scale="130">
      <selection activeCell="B14" sqref="B14:G14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1B7BC390-056C-42F2-9F99-82A6C0F8C5E5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58F0EC69-028F-4CDE-BCF9-E6EA90E5E4CD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</customSheetViews>
  <mergeCells count="5">
    <mergeCell ref="F3:G3"/>
    <mergeCell ref="A3:A4"/>
    <mergeCell ref="B3:C3"/>
    <mergeCell ref="D3:D4"/>
    <mergeCell ref="E3:E4"/>
  </mergeCells>
  <phoneticPr fontId="19" type="noConversion"/>
  <hyperlinks>
    <hyperlink ref="G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9"/>
  <headerFooter>
    <oddHeader>&amp;L&amp;"Arial,Regular"&amp;12Šumarstvo</oddHeader>
    <oddFooter>&amp;C&amp;"Arial,Regular"&amp;8Str. &amp;P od &amp;N&amp;L&amp;"Arial,Regular"&amp;8Statistički godišnjak Republike Srpske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L27"/>
  <sheetViews>
    <sheetView zoomScale="120" zoomScaleNormal="120" workbookViewId="0">
      <pane ySplit="3" topLeftCell="A4" activePane="bottomLeft" state="frozen"/>
      <selection pane="bottomLeft"/>
    </sheetView>
  </sheetViews>
  <sheetFormatPr defaultRowHeight="12" x14ac:dyDescent="0.2"/>
  <cols>
    <col min="1" max="2" width="9.140625" style="1" customWidth="1"/>
    <col min="3" max="3" width="9.140625" style="21" customWidth="1"/>
    <col min="4" max="4" width="11.28515625" style="21" customWidth="1"/>
    <col min="5" max="7" width="9.140625" style="1" customWidth="1"/>
    <col min="8" max="8" width="18.140625" style="1" customWidth="1"/>
    <col min="9" max="9" width="12.140625" style="1" customWidth="1"/>
    <col min="10" max="10" width="12.42578125" style="1" customWidth="1"/>
    <col min="11" max="11" width="11.85546875" style="1" customWidth="1"/>
    <col min="12" max="12" width="9.140625" style="21" customWidth="1"/>
    <col min="13" max="16384" width="9.140625" style="1"/>
  </cols>
  <sheetData>
    <row r="1" spans="1:11" ht="18" customHeight="1" x14ac:dyDescent="0.2">
      <c r="A1" s="5" t="s">
        <v>157</v>
      </c>
      <c r="C1" s="1"/>
      <c r="D1" s="1"/>
    </row>
    <row r="2" spans="1:11" ht="12.75" thickBot="1" x14ac:dyDescent="0.25">
      <c r="A2" s="35"/>
      <c r="C2" s="1"/>
      <c r="D2" s="1"/>
      <c r="K2" s="12" t="s">
        <v>1</v>
      </c>
    </row>
    <row r="3" spans="1:11" ht="34.5" customHeight="1" thickTop="1" x14ac:dyDescent="0.2">
      <c r="A3" s="32"/>
      <c r="B3" s="13" t="s">
        <v>142</v>
      </c>
      <c r="C3" s="13" t="s">
        <v>143</v>
      </c>
      <c r="D3" s="13" t="s">
        <v>152</v>
      </c>
      <c r="E3" s="13" t="s">
        <v>144</v>
      </c>
      <c r="F3" s="13" t="s">
        <v>145</v>
      </c>
      <c r="G3" s="13" t="s">
        <v>146</v>
      </c>
      <c r="H3" s="13" t="s">
        <v>147</v>
      </c>
      <c r="I3" s="13" t="s">
        <v>148</v>
      </c>
      <c r="J3" s="13" t="s">
        <v>153</v>
      </c>
      <c r="K3" s="14" t="s">
        <v>149</v>
      </c>
    </row>
    <row r="4" spans="1:11" ht="20.100000000000001" customHeight="1" x14ac:dyDescent="0.2">
      <c r="A4" s="37" t="s">
        <v>150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17.100000000000001" customHeight="1" x14ac:dyDescent="0.2">
      <c r="A5" s="49">
        <v>2009</v>
      </c>
      <c r="B5" s="39">
        <v>7</v>
      </c>
      <c r="C5" s="39">
        <v>840</v>
      </c>
      <c r="D5" s="39">
        <v>31</v>
      </c>
      <c r="E5" s="39">
        <v>1222</v>
      </c>
      <c r="F5" s="39">
        <v>610</v>
      </c>
      <c r="G5" s="39">
        <v>87</v>
      </c>
      <c r="H5" s="39">
        <v>8</v>
      </c>
      <c r="I5" s="39">
        <v>12</v>
      </c>
      <c r="J5" s="39">
        <v>11</v>
      </c>
      <c r="K5" s="39">
        <v>56</v>
      </c>
    </row>
    <row r="6" spans="1:11" ht="17.100000000000001" customHeight="1" x14ac:dyDescent="0.2">
      <c r="A6" s="49">
        <v>2010</v>
      </c>
      <c r="B6" s="39">
        <v>8</v>
      </c>
      <c r="C6" s="39">
        <v>772</v>
      </c>
      <c r="D6" s="39">
        <v>33</v>
      </c>
      <c r="E6" s="39">
        <v>1299</v>
      </c>
      <c r="F6" s="39">
        <v>629</v>
      </c>
      <c r="G6" s="39">
        <v>86</v>
      </c>
      <c r="H6" s="39">
        <v>8</v>
      </c>
      <c r="I6" s="39">
        <v>11</v>
      </c>
      <c r="J6" s="39">
        <v>13</v>
      </c>
      <c r="K6" s="39">
        <v>52</v>
      </c>
    </row>
    <row r="7" spans="1:11" ht="17.100000000000001" customHeight="1" x14ac:dyDescent="0.2">
      <c r="A7" s="49">
        <v>2011</v>
      </c>
      <c r="B7" s="39">
        <v>4</v>
      </c>
      <c r="C7" s="39">
        <v>855</v>
      </c>
      <c r="D7" s="39">
        <v>33</v>
      </c>
      <c r="E7" s="39">
        <v>1404</v>
      </c>
      <c r="F7" s="39">
        <v>649</v>
      </c>
      <c r="G7" s="39">
        <v>86</v>
      </c>
      <c r="H7" s="39">
        <v>8</v>
      </c>
      <c r="I7" s="39">
        <v>11</v>
      </c>
      <c r="J7" s="39">
        <v>15</v>
      </c>
      <c r="K7" s="39">
        <v>53</v>
      </c>
    </row>
    <row r="8" spans="1:11" ht="17.100000000000001" customHeight="1" x14ac:dyDescent="0.2">
      <c r="A8" s="49">
        <v>2012</v>
      </c>
      <c r="B8" s="39">
        <v>4</v>
      </c>
      <c r="C8" s="39">
        <v>864</v>
      </c>
      <c r="D8" s="39">
        <v>33</v>
      </c>
      <c r="E8" s="39">
        <v>1409</v>
      </c>
      <c r="F8" s="39">
        <v>650</v>
      </c>
      <c r="G8" s="39">
        <v>87</v>
      </c>
      <c r="H8" s="39">
        <v>8</v>
      </c>
      <c r="I8" s="39">
        <v>11</v>
      </c>
      <c r="J8" s="39">
        <v>15</v>
      </c>
      <c r="K8" s="39">
        <v>53</v>
      </c>
    </row>
    <row r="9" spans="1:11" ht="17.100000000000001" customHeight="1" x14ac:dyDescent="0.2">
      <c r="A9" s="49">
        <v>2013</v>
      </c>
      <c r="B9" s="39">
        <v>5</v>
      </c>
      <c r="C9" s="39">
        <v>768</v>
      </c>
      <c r="D9" s="39">
        <v>33</v>
      </c>
      <c r="E9" s="39">
        <v>1475</v>
      </c>
      <c r="F9" s="39">
        <v>685</v>
      </c>
      <c r="G9" s="39">
        <v>86</v>
      </c>
      <c r="H9" s="39">
        <v>8</v>
      </c>
      <c r="I9" s="39">
        <v>11</v>
      </c>
      <c r="J9" s="39">
        <v>15</v>
      </c>
      <c r="K9" s="39">
        <v>53</v>
      </c>
    </row>
    <row r="10" spans="1:11" ht="17.100000000000001" customHeight="1" x14ac:dyDescent="0.2">
      <c r="A10" s="49">
        <v>2014</v>
      </c>
      <c r="B10" s="39">
        <v>4</v>
      </c>
      <c r="C10" s="39">
        <v>741</v>
      </c>
      <c r="D10" s="39">
        <v>34</v>
      </c>
      <c r="E10" s="39">
        <v>1591</v>
      </c>
      <c r="F10" s="39">
        <v>673</v>
      </c>
      <c r="G10" s="39">
        <v>88</v>
      </c>
      <c r="H10" s="39">
        <v>8</v>
      </c>
      <c r="I10" s="39">
        <v>11</v>
      </c>
      <c r="J10" s="39">
        <v>15</v>
      </c>
      <c r="K10" s="39">
        <v>50</v>
      </c>
    </row>
    <row r="11" spans="1:11" ht="17.100000000000001" customHeight="1" x14ac:dyDescent="0.2">
      <c r="A11" s="49">
        <v>2015</v>
      </c>
      <c r="B11" s="39">
        <v>4</v>
      </c>
      <c r="C11" s="39">
        <v>665</v>
      </c>
      <c r="D11" s="39">
        <v>33</v>
      </c>
      <c r="E11" s="39">
        <v>1546</v>
      </c>
      <c r="F11" s="39">
        <v>651</v>
      </c>
      <c r="G11" s="39">
        <v>77</v>
      </c>
      <c r="H11" s="39">
        <v>8</v>
      </c>
      <c r="I11" s="39">
        <v>11</v>
      </c>
      <c r="J11" s="39">
        <v>15</v>
      </c>
      <c r="K11" s="39">
        <v>45</v>
      </c>
    </row>
    <row r="12" spans="1:11" ht="17.100000000000001" customHeight="1" x14ac:dyDescent="0.2">
      <c r="A12" s="49">
        <v>2016</v>
      </c>
      <c r="B12" s="39" t="s">
        <v>13</v>
      </c>
      <c r="C12" s="39">
        <v>636</v>
      </c>
      <c r="D12" s="39">
        <v>32</v>
      </c>
      <c r="E12" s="39">
        <v>1476</v>
      </c>
      <c r="F12" s="39">
        <v>611</v>
      </c>
      <c r="G12" s="39">
        <v>78</v>
      </c>
      <c r="H12" s="39">
        <v>8</v>
      </c>
      <c r="I12" s="39">
        <v>11</v>
      </c>
      <c r="J12" s="39">
        <v>15</v>
      </c>
      <c r="K12" s="39">
        <v>45</v>
      </c>
    </row>
    <row r="13" spans="1:11" ht="17.100000000000001" customHeight="1" x14ac:dyDescent="0.2">
      <c r="A13" s="49">
        <v>2017</v>
      </c>
      <c r="B13" s="39">
        <v>89</v>
      </c>
      <c r="C13" s="39">
        <v>652</v>
      </c>
      <c r="D13" s="39">
        <v>32</v>
      </c>
      <c r="E13" s="39">
        <v>1493</v>
      </c>
      <c r="F13" s="39">
        <v>626</v>
      </c>
      <c r="G13" s="39">
        <v>79</v>
      </c>
      <c r="H13" s="39">
        <v>8</v>
      </c>
      <c r="I13" s="39">
        <v>11</v>
      </c>
      <c r="J13" s="39">
        <v>15</v>
      </c>
      <c r="K13" s="39">
        <v>45</v>
      </c>
    </row>
    <row r="14" spans="1:11" ht="17.100000000000001" customHeight="1" x14ac:dyDescent="0.2">
      <c r="A14" s="46">
        <v>2018</v>
      </c>
      <c r="B14" s="39">
        <v>89</v>
      </c>
      <c r="C14" s="39">
        <v>650</v>
      </c>
      <c r="D14" s="39">
        <v>32</v>
      </c>
      <c r="E14" s="39">
        <v>1494</v>
      </c>
      <c r="F14" s="39">
        <v>627</v>
      </c>
      <c r="G14" s="39">
        <v>78</v>
      </c>
      <c r="H14" s="39">
        <v>8</v>
      </c>
      <c r="I14" s="39">
        <v>11</v>
      </c>
      <c r="J14" s="39">
        <v>15</v>
      </c>
      <c r="K14" s="39">
        <v>44</v>
      </c>
    </row>
    <row r="15" spans="1:11" ht="20.100000000000001" customHeight="1" x14ac:dyDescent="0.2">
      <c r="A15" s="38" t="s">
        <v>151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ht="17.100000000000001" customHeight="1" x14ac:dyDescent="0.2">
      <c r="A16" s="49">
        <v>2009</v>
      </c>
      <c r="B16" s="39" t="s">
        <v>13</v>
      </c>
      <c r="C16" s="39">
        <v>145</v>
      </c>
      <c r="D16" s="39">
        <v>1258</v>
      </c>
      <c r="E16" s="39" t="s">
        <v>13</v>
      </c>
      <c r="F16" s="39" t="s">
        <v>13</v>
      </c>
      <c r="G16" s="39">
        <v>8</v>
      </c>
      <c r="H16" s="39">
        <v>1</v>
      </c>
      <c r="I16" s="39">
        <v>5</v>
      </c>
      <c r="J16" s="39">
        <v>213</v>
      </c>
      <c r="K16" s="39">
        <v>17</v>
      </c>
    </row>
    <row r="17" spans="1:11" ht="17.100000000000001" customHeight="1" x14ac:dyDescent="0.2">
      <c r="A17" s="49">
        <v>2010</v>
      </c>
      <c r="B17" s="39" t="s">
        <v>13</v>
      </c>
      <c r="C17" s="39">
        <v>87</v>
      </c>
      <c r="D17" s="39">
        <v>1086</v>
      </c>
      <c r="E17" s="39" t="s">
        <v>13</v>
      </c>
      <c r="F17" s="39" t="s">
        <v>13</v>
      </c>
      <c r="G17" s="39">
        <v>5</v>
      </c>
      <c r="H17" s="39">
        <v>1</v>
      </c>
      <c r="I17" s="39">
        <v>3</v>
      </c>
      <c r="J17" s="39">
        <v>198</v>
      </c>
      <c r="K17" s="39">
        <v>12</v>
      </c>
    </row>
    <row r="18" spans="1:11" ht="17.100000000000001" customHeight="1" x14ac:dyDescent="0.2">
      <c r="A18" s="49">
        <v>2011</v>
      </c>
      <c r="B18" s="39" t="s">
        <v>13</v>
      </c>
      <c r="C18" s="39">
        <v>57</v>
      </c>
      <c r="D18" s="39">
        <v>1274</v>
      </c>
      <c r="E18" s="39" t="s">
        <v>13</v>
      </c>
      <c r="F18" s="39" t="s">
        <v>13</v>
      </c>
      <c r="G18" s="39">
        <v>4</v>
      </c>
      <c r="H18" s="39">
        <v>1</v>
      </c>
      <c r="I18" s="39">
        <v>3</v>
      </c>
      <c r="J18" s="39">
        <v>190</v>
      </c>
      <c r="K18" s="39">
        <v>11</v>
      </c>
    </row>
    <row r="19" spans="1:11" ht="17.100000000000001" customHeight="1" x14ac:dyDescent="0.2">
      <c r="A19" s="49">
        <v>2012</v>
      </c>
      <c r="B19" s="39" t="s">
        <v>13</v>
      </c>
      <c r="C19" s="39">
        <v>53</v>
      </c>
      <c r="D19" s="39">
        <v>1349</v>
      </c>
      <c r="E19" s="39">
        <v>9</v>
      </c>
      <c r="F19" s="39">
        <v>5</v>
      </c>
      <c r="G19" s="39">
        <v>5</v>
      </c>
      <c r="H19" s="39">
        <v>1</v>
      </c>
      <c r="I19" s="39">
        <v>3</v>
      </c>
      <c r="J19" s="39">
        <v>114</v>
      </c>
      <c r="K19" s="39">
        <v>9</v>
      </c>
    </row>
    <row r="20" spans="1:11" ht="17.100000000000001" customHeight="1" x14ac:dyDescent="0.2">
      <c r="A20" s="49">
        <v>2013</v>
      </c>
      <c r="B20" s="39" t="s">
        <v>13</v>
      </c>
      <c r="C20" s="39">
        <v>51</v>
      </c>
      <c r="D20" s="39">
        <v>1376</v>
      </c>
      <c r="E20" s="39">
        <v>23</v>
      </c>
      <c r="F20" s="39">
        <v>7</v>
      </c>
      <c r="G20" s="39">
        <v>5</v>
      </c>
      <c r="H20" s="39">
        <v>1</v>
      </c>
      <c r="I20" s="39">
        <v>2</v>
      </c>
      <c r="J20" s="39">
        <v>101</v>
      </c>
      <c r="K20" s="39">
        <v>9</v>
      </c>
    </row>
    <row r="21" spans="1:11" ht="17.100000000000001" customHeight="1" x14ac:dyDescent="0.2">
      <c r="A21" s="49">
        <v>2014</v>
      </c>
      <c r="B21" s="39" t="s">
        <v>13</v>
      </c>
      <c r="C21" s="39">
        <v>60</v>
      </c>
      <c r="D21" s="39">
        <v>1531</v>
      </c>
      <c r="E21" s="39">
        <v>15</v>
      </c>
      <c r="F21" s="39">
        <v>14</v>
      </c>
      <c r="G21" s="39">
        <v>3</v>
      </c>
      <c r="H21" s="39">
        <v>1</v>
      </c>
      <c r="I21" s="39">
        <v>2</v>
      </c>
      <c r="J21" s="39">
        <v>39</v>
      </c>
      <c r="K21" s="39">
        <v>7</v>
      </c>
    </row>
    <row r="22" spans="1:11" ht="17.100000000000001" customHeight="1" x14ac:dyDescent="0.2">
      <c r="A22" s="49">
        <v>2015</v>
      </c>
      <c r="B22" s="39" t="s">
        <v>13</v>
      </c>
      <c r="C22" s="39">
        <v>55</v>
      </c>
      <c r="D22" s="39">
        <v>1546</v>
      </c>
      <c r="E22" s="39" t="s">
        <v>13</v>
      </c>
      <c r="F22" s="39">
        <v>14</v>
      </c>
      <c r="G22" s="39">
        <v>3</v>
      </c>
      <c r="H22" s="39">
        <v>1</v>
      </c>
      <c r="I22" s="39">
        <v>2</v>
      </c>
      <c r="J22" s="39">
        <v>102</v>
      </c>
      <c r="K22" s="39">
        <v>7</v>
      </c>
    </row>
    <row r="23" spans="1:11" ht="17.100000000000001" customHeight="1" x14ac:dyDescent="0.2">
      <c r="A23" s="49">
        <v>2016</v>
      </c>
      <c r="B23" s="39" t="s">
        <v>13</v>
      </c>
      <c r="C23" s="39">
        <v>45</v>
      </c>
      <c r="D23" s="39">
        <v>2203</v>
      </c>
      <c r="E23" s="39">
        <v>20</v>
      </c>
      <c r="F23" s="39">
        <v>14</v>
      </c>
      <c r="G23" s="39">
        <v>3</v>
      </c>
      <c r="H23" s="39">
        <v>1</v>
      </c>
      <c r="I23" s="39">
        <v>2</v>
      </c>
      <c r="J23" s="39">
        <v>115</v>
      </c>
      <c r="K23" s="39">
        <v>7</v>
      </c>
    </row>
    <row r="24" spans="1:11" ht="17.100000000000001" customHeight="1" x14ac:dyDescent="0.2">
      <c r="A24" s="49">
        <v>2017</v>
      </c>
      <c r="B24" s="39" t="s">
        <v>13</v>
      </c>
      <c r="C24" s="39">
        <v>70</v>
      </c>
      <c r="D24" s="39">
        <v>1847</v>
      </c>
      <c r="E24" s="39">
        <v>31</v>
      </c>
      <c r="F24" s="39">
        <v>19</v>
      </c>
      <c r="G24" s="39">
        <v>3</v>
      </c>
      <c r="H24" s="39">
        <v>2</v>
      </c>
      <c r="I24" s="39">
        <v>2</v>
      </c>
      <c r="J24" s="39">
        <v>121</v>
      </c>
      <c r="K24" s="39">
        <v>10</v>
      </c>
    </row>
    <row r="25" spans="1:11" ht="17.100000000000001" customHeight="1" x14ac:dyDescent="0.2">
      <c r="A25" s="46">
        <v>2018</v>
      </c>
      <c r="B25" s="39" t="s">
        <v>13</v>
      </c>
      <c r="C25" s="39">
        <v>65</v>
      </c>
      <c r="D25" s="39">
        <v>1884</v>
      </c>
      <c r="E25" s="39" t="s">
        <v>13</v>
      </c>
      <c r="F25" s="39">
        <v>10</v>
      </c>
      <c r="G25" s="39">
        <v>3</v>
      </c>
      <c r="H25" s="39">
        <v>2</v>
      </c>
      <c r="I25" s="39">
        <v>2</v>
      </c>
      <c r="J25" s="39">
        <v>121</v>
      </c>
      <c r="K25" s="39">
        <v>10</v>
      </c>
    </row>
    <row r="26" spans="1:11" ht="15" x14ac:dyDescent="0.25">
      <c r="A26"/>
      <c r="B26"/>
      <c r="C26"/>
      <c r="D26"/>
      <c r="E26"/>
      <c r="F26"/>
      <c r="G26"/>
      <c r="H26"/>
      <c r="I26"/>
      <c r="J26"/>
      <c r="K26"/>
    </row>
    <row r="27" spans="1:11" ht="15" x14ac:dyDescent="0.25">
      <c r="A27" s="36" t="s">
        <v>154</v>
      </c>
      <c r="B27"/>
      <c r="C27"/>
      <c r="D27"/>
      <c r="E27"/>
      <c r="F27"/>
      <c r="G27"/>
      <c r="H27"/>
      <c r="I27"/>
      <c r="J27"/>
      <c r="K27"/>
    </row>
  </sheetData>
  <customSheetViews>
    <customSheetView guid="{773626FB-7758-4A4C-96F7-3D6A22E95F35}" scale="120">
      <pane ySplit="3" topLeftCell="A4" activePane="bottomLeft" state="frozen"/>
      <selection pane="bottomLeft" activeCell="H33" sqref="H3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687BE3F7-EB2E-4CDE-8FEF-D65DB5398E2F}" scale="120">
      <pane ySplit="3" topLeftCell="A4" activePane="bottomLeft" state="frozen"/>
      <selection pane="bottomLeft" activeCell="M22" sqref="M22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988E0DA8-A731-4508-934C-F2362A6B8491}" showPageBreaks="1">
      <pane ySplit="3" topLeftCell="A4" activePane="bottomLeft" state="frozen"/>
      <selection pane="bottomLeft" activeCell="K2" sqref="K2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&amp;L&amp;"Arial,Regular"&amp;12Šumarstvo</oddHeader>
        <oddFooter>&amp;L&amp;"Arial,Regular"&amp;8Statistički godišnjak Republike Srpske 2013&amp;C&amp;"Arial,Regular"&amp;8Str. &amp;P od &amp;N</oddFooter>
      </headerFooter>
    </customSheetView>
    <customSheetView guid="{4E444707-C4CD-4676-820B-1D57E1D9F666}" scale="130">
      <pane ySplit="3" topLeftCell="A13" activePane="bottomLeft" state="frozen"/>
      <selection pane="bottomLeft" activeCell="D30" sqref="D30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&amp;L&amp;"Arial,Regular"&amp;12Šumarstvo</oddHeader>
        <oddFooter>&amp;L&amp;"Arial,Regular"&amp;8Statistički godišnjak Republike Srpske 2010&amp;C&amp;"Arial,Regular"&amp;8Str. &amp;P od &amp;N</oddFooter>
      </headerFooter>
    </customSheetView>
    <customSheetView guid="{FDEA55E1-F434-42EA-88DE-0BE8DD614AC8}" showPageBreaks="1">
      <pane ySplit="3" topLeftCell="A4" activePane="bottomLeft" state="frozen"/>
      <selection pane="bottomLeft" activeCell="K2" sqref="K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&amp;L&amp;"Arial,Regular"&amp;12Šumarstvo</oddHeader>
        <oddFooter>&amp;C&amp;"Arial,Regular"&amp;8Str. &amp;P od &amp;N&amp;L&amp;"Arial,Regular"&amp;8Statistički godišnjak Republike Srpske 2016</oddFooter>
      </headerFooter>
    </customSheetView>
    <customSheetView guid="{D605968D-D18C-47E5-85FB-0D1FD6310BF6}" scale="120">
      <pane ySplit="3" topLeftCell="A4" activePane="bottomLeft" state="frozen"/>
      <selection pane="bottomLeft" activeCell="M21" sqref="M21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1B7BC390-056C-42F2-9F99-82A6C0F8C5E5}" scale="120">
      <pane ySplit="3" topLeftCell="A4" activePane="bottomLeft" state="frozen"/>
      <selection pane="bottomLeft" activeCell="K2" sqref="K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58F0EC69-028F-4CDE-BCF9-E6EA90E5E4CD}" scale="120">
      <pane ySplit="3" topLeftCell="A13" activePane="bottomLeft" state="frozen"/>
      <selection pane="bottomLeft" activeCell="K2" sqref="K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</customSheetViews>
  <phoneticPr fontId="19" type="noConversion"/>
  <hyperlinks>
    <hyperlink ref="K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&amp;L&amp;"Arial,Regular"&amp;12Šumarstvo</oddHeader>
    <oddFooter>&amp;C&amp;"Arial,Regular"&amp;8Str. &amp;P od &amp;N&amp;L&amp;"Arial,Regular"&amp;8Statistički godišnjak Republike Srpske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3"/>
  <sheetViews>
    <sheetView zoomScale="130" zoomScaleNormal="130" workbookViewId="0"/>
  </sheetViews>
  <sheetFormatPr defaultRowHeight="12" x14ac:dyDescent="0.2"/>
  <cols>
    <col min="1" max="1" width="44.42578125" style="1" customWidth="1"/>
    <col min="2" max="2" width="12.7109375" style="1" customWidth="1"/>
    <col min="3" max="4" width="9.140625" style="21" customWidth="1"/>
    <col min="5" max="16384" width="9.140625" style="1"/>
  </cols>
  <sheetData>
    <row r="1" spans="1:2" ht="13.5" x14ac:dyDescent="0.2">
      <c r="A1" s="5" t="s">
        <v>179</v>
      </c>
    </row>
    <row r="2" spans="1:2" ht="12.75" thickBot="1" x14ac:dyDescent="0.25">
      <c r="A2" s="22"/>
      <c r="B2" s="12" t="s">
        <v>1</v>
      </c>
    </row>
    <row r="3" spans="1:2" ht="22.5" customHeight="1" thickTop="1" x14ac:dyDescent="0.2">
      <c r="A3" s="23" t="s">
        <v>17</v>
      </c>
      <c r="B3" s="14" t="s">
        <v>18</v>
      </c>
    </row>
    <row r="4" spans="1:2" ht="18" customHeight="1" x14ac:dyDescent="0.2">
      <c r="A4" s="16" t="s">
        <v>6</v>
      </c>
      <c r="B4" s="44">
        <v>1010744</v>
      </c>
    </row>
    <row r="5" spans="1:2" ht="18" customHeight="1" x14ac:dyDescent="0.2">
      <c r="A5" s="17" t="s">
        <v>19</v>
      </c>
      <c r="B5" s="44">
        <v>471427</v>
      </c>
    </row>
    <row r="6" spans="1:2" ht="18" customHeight="1" x14ac:dyDescent="0.2">
      <c r="A6" s="17" t="s">
        <v>20</v>
      </c>
      <c r="B6" s="44">
        <v>19380</v>
      </c>
    </row>
    <row r="7" spans="1:2" ht="18" customHeight="1" x14ac:dyDescent="0.2">
      <c r="A7" s="17" t="s">
        <v>21</v>
      </c>
      <c r="B7" s="44">
        <v>53076</v>
      </c>
    </row>
    <row r="8" spans="1:2" ht="18" customHeight="1" x14ac:dyDescent="0.2">
      <c r="A8" s="17" t="s">
        <v>22</v>
      </c>
      <c r="B8" s="44">
        <v>216488</v>
      </c>
    </row>
    <row r="9" spans="1:2" ht="18" customHeight="1" x14ac:dyDescent="0.2">
      <c r="A9" s="17" t="s">
        <v>23</v>
      </c>
      <c r="B9" s="44">
        <v>165721</v>
      </c>
    </row>
    <row r="10" spans="1:2" ht="18" customHeight="1" x14ac:dyDescent="0.2">
      <c r="A10" s="17" t="s">
        <v>24</v>
      </c>
      <c r="B10" s="44">
        <v>63814</v>
      </c>
    </row>
    <row r="11" spans="1:2" ht="18" customHeight="1" x14ac:dyDescent="0.2">
      <c r="A11" s="17" t="s">
        <v>25</v>
      </c>
      <c r="B11" s="44">
        <v>20838</v>
      </c>
    </row>
    <row r="13" spans="1:2" x14ac:dyDescent="0.2">
      <c r="A13" s="19" t="s">
        <v>26</v>
      </c>
    </row>
  </sheetData>
  <customSheetViews>
    <customSheetView guid="{773626FB-7758-4A4C-96F7-3D6A22E95F35}" scale="130">
      <selection activeCell="B4" sqref="B4:B11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687BE3F7-EB2E-4CDE-8FEF-D65DB5398E2F}" scale="130">
      <selection activeCell="B4" sqref="B4:B11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988E0DA8-A731-4508-934C-F2362A6B8491}" scale="130" showPageBreaks="1">
      <selection activeCell="B12" sqref="B12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&amp;L&amp;"Arial,Regular"&amp;12Šumarstvo</oddHeader>
        <oddFooter>&amp;L&amp;"Arial,Regular"&amp;8Statistički godišnjak Republike Srpske 2013&amp;C&amp;"Arial,Regular"&amp;8Str. &amp;P od &amp;N</oddFooter>
      </headerFooter>
    </customSheetView>
    <customSheetView guid="{4E444707-C4CD-4676-820B-1D57E1D9F666}" scale="130"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&amp;L&amp;"Arial,Regular"&amp;12Šumarstvo</oddHeader>
        <oddFooter>&amp;L&amp;"Arial,Regular"&amp;8Statistički godišnjak Republike Srpske 2010&amp;C&amp;"Arial,Regular"&amp;8Str. &amp;P od &amp;N</oddFooter>
      </headerFooter>
    </customSheetView>
    <customSheetView guid="{FDEA55E1-F434-42EA-88DE-0BE8DD614AC8}" scale="130" showPageBreaks="1">
      <selection activeCell="B12" sqref="B12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&amp;L&amp;"Arial,Regular"&amp;12Šumarstvo</oddHeader>
        <oddFooter>&amp;C&amp;"Arial,Regular"&amp;8Str. &amp;P od &amp;N&amp;L&amp;"Arial,Regular"&amp;8Statistički godišnjak Republike Srpske 2016</oddFooter>
      </headerFooter>
    </customSheetView>
    <customSheetView guid="{D605968D-D18C-47E5-85FB-0D1FD6310BF6}" scale="130">
      <selection activeCell="D16" sqref="D16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1B7BC390-056C-42F2-9F99-82A6C0F8C5E5}" scale="130">
      <selection activeCell="B13" sqref="B13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58F0EC69-028F-4CDE-BCF9-E6EA90E5E4CD}" scale="130">
      <selection activeCell="B11" sqref="B11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</customSheetViews>
  <phoneticPr fontId="19" type="noConversion"/>
  <hyperlinks>
    <hyperlink ref="B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9"/>
  <headerFooter>
    <oddHeader>&amp;L&amp;"Arial,Regular"&amp;12Šumarstvo</oddHeader>
    <oddFooter>&amp;C&amp;"Arial,Regular"&amp;8Str. &amp;P od &amp;N&amp;L&amp;"Arial,Regular"&amp;8Statistički godišnjak Republike Srpske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26"/>
  <sheetViews>
    <sheetView zoomScale="130" zoomScaleNormal="130" workbookViewId="0"/>
  </sheetViews>
  <sheetFormatPr defaultRowHeight="12" x14ac:dyDescent="0.2"/>
  <cols>
    <col min="1" max="1" width="7.28515625" style="1" customWidth="1"/>
    <col min="2" max="2" width="9.140625" style="1" customWidth="1"/>
    <col min="3" max="4" width="9.140625" style="21" customWidth="1"/>
    <col min="5" max="16384" width="9.140625" style="1"/>
  </cols>
  <sheetData>
    <row r="1" spans="1:10" x14ac:dyDescent="0.2">
      <c r="A1" s="24" t="s">
        <v>171</v>
      </c>
      <c r="C1" s="1"/>
      <c r="D1" s="1"/>
    </row>
    <row r="2" spans="1:10" ht="12.75" thickBot="1" x14ac:dyDescent="0.25">
      <c r="C2" s="1"/>
      <c r="D2" s="1"/>
      <c r="J2" s="12" t="s">
        <v>1</v>
      </c>
    </row>
    <row r="3" spans="1:10" ht="24" customHeight="1" thickTop="1" x14ac:dyDescent="0.2">
      <c r="A3" s="68"/>
      <c r="B3" s="66" t="s">
        <v>33</v>
      </c>
      <c r="C3" s="66"/>
      <c r="D3" s="66"/>
      <c r="E3" s="66"/>
      <c r="F3" s="66"/>
      <c r="G3" s="66" t="s">
        <v>27</v>
      </c>
      <c r="H3" s="66"/>
      <c r="I3" s="66"/>
      <c r="J3" s="67"/>
    </row>
    <row r="4" spans="1:10" ht="24" customHeight="1" x14ac:dyDescent="0.2">
      <c r="A4" s="69"/>
      <c r="B4" s="71" t="s">
        <v>28</v>
      </c>
      <c r="C4" s="71"/>
      <c r="D4" s="71"/>
      <c r="E4" s="72" t="s">
        <v>29</v>
      </c>
      <c r="F4" s="72" t="s">
        <v>30</v>
      </c>
      <c r="G4" s="71" t="s">
        <v>31</v>
      </c>
      <c r="H4" s="71"/>
      <c r="I4" s="71"/>
      <c r="J4" s="74" t="s">
        <v>32</v>
      </c>
    </row>
    <row r="5" spans="1:10" ht="24" x14ac:dyDescent="0.2">
      <c r="A5" s="70"/>
      <c r="B5" s="6" t="s">
        <v>0</v>
      </c>
      <c r="C5" s="6" t="s">
        <v>4</v>
      </c>
      <c r="D5" s="6" t="s">
        <v>5</v>
      </c>
      <c r="E5" s="73"/>
      <c r="F5" s="73"/>
      <c r="G5" s="6" t="s">
        <v>0</v>
      </c>
      <c r="H5" s="6" t="s">
        <v>29</v>
      </c>
      <c r="I5" s="6" t="s">
        <v>30</v>
      </c>
      <c r="J5" s="75"/>
    </row>
    <row r="6" spans="1:10" ht="18" customHeight="1" x14ac:dyDescent="0.2">
      <c r="A6" s="8">
        <v>1998</v>
      </c>
      <c r="B6" s="39">
        <v>1993</v>
      </c>
      <c r="C6" s="39">
        <v>1845</v>
      </c>
      <c r="D6" s="39">
        <v>148</v>
      </c>
      <c r="E6" s="39">
        <v>1037</v>
      </c>
      <c r="F6" s="39">
        <v>956</v>
      </c>
      <c r="G6" s="39">
        <v>1275</v>
      </c>
      <c r="H6" s="39">
        <v>155</v>
      </c>
      <c r="I6" s="39">
        <v>1120</v>
      </c>
      <c r="J6" s="39" t="s">
        <v>13</v>
      </c>
    </row>
    <row r="7" spans="1:10" ht="18" customHeight="1" x14ac:dyDescent="0.2">
      <c r="A7" s="11">
        <v>1999</v>
      </c>
      <c r="B7" s="39">
        <v>2261</v>
      </c>
      <c r="C7" s="39">
        <v>2125</v>
      </c>
      <c r="D7" s="39">
        <v>136</v>
      </c>
      <c r="E7" s="39">
        <v>1204</v>
      </c>
      <c r="F7" s="39">
        <v>1057</v>
      </c>
      <c r="G7" s="39">
        <v>1412</v>
      </c>
      <c r="H7" s="39">
        <v>109</v>
      </c>
      <c r="I7" s="39">
        <v>1303</v>
      </c>
      <c r="J7" s="39" t="s">
        <v>13</v>
      </c>
    </row>
    <row r="8" spans="1:10" ht="18" customHeight="1" x14ac:dyDescent="0.2">
      <c r="A8" s="11">
        <v>2000</v>
      </c>
      <c r="B8" s="39">
        <v>2953</v>
      </c>
      <c r="C8" s="39">
        <v>2758</v>
      </c>
      <c r="D8" s="39">
        <v>195</v>
      </c>
      <c r="E8" s="39">
        <v>1501</v>
      </c>
      <c r="F8" s="39">
        <v>1452</v>
      </c>
      <c r="G8" s="39">
        <v>1202</v>
      </c>
      <c r="H8" s="39">
        <v>125</v>
      </c>
      <c r="I8" s="39">
        <v>1077</v>
      </c>
      <c r="J8" s="39" t="s">
        <v>13</v>
      </c>
    </row>
    <row r="9" spans="1:10" ht="18" customHeight="1" x14ac:dyDescent="0.2">
      <c r="A9" s="11">
        <v>2001</v>
      </c>
      <c r="B9" s="39">
        <v>2516</v>
      </c>
      <c r="C9" s="39">
        <v>2355</v>
      </c>
      <c r="D9" s="39">
        <v>161</v>
      </c>
      <c r="E9" s="39">
        <v>1258</v>
      </c>
      <c r="F9" s="39">
        <v>1258</v>
      </c>
      <c r="G9" s="39">
        <v>1429</v>
      </c>
      <c r="H9" s="39">
        <v>128</v>
      </c>
      <c r="I9" s="39">
        <v>1301</v>
      </c>
      <c r="J9" s="39" t="s">
        <v>13</v>
      </c>
    </row>
    <row r="10" spans="1:10" ht="18" customHeight="1" x14ac:dyDescent="0.2">
      <c r="A10" s="11">
        <v>2002</v>
      </c>
      <c r="B10" s="39">
        <v>2783</v>
      </c>
      <c r="C10" s="39">
        <v>2550</v>
      </c>
      <c r="D10" s="39">
        <v>232</v>
      </c>
      <c r="E10" s="39">
        <v>1550</v>
      </c>
      <c r="F10" s="39">
        <v>1233</v>
      </c>
      <c r="G10" s="39">
        <v>1514</v>
      </c>
      <c r="H10" s="39">
        <v>242</v>
      </c>
      <c r="I10" s="39">
        <v>1272</v>
      </c>
      <c r="J10" s="39" t="s">
        <v>13</v>
      </c>
    </row>
    <row r="11" spans="1:10" ht="18" customHeight="1" x14ac:dyDescent="0.2">
      <c r="A11" s="11">
        <v>2003</v>
      </c>
      <c r="B11" s="39">
        <v>2621</v>
      </c>
      <c r="C11" s="39">
        <v>2340</v>
      </c>
      <c r="D11" s="39">
        <v>281</v>
      </c>
      <c r="E11" s="39">
        <v>1518</v>
      </c>
      <c r="F11" s="39">
        <v>1103</v>
      </c>
      <c r="G11" s="39">
        <v>1461</v>
      </c>
      <c r="H11" s="39">
        <v>192</v>
      </c>
      <c r="I11" s="39">
        <v>1269</v>
      </c>
      <c r="J11" s="39" t="s">
        <v>13</v>
      </c>
    </row>
    <row r="12" spans="1:10" ht="18" customHeight="1" x14ac:dyDescent="0.2">
      <c r="A12" s="11">
        <v>2004</v>
      </c>
      <c r="B12" s="39">
        <v>2614</v>
      </c>
      <c r="C12" s="39">
        <v>2295</v>
      </c>
      <c r="D12" s="39">
        <v>319</v>
      </c>
      <c r="E12" s="39">
        <v>1545</v>
      </c>
      <c r="F12" s="39">
        <v>1069</v>
      </c>
      <c r="G12" s="39">
        <v>1416</v>
      </c>
      <c r="H12" s="39">
        <v>214</v>
      </c>
      <c r="I12" s="39">
        <v>1202</v>
      </c>
      <c r="J12" s="39" t="s">
        <v>13</v>
      </c>
    </row>
    <row r="13" spans="1:10" ht="18" customHeight="1" x14ac:dyDescent="0.2">
      <c r="A13" s="11">
        <v>2005</v>
      </c>
      <c r="B13" s="39">
        <v>2758</v>
      </c>
      <c r="C13" s="39">
        <v>2357</v>
      </c>
      <c r="D13" s="39">
        <v>401</v>
      </c>
      <c r="E13" s="39">
        <v>1658</v>
      </c>
      <c r="F13" s="39">
        <v>1100</v>
      </c>
      <c r="G13" s="39">
        <v>1487</v>
      </c>
      <c r="H13" s="39">
        <v>200</v>
      </c>
      <c r="I13" s="39">
        <v>1287</v>
      </c>
      <c r="J13" s="39" t="s">
        <v>13</v>
      </c>
    </row>
    <row r="14" spans="1:10" ht="18" customHeight="1" x14ac:dyDescent="0.2">
      <c r="A14" s="11">
        <v>2006</v>
      </c>
      <c r="B14" s="39">
        <v>2976</v>
      </c>
      <c r="C14" s="39">
        <v>2556</v>
      </c>
      <c r="D14" s="39">
        <v>420</v>
      </c>
      <c r="E14" s="39">
        <v>1845</v>
      </c>
      <c r="F14" s="39">
        <v>1131</v>
      </c>
      <c r="G14" s="39">
        <v>1618</v>
      </c>
      <c r="H14" s="39">
        <v>237</v>
      </c>
      <c r="I14" s="39">
        <v>1381</v>
      </c>
      <c r="J14" s="39" t="s">
        <v>13</v>
      </c>
    </row>
    <row r="15" spans="1:10" ht="18" customHeight="1" x14ac:dyDescent="0.2">
      <c r="A15" s="11">
        <v>2007</v>
      </c>
      <c r="B15" s="39">
        <v>2802</v>
      </c>
      <c r="C15" s="39">
        <v>2417</v>
      </c>
      <c r="D15" s="39">
        <v>385</v>
      </c>
      <c r="E15" s="39">
        <v>1678</v>
      </c>
      <c r="F15" s="39">
        <v>1124</v>
      </c>
      <c r="G15" s="39">
        <v>1549</v>
      </c>
      <c r="H15" s="39">
        <v>315</v>
      </c>
      <c r="I15" s="39">
        <v>1234</v>
      </c>
      <c r="J15" s="39" t="s">
        <v>13</v>
      </c>
    </row>
    <row r="16" spans="1:10" ht="18" customHeight="1" x14ac:dyDescent="0.2">
      <c r="A16" s="11">
        <v>2008</v>
      </c>
      <c r="B16" s="39">
        <v>2943</v>
      </c>
      <c r="C16" s="39">
        <v>2582</v>
      </c>
      <c r="D16" s="39">
        <v>361</v>
      </c>
      <c r="E16" s="39">
        <v>1787</v>
      </c>
      <c r="F16" s="39">
        <v>1156</v>
      </c>
      <c r="G16" s="39">
        <v>1624</v>
      </c>
      <c r="H16" s="39">
        <v>300</v>
      </c>
      <c r="I16" s="39">
        <v>1324</v>
      </c>
      <c r="J16" s="39" t="s">
        <v>13</v>
      </c>
    </row>
    <row r="17" spans="1:10" ht="18" customHeight="1" x14ac:dyDescent="0.2">
      <c r="A17" s="11">
        <v>2009</v>
      </c>
      <c r="B17" s="39">
        <v>2543</v>
      </c>
      <c r="C17" s="39">
        <v>2325</v>
      </c>
      <c r="D17" s="39">
        <v>218</v>
      </c>
      <c r="E17" s="39">
        <v>1595</v>
      </c>
      <c r="F17" s="39">
        <v>949</v>
      </c>
      <c r="G17" s="39">
        <v>1415</v>
      </c>
      <c r="H17" s="39">
        <v>278</v>
      </c>
      <c r="I17" s="39">
        <v>1137</v>
      </c>
      <c r="J17" s="39" t="s">
        <v>13</v>
      </c>
    </row>
    <row r="18" spans="1:10" ht="18" customHeight="1" x14ac:dyDescent="0.2">
      <c r="A18" s="11">
        <v>2010</v>
      </c>
      <c r="B18" s="39">
        <v>2550</v>
      </c>
      <c r="C18" s="39">
        <v>2314</v>
      </c>
      <c r="D18" s="39">
        <v>236</v>
      </c>
      <c r="E18" s="39">
        <v>1523</v>
      </c>
      <c r="F18" s="39">
        <v>1028</v>
      </c>
      <c r="G18" s="39">
        <v>1152</v>
      </c>
      <c r="H18" s="39">
        <v>214</v>
      </c>
      <c r="I18" s="39">
        <v>938</v>
      </c>
      <c r="J18" s="39" t="s">
        <v>13</v>
      </c>
    </row>
    <row r="19" spans="1:10" ht="18" customHeight="1" x14ac:dyDescent="0.2">
      <c r="A19" s="11">
        <v>2011</v>
      </c>
      <c r="B19" s="39">
        <v>2838</v>
      </c>
      <c r="C19" s="39">
        <v>2555</v>
      </c>
      <c r="D19" s="39">
        <v>283</v>
      </c>
      <c r="E19" s="39">
        <v>1640</v>
      </c>
      <c r="F19" s="39">
        <v>1198</v>
      </c>
      <c r="G19" s="39">
        <v>1253</v>
      </c>
      <c r="H19" s="39">
        <v>184</v>
      </c>
      <c r="I19" s="39">
        <v>1069</v>
      </c>
      <c r="J19" s="39" t="s">
        <v>13</v>
      </c>
    </row>
    <row r="20" spans="1:10" ht="18" customHeight="1" x14ac:dyDescent="0.2">
      <c r="A20" s="11">
        <v>2012</v>
      </c>
      <c r="B20" s="39">
        <v>2853</v>
      </c>
      <c r="C20" s="39">
        <v>2558</v>
      </c>
      <c r="D20" s="39">
        <v>296</v>
      </c>
      <c r="E20" s="39">
        <v>1585</v>
      </c>
      <c r="F20" s="39">
        <v>1269</v>
      </c>
      <c r="G20" s="39">
        <v>918</v>
      </c>
      <c r="H20" s="39">
        <v>110</v>
      </c>
      <c r="I20" s="39">
        <v>808</v>
      </c>
      <c r="J20" s="39" t="s">
        <v>13</v>
      </c>
    </row>
    <row r="21" spans="1:10" ht="18" customHeight="1" x14ac:dyDescent="0.2">
      <c r="A21" s="11">
        <v>2013</v>
      </c>
      <c r="B21" s="39">
        <v>2966</v>
      </c>
      <c r="C21" s="39">
        <v>2670</v>
      </c>
      <c r="D21" s="39">
        <v>297</v>
      </c>
      <c r="E21" s="39">
        <v>1617</v>
      </c>
      <c r="F21" s="39">
        <v>1350</v>
      </c>
      <c r="G21" s="39">
        <v>672</v>
      </c>
      <c r="H21" s="39">
        <v>124</v>
      </c>
      <c r="I21" s="39">
        <v>548</v>
      </c>
      <c r="J21" s="39" t="s">
        <v>13</v>
      </c>
    </row>
    <row r="22" spans="1:10" ht="18" customHeight="1" x14ac:dyDescent="0.2">
      <c r="A22" s="11">
        <v>2014</v>
      </c>
      <c r="B22" s="39">
        <v>3016</v>
      </c>
      <c r="C22" s="39">
        <v>2742</v>
      </c>
      <c r="D22" s="39">
        <v>274</v>
      </c>
      <c r="E22" s="39">
        <v>1550</v>
      </c>
      <c r="F22" s="39">
        <v>1466</v>
      </c>
      <c r="G22" s="39">
        <v>611</v>
      </c>
      <c r="H22" s="39">
        <v>116</v>
      </c>
      <c r="I22" s="39">
        <v>495</v>
      </c>
      <c r="J22" s="42" t="s">
        <v>13</v>
      </c>
    </row>
    <row r="23" spans="1:10" ht="18" customHeight="1" x14ac:dyDescent="0.2">
      <c r="A23" s="11">
        <v>2015</v>
      </c>
      <c r="B23" s="39">
        <v>3274</v>
      </c>
      <c r="C23" s="39">
        <v>2913</v>
      </c>
      <c r="D23" s="39">
        <v>362</v>
      </c>
      <c r="E23" s="39">
        <v>1763</v>
      </c>
      <c r="F23" s="39">
        <v>1511</v>
      </c>
      <c r="G23" s="39">
        <v>817</v>
      </c>
      <c r="H23" s="39">
        <v>162</v>
      </c>
      <c r="I23" s="39">
        <v>655</v>
      </c>
      <c r="J23" s="42" t="s">
        <v>13</v>
      </c>
    </row>
    <row r="24" spans="1:10" ht="18" customHeight="1" x14ac:dyDescent="0.2">
      <c r="A24" s="45">
        <v>2016</v>
      </c>
      <c r="B24" s="39">
        <v>3358</v>
      </c>
      <c r="C24" s="39">
        <v>2921</v>
      </c>
      <c r="D24" s="39">
        <v>436</v>
      </c>
      <c r="E24" s="39">
        <v>1802</v>
      </c>
      <c r="F24" s="39">
        <v>1555</v>
      </c>
      <c r="G24" s="39">
        <v>643</v>
      </c>
      <c r="H24" s="39">
        <v>136</v>
      </c>
      <c r="I24" s="39">
        <v>507</v>
      </c>
      <c r="J24" s="42" t="s">
        <v>13</v>
      </c>
    </row>
    <row r="25" spans="1:10" ht="18" customHeight="1" x14ac:dyDescent="0.2">
      <c r="A25" s="46">
        <v>2017</v>
      </c>
      <c r="B25" s="39">
        <v>3259</v>
      </c>
      <c r="C25" s="39">
        <v>2782</v>
      </c>
      <c r="D25" s="39">
        <v>477</v>
      </c>
      <c r="E25" s="39">
        <v>1856</v>
      </c>
      <c r="F25" s="39">
        <v>1403</v>
      </c>
      <c r="G25" s="39">
        <v>652</v>
      </c>
      <c r="H25" s="39">
        <v>100</v>
      </c>
      <c r="I25" s="39">
        <v>552</v>
      </c>
      <c r="J25" s="42" t="s">
        <v>13</v>
      </c>
    </row>
    <row r="26" spans="1:10" ht="18" customHeight="1" x14ac:dyDescent="0.2">
      <c r="A26" s="49">
        <v>2018</v>
      </c>
      <c r="B26" s="39">
        <v>3224</v>
      </c>
      <c r="C26" s="39">
        <v>2743</v>
      </c>
      <c r="D26" s="39">
        <v>480</v>
      </c>
      <c r="E26" s="39">
        <v>1791</v>
      </c>
      <c r="F26" s="39">
        <v>1432</v>
      </c>
      <c r="G26" s="39">
        <v>816</v>
      </c>
      <c r="H26" s="39">
        <v>106</v>
      </c>
      <c r="I26" s="39">
        <v>710</v>
      </c>
      <c r="J26" s="42" t="s">
        <v>13</v>
      </c>
    </row>
  </sheetData>
  <customSheetViews>
    <customSheetView guid="{773626FB-7758-4A4C-96F7-3D6A22E95F35}" scale="130" topLeftCell="A22">
      <selection activeCell="B26" sqref="B26:J26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687BE3F7-EB2E-4CDE-8FEF-D65DB5398E2F}" scale="130" topLeftCell="A10">
      <selection activeCell="B24" sqref="B24:J24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988E0DA8-A731-4508-934C-F2362A6B8491}" showPageBreaks="1">
      <selection activeCell="A21" sqref="A21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&amp;L&amp;"Arial,Regular"&amp;12Šumarstvo</oddHeader>
        <oddFooter>&amp;L&amp;"Arial,Regular"&amp;8Statistički godišnjak Republike Srpske 2013&amp;C&amp;"Arial,Regular"&amp;8Str. &amp;P od &amp;N</oddFooter>
      </headerFooter>
    </customSheetView>
    <customSheetView guid="{4E444707-C4CD-4676-820B-1D57E1D9F666}" scale="130">
      <selection activeCell="C21" sqref="C21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&amp;L&amp;"Arial,Regular"&amp;12Šumarstvo</oddHeader>
        <oddFooter>&amp;L&amp;"Arial,Regular"&amp;8Statistički godišnjak Republike Srpske 2010&amp;C&amp;"Arial,Regular"&amp;8Str. &amp;P od &amp;N</oddFooter>
      </headerFooter>
    </customSheetView>
    <customSheetView guid="{FDEA55E1-F434-42EA-88DE-0BE8DD614AC8}" showPageBreaks="1">
      <selection activeCell="A24" sqref="A24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&amp;L&amp;"Arial,Regular"&amp;12Šumarstvo</oddHeader>
        <oddFooter>&amp;C&amp;"Arial,Regular"&amp;8Str. &amp;P od &amp;N&amp;L&amp;"Arial,Regular"&amp;8Statistički godišnjak Republike Srpske 2016</oddFooter>
      </headerFooter>
    </customSheetView>
    <customSheetView guid="{D605968D-D18C-47E5-85FB-0D1FD6310BF6}" scale="130" topLeftCell="A10">
      <selection activeCell="B23" sqref="B23:J23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1B7BC390-056C-42F2-9F99-82A6C0F8C5E5}" scale="130">
      <selection activeCell="A25" sqref="A25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58F0EC69-028F-4CDE-BCF9-E6EA90E5E4CD}" scale="130">
      <selection activeCell="A27" sqref="A27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</customSheetViews>
  <mergeCells count="8">
    <mergeCell ref="A3:A5"/>
    <mergeCell ref="B3:F3"/>
    <mergeCell ref="G3:J3"/>
    <mergeCell ref="B4:D4"/>
    <mergeCell ref="E4:E5"/>
    <mergeCell ref="F4:F5"/>
    <mergeCell ref="G4:I4"/>
    <mergeCell ref="J4:J5"/>
  </mergeCells>
  <phoneticPr fontId="19" type="noConversion"/>
  <hyperlinks>
    <hyperlink ref="J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9"/>
  <headerFooter>
    <oddHeader>&amp;L&amp;"Arial,Regular"&amp;12Šumarstvo</oddHeader>
    <oddFooter>&amp;C&amp;"Arial,Regular"&amp;8Str. &amp;P od &amp;N&amp;L&amp;"Arial,Regular"&amp;8Statistički godišnjak Republike Srpske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7"/>
  <sheetViews>
    <sheetView zoomScale="130" zoomScaleNormal="130" workbookViewId="0"/>
  </sheetViews>
  <sheetFormatPr defaultRowHeight="12" x14ac:dyDescent="0.2"/>
  <cols>
    <col min="1" max="1" width="7" style="1" customWidth="1"/>
    <col min="2" max="2" width="9.140625" style="1" customWidth="1"/>
    <col min="3" max="4" width="9.140625" style="21" customWidth="1"/>
    <col min="5" max="5" width="13.42578125" style="1" customWidth="1"/>
    <col min="6" max="6" width="15.140625" style="1" customWidth="1"/>
    <col min="7" max="7" width="10.85546875" style="1" customWidth="1"/>
    <col min="8" max="16384" width="9.140625" style="1"/>
  </cols>
  <sheetData>
    <row r="1" spans="1:7" ht="15" customHeight="1" x14ac:dyDescent="0.2">
      <c r="A1" s="24" t="s">
        <v>170</v>
      </c>
      <c r="C1" s="1"/>
      <c r="D1" s="1"/>
    </row>
    <row r="2" spans="1:7" ht="15" customHeight="1" thickBot="1" x14ac:dyDescent="0.25">
      <c r="A2" s="15" t="s">
        <v>2</v>
      </c>
      <c r="C2" s="1"/>
      <c r="D2" s="1"/>
      <c r="G2" s="12" t="s">
        <v>1</v>
      </c>
    </row>
    <row r="3" spans="1:7" ht="25.5" customHeight="1" thickTop="1" x14ac:dyDescent="0.2">
      <c r="A3" s="76"/>
      <c r="B3" s="66" t="s">
        <v>34</v>
      </c>
      <c r="C3" s="78" t="s">
        <v>35</v>
      </c>
      <c r="D3" s="78"/>
      <c r="E3" s="78"/>
      <c r="F3" s="78"/>
      <c r="G3" s="67" t="s">
        <v>36</v>
      </c>
    </row>
    <row r="4" spans="1:7" ht="44.25" customHeight="1" x14ac:dyDescent="0.2">
      <c r="A4" s="77"/>
      <c r="B4" s="71"/>
      <c r="C4" s="6" t="s">
        <v>37</v>
      </c>
      <c r="D4" s="6" t="s">
        <v>38</v>
      </c>
      <c r="E4" s="25" t="s">
        <v>39</v>
      </c>
      <c r="F4" s="25" t="s">
        <v>40</v>
      </c>
      <c r="G4" s="79"/>
    </row>
    <row r="5" spans="1:7" ht="18" customHeight="1" x14ac:dyDescent="0.2">
      <c r="A5" s="11">
        <v>2009</v>
      </c>
      <c r="B5" s="39">
        <v>1108</v>
      </c>
      <c r="C5" s="39">
        <v>801</v>
      </c>
      <c r="D5" s="39">
        <v>427</v>
      </c>
      <c r="E5" s="39">
        <v>372</v>
      </c>
      <c r="F5" s="39">
        <v>2</v>
      </c>
      <c r="G5" s="39">
        <v>307</v>
      </c>
    </row>
    <row r="6" spans="1:7" ht="18" customHeight="1" x14ac:dyDescent="0.2">
      <c r="A6" s="11">
        <v>2010</v>
      </c>
      <c r="B6" s="39">
        <v>1152</v>
      </c>
      <c r="C6" s="39">
        <v>787</v>
      </c>
      <c r="D6" s="39">
        <v>389</v>
      </c>
      <c r="E6" s="39">
        <v>398</v>
      </c>
      <c r="F6" s="39" t="s">
        <v>13</v>
      </c>
      <c r="G6" s="39">
        <v>365</v>
      </c>
    </row>
    <row r="7" spans="1:7" ht="18" customHeight="1" x14ac:dyDescent="0.2">
      <c r="A7" s="11">
        <v>2011</v>
      </c>
      <c r="B7" s="39">
        <v>1253</v>
      </c>
      <c r="C7" s="39">
        <v>1102</v>
      </c>
      <c r="D7" s="39">
        <v>705</v>
      </c>
      <c r="E7" s="39">
        <v>390</v>
      </c>
      <c r="F7" s="39">
        <v>7</v>
      </c>
      <c r="G7" s="39">
        <v>151</v>
      </c>
    </row>
    <row r="8" spans="1:7" ht="18" customHeight="1" x14ac:dyDescent="0.2">
      <c r="A8" s="11">
        <v>2012</v>
      </c>
      <c r="B8" s="39">
        <v>918</v>
      </c>
      <c r="C8" s="39">
        <v>708</v>
      </c>
      <c r="D8" s="39">
        <v>421</v>
      </c>
      <c r="E8" s="39">
        <v>273</v>
      </c>
      <c r="F8" s="39">
        <v>14</v>
      </c>
      <c r="G8" s="39">
        <v>210</v>
      </c>
    </row>
    <row r="9" spans="1:7" ht="18" customHeight="1" x14ac:dyDescent="0.2">
      <c r="A9" s="11">
        <v>2013</v>
      </c>
      <c r="B9" s="39">
        <v>672</v>
      </c>
      <c r="C9" s="39">
        <v>570</v>
      </c>
      <c r="D9" s="39">
        <v>321</v>
      </c>
      <c r="E9" s="39">
        <v>249</v>
      </c>
      <c r="F9" s="39" t="s">
        <v>13</v>
      </c>
      <c r="G9" s="39">
        <v>102</v>
      </c>
    </row>
    <row r="10" spans="1:7" ht="18" customHeight="1" x14ac:dyDescent="0.2">
      <c r="A10" s="11">
        <v>2014</v>
      </c>
      <c r="B10" s="39">
        <v>611</v>
      </c>
      <c r="C10" s="39">
        <v>499</v>
      </c>
      <c r="D10" s="39">
        <v>298</v>
      </c>
      <c r="E10" s="39">
        <v>168</v>
      </c>
      <c r="F10" s="39">
        <v>33</v>
      </c>
      <c r="G10" s="39">
        <v>112</v>
      </c>
    </row>
    <row r="11" spans="1:7" ht="18" customHeight="1" x14ac:dyDescent="0.2">
      <c r="A11" s="11">
        <v>2015</v>
      </c>
      <c r="B11" s="39">
        <v>817</v>
      </c>
      <c r="C11" s="39">
        <v>628</v>
      </c>
      <c r="D11" s="39">
        <v>386</v>
      </c>
      <c r="E11" s="39">
        <v>217</v>
      </c>
      <c r="F11" s="39">
        <v>25</v>
      </c>
      <c r="G11" s="39">
        <v>189</v>
      </c>
    </row>
    <row r="12" spans="1:7" ht="18" customHeight="1" x14ac:dyDescent="0.2">
      <c r="A12" s="45">
        <v>2016</v>
      </c>
      <c r="B12" s="39">
        <v>643</v>
      </c>
      <c r="C12" s="39">
        <v>468</v>
      </c>
      <c r="D12" s="39">
        <v>272</v>
      </c>
      <c r="E12" s="39">
        <v>185</v>
      </c>
      <c r="F12" s="39">
        <v>11</v>
      </c>
      <c r="G12" s="39">
        <v>175</v>
      </c>
    </row>
    <row r="13" spans="1:7" ht="18" customHeight="1" x14ac:dyDescent="0.2">
      <c r="A13" s="46">
        <v>2017</v>
      </c>
      <c r="B13" s="39">
        <v>652</v>
      </c>
      <c r="C13" s="39">
        <v>538</v>
      </c>
      <c r="D13" s="39">
        <v>259</v>
      </c>
      <c r="E13" s="39">
        <v>276</v>
      </c>
      <c r="F13" s="39">
        <v>3</v>
      </c>
      <c r="G13" s="39">
        <v>114</v>
      </c>
    </row>
    <row r="14" spans="1:7" ht="18" customHeight="1" x14ac:dyDescent="0.2">
      <c r="A14" s="49">
        <v>2018</v>
      </c>
      <c r="B14" s="39">
        <v>816</v>
      </c>
      <c r="C14" s="39">
        <v>686</v>
      </c>
      <c r="D14" s="39">
        <v>333</v>
      </c>
      <c r="E14" s="39">
        <v>353</v>
      </c>
      <c r="F14" s="39" t="s">
        <v>13</v>
      </c>
      <c r="G14" s="39">
        <v>130</v>
      </c>
    </row>
    <row r="17" spans="4:4" x14ac:dyDescent="0.2">
      <c r="D17" s="50"/>
    </row>
  </sheetData>
  <customSheetViews>
    <customSheetView guid="{773626FB-7758-4A4C-96F7-3D6A22E95F35}" scale="130">
      <selection activeCell="B14" sqref="B14:H14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687BE3F7-EB2E-4CDE-8FEF-D65DB5398E2F}" scale="130">
      <selection activeCell="B14" sqref="B14:G14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988E0DA8-A731-4508-934C-F2362A6B8491}" scale="130" showPageBreaks="1">
      <selection activeCell="G2" sqref="G2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&amp;L&amp;"Arial,Regular"&amp;12Šumarstvo</oddHeader>
        <oddFooter>&amp;L&amp;"Arial,Regular"&amp;8Statistički godišnjak Republike Srpske 2013&amp;C&amp;"Arial,Regular"&amp;8Str. &amp;P od &amp;N</oddFooter>
      </headerFooter>
    </customSheetView>
    <customSheetView guid="{4E444707-C4CD-4676-820B-1D57E1D9F666}" scale="130" hiddenRows="1">
      <selection activeCell="B20" sqref="B20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&amp;L&amp;"Arial,Regular"&amp;12Šumarstvo</oddHeader>
        <oddFooter>&amp;L&amp;"Arial,Regular"&amp;8Statistički godišnjak Republike Srpske 2010&amp;C&amp;"Arial,Regular"&amp;8Str. &amp;P od &amp;N</oddFooter>
      </headerFooter>
    </customSheetView>
    <customSheetView guid="{FDEA55E1-F434-42EA-88DE-0BE8DD614AC8}" scale="130" showPageBreaks="1">
      <selection activeCell="B14" sqref="A14:IV14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&amp;L&amp;"Arial,Regular"&amp;12Šumarstvo</oddHeader>
        <oddFooter>&amp;C&amp;"Arial,Regular"&amp;8Str. &amp;P od &amp;N&amp;L&amp;"Arial,Regular"&amp;8Statistički godišnjak Republike Srpske 2016</oddFooter>
      </headerFooter>
    </customSheetView>
    <customSheetView guid="{D605968D-D18C-47E5-85FB-0D1FD6310BF6}" scale="130">
      <selection activeCell="B14" sqref="B14:G14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1B7BC390-056C-42F2-9F99-82A6C0F8C5E5}" scale="130">
      <selection activeCell="B14" sqref="A14:XFD14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58F0EC69-028F-4CDE-BCF9-E6EA90E5E4CD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</customSheetViews>
  <mergeCells count="4">
    <mergeCell ref="A3:A4"/>
    <mergeCell ref="B3:B4"/>
    <mergeCell ref="C3:F3"/>
    <mergeCell ref="G3:G4"/>
  </mergeCells>
  <phoneticPr fontId="19" type="noConversion"/>
  <hyperlinks>
    <hyperlink ref="G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9"/>
  <headerFooter>
    <oddHeader>&amp;L&amp;"Arial,Regular"&amp;12Šumarstvo</oddHeader>
    <oddFooter>&amp;C&amp;"Arial,Regular"&amp;8Str. &amp;P od &amp;N&amp;L&amp;"Arial,Regular"&amp;8Statistički godišnjak Republike Srpske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15"/>
  <sheetViews>
    <sheetView zoomScale="130" zoomScaleNormal="130" workbookViewId="0"/>
  </sheetViews>
  <sheetFormatPr defaultRowHeight="12" x14ac:dyDescent="0.2"/>
  <cols>
    <col min="1" max="1" width="21.7109375" style="1" customWidth="1"/>
    <col min="2" max="2" width="8.42578125" style="1" customWidth="1"/>
    <col min="3" max="4" width="9.140625" style="21" customWidth="1"/>
    <col min="5" max="5" width="13.42578125" style="1" customWidth="1"/>
    <col min="6" max="6" width="15.140625" style="1" customWidth="1"/>
    <col min="7" max="7" width="9.42578125" style="1" customWidth="1"/>
    <col min="8" max="16384" width="9.140625" style="1"/>
  </cols>
  <sheetData>
    <row r="1" spans="1:12" ht="15" customHeight="1" x14ac:dyDescent="0.2">
      <c r="A1" s="24" t="s">
        <v>174</v>
      </c>
      <c r="C1" s="1"/>
      <c r="D1" s="1"/>
    </row>
    <row r="2" spans="1:12" ht="15" customHeight="1" thickBot="1" x14ac:dyDescent="0.25">
      <c r="A2" s="15" t="s">
        <v>2</v>
      </c>
      <c r="C2" s="1"/>
      <c r="D2" s="1"/>
      <c r="G2" s="12" t="s">
        <v>1</v>
      </c>
    </row>
    <row r="3" spans="1:12" ht="25.5" customHeight="1" thickTop="1" x14ac:dyDescent="0.2">
      <c r="A3" s="76"/>
      <c r="B3" s="66" t="s">
        <v>34</v>
      </c>
      <c r="C3" s="78" t="s">
        <v>35</v>
      </c>
      <c r="D3" s="78"/>
      <c r="E3" s="78"/>
      <c r="F3" s="78"/>
      <c r="G3" s="67" t="s">
        <v>36</v>
      </c>
    </row>
    <row r="4" spans="1:12" ht="44.25" customHeight="1" x14ac:dyDescent="0.2">
      <c r="A4" s="80"/>
      <c r="B4" s="71"/>
      <c r="C4" s="6" t="s">
        <v>37</v>
      </c>
      <c r="D4" s="6" t="s">
        <v>38</v>
      </c>
      <c r="E4" s="25" t="s">
        <v>39</v>
      </c>
      <c r="F4" s="25" t="s">
        <v>40</v>
      </c>
      <c r="G4" s="79"/>
    </row>
    <row r="5" spans="1:12" ht="18" customHeight="1" x14ac:dyDescent="0.2">
      <c r="A5" s="16" t="s">
        <v>6</v>
      </c>
      <c r="B5" s="39">
        <v>816</v>
      </c>
      <c r="C5" s="39">
        <v>686</v>
      </c>
      <c r="D5" s="39">
        <v>333</v>
      </c>
      <c r="E5" s="39">
        <v>353</v>
      </c>
      <c r="F5" s="39" t="s">
        <v>13</v>
      </c>
      <c r="G5" s="39">
        <v>130</v>
      </c>
      <c r="H5" s="51"/>
      <c r="I5" s="51"/>
      <c r="J5" s="51"/>
      <c r="K5" s="51"/>
      <c r="L5" s="51"/>
    </row>
    <row r="6" spans="1:12" ht="18" customHeight="1" x14ac:dyDescent="0.2">
      <c r="A6" s="18" t="s">
        <v>41</v>
      </c>
      <c r="B6" s="39">
        <v>106</v>
      </c>
      <c r="C6" s="39">
        <v>85</v>
      </c>
      <c r="D6" s="39">
        <v>27</v>
      </c>
      <c r="E6" s="39">
        <v>58</v>
      </c>
      <c r="F6" s="39" t="s">
        <v>13</v>
      </c>
      <c r="G6" s="39">
        <v>21</v>
      </c>
      <c r="H6" s="51"/>
      <c r="I6" s="51"/>
      <c r="J6" s="51"/>
      <c r="K6" s="51"/>
      <c r="L6" s="51"/>
    </row>
    <row r="7" spans="1:12" ht="18" customHeight="1" x14ac:dyDescent="0.2">
      <c r="A7" s="18" t="s">
        <v>42</v>
      </c>
      <c r="B7" s="39">
        <v>710</v>
      </c>
      <c r="C7" s="39">
        <v>601</v>
      </c>
      <c r="D7" s="39">
        <v>306</v>
      </c>
      <c r="E7" s="39">
        <v>295</v>
      </c>
      <c r="F7" s="39" t="s">
        <v>13</v>
      </c>
      <c r="G7" s="39">
        <v>109</v>
      </c>
      <c r="H7" s="51"/>
      <c r="I7" s="51"/>
      <c r="J7" s="51"/>
      <c r="K7" s="51"/>
      <c r="L7" s="51"/>
    </row>
    <row r="8" spans="1:12" ht="15" customHeight="1" x14ac:dyDescent="0.2">
      <c r="A8" s="17"/>
      <c r="B8" s="39"/>
      <c r="C8" s="39"/>
      <c r="D8" s="39"/>
      <c r="E8" s="39"/>
      <c r="F8" s="39"/>
      <c r="G8" s="39"/>
    </row>
    <row r="9" spans="1:12" ht="18" customHeight="1" x14ac:dyDescent="0.2">
      <c r="A9" s="17" t="s">
        <v>43</v>
      </c>
      <c r="B9" s="39">
        <v>762</v>
      </c>
      <c r="C9" s="39">
        <v>672</v>
      </c>
      <c r="D9" s="39">
        <v>329</v>
      </c>
      <c r="E9" s="39">
        <v>343</v>
      </c>
      <c r="F9" s="39" t="s">
        <v>13</v>
      </c>
      <c r="G9" s="39">
        <v>90</v>
      </c>
    </row>
    <row r="10" spans="1:12" ht="18" customHeight="1" x14ac:dyDescent="0.2">
      <c r="A10" s="18" t="s">
        <v>41</v>
      </c>
      <c r="B10" s="39">
        <v>78</v>
      </c>
      <c r="C10" s="39">
        <v>77</v>
      </c>
      <c r="D10" s="39">
        <v>26</v>
      </c>
      <c r="E10" s="39">
        <v>51</v>
      </c>
      <c r="F10" s="39" t="s">
        <v>13</v>
      </c>
      <c r="G10" s="39">
        <v>1</v>
      </c>
    </row>
    <row r="11" spans="1:12" ht="18" customHeight="1" x14ac:dyDescent="0.2">
      <c r="A11" s="18" t="s">
        <v>42</v>
      </c>
      <c r="B11" s="39">
        <v>684</v>
      </c>
      <c r="C11" s="39">
        <v>595</v>
      </c>
      <c r="D11" s="39">
        <v>303</v>
      </c>
      <c r="E11" s="39">
        <v>292</v>
      </c>
      <c r="F11" s="39" t="s">
        <v>13</v>
      </c>
      <c r="G11" s="39">
        <v>89</v>
      </c>
    </row>
    <row r="12" spans="1:12" ht="15" customHeight="1" x14ac:dyDescent="0.2">
      <c r="A12" s="17"/>
      <c r="B12" s="39"/>
      <c r="C12" s="39"/>
      <c r="D12" s="39"/>
      <c r="E12" s="39"/>
      <c r="F12" s="39"/>
      <c r="G12" s="39"/>
    </row>
    <row r="13" spans="1:12" ht="18" customHeight="1" x14ac:dyDescent="0.2">
      <c r="A13" s="17" t="s">
        <v>44</v>
      </c>
      <c r="B13" s="39">
        <v>54</v>
      </c>
      <c r="C13" s="39">
        <v>14</v>
      </c>
      <c r="D13" s="39">
        <v>4</v>
      </c>
      <c r="E13" s="39">
        <v>10</v>
      </c>
      <c r="F13" s="39" t="s">
        <v>13</v>
      </c>
      <c r="G13" s="39">
        <v>40</v>
      </c>
    </row>
    <row r="14" spans="1:12" ht="18" customHeight="1" x14ac:dyDescent="0.2">
      <c r="A14" s="18" t="s">
        <v>41</v>
      </c>
      <c r="B14" s="39">
        <v>28</v>
      </c>
      <c r="C14" s="39">
        <v>8</v>
      </c>
      <c r="D14" s="39">
        <v>1</v>
      </c>
      <c r="E14" s="39">
        <v>7</v>
      </c>
      <c r="F14" s="39" t="s">
        <v>13</v>
      </c>
      <c r="G14" s="39">
        <v>20</v>
      </c>
    </row>
    <row r="15" spans="1:12" ht="18" customHeight="1" x14ac:dyDescent="0.2">
      <c r="A15" s="18" t="s">
        <v>42</v>
      </c>
      <c r="B15" s="39">
        <v>26</v>
      </c>
      <c r="C15" s="39">
        <v>6</v>
      </c>
      <c r="D15" s="39">
        <v>3</v>
      </c>
      <c r="E15" s="39">
        <v>3</v>
      </c>
      <c r="F15" s="39" t="s">
        <v>13</v>
      </c>
      <c r="G15" s="39">
        <v>20</v>
      </c>
    </row>
  </sheetData>
  <customSheetViews>
    <customSheetView guid="{773626FB-7758-4A4C-96F7-3D6A22E95F35}" scale="130" topLeftCell="A4">
      <selection activeCell="K11" sqref="K11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687BE3F7-EB2E-4CDE-8FEF-D65DB5398E2F}" scale="130">
      <selection activeCell="B5" sqref="B5:G15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988E0DA8-A731-4508-934C-F2362A6B8491}" scale="130" showPageBreaks="1">
      <selection activeCell="G2" sqref="G2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&amp;L&amp;"Arial,Regular"&amp;12Šumarstvo</oddHeader>
        <oddFooter>&amp;L&amp;"Arial,Regular"&amp;8Statistički godišnjak Republike Srpske 2013&amp;C&amp;"Arial,Regular"&amp;8Str. &amp;P od &amp;N</oddFooter>
      </headerFooter>
    </customSheetView>
    <customSheetView guid="{4E444707-C4CD-4676-820B-1D57E1D9F666}" scale="130">
      <selection activeCell="C19" sqref="C19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&amp;L&amp;"Arial,Regular"&amp;12Šumarstvo</oddHeader>
        <oddFooter>&amp;L&amp;"Arial,Regular"&amp;8Statistički godišnjak Republike Srpske 2010&amp;C&amp;"Arial,Regular"&amp;8Str. &amp;P od &amp;N</oddFooter>
      </headerFooter>
    </customSheetView>
    <customSheetView guid="{FDEA55E1-F434-42EA-88DE-0BE8DD614AC8}" scale="130" showPageBreaks="1">
      <selection activeCell="G17" sqref="G17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&amp;L&amp;"Arial,Regular"&amp;12Šumarstvo</oddHeader>
        <oddFooter>&amp;C&amp;"Arial,Regular"&amp;8Str. &amp;P od &amp;N&amp;L&amp;"Arial,Regular"&amp;8Statistički godišnjak Republike Srpske 2016</oddFooter>
      </headerFooter>
    </customSheetView>
    <customSheetView guid="{D605968D-D18C-47E5-85FB-0D1FD6310BF6}" scale="130">
      <selection activeCell="B5" sqref="B5:G15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1B7BC390-056C-42F2-9F99-82A6C0F8C5E5}" scale="130">
      <selection activeCell="F6" sqref="F6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58F0EC69-028F-4CDE-BCF9-E6EA90E5E4CD}" scale="130">
      <selection activeCell="E11" sqref="E11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</customSheetViews>
  <mergeCells count="4">
    <mergeCell ref="A3:A4"/>
    <mergeCell ref="B3:B4"/>
    <mergeCell ref="C3:F3"/>
    <mergeCell ref="G3:G4"/>
  </mergeCells>
  <phoneticPr fontId="19" type="noConversion"/>
  <hyperlinks>
    <hyperlink ref="G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9"/>
  <headerFooter>
    <oddHeader>&amp;L&amp;"Arial,Regular"&amp;12Šumarstvo</oddHeader>
    <oddFooter>&amp;C&amp;"Arial,Regular"&amp;8Str. &amp;P od &amp;N&amp;L&amp;"Arial,Regular"&amp;8Statistički godišnjak Republike Srpske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4"/>
  <sheetViews>
    <sheetView zoomScale="130" zoomScaleNormal="130" workbookViewId="0"/>
  </sheetViews>
  <sheetFormatPr defaultRowHeight="12" x14ac:dyDescent="0.2"/>
  <cols>
    <col min="1" max="1" width="7.140625" style="1" customWidth="1"/>
    <col min="2" max="2" width="9.140625" style="1" customWidth="1"/>
    <col min="3" max="4" width="9.140625" style="21" customWidth="1"/>
    <col min="5" max="5" width="12.5703125" style="1" customWidth="1"/>
    <col min="6" max="6" width="16.42578125" style="1" customWidth="1"/>
    <col min="7" max="16384" width="9.140625" style="1"/>
  </cols>
  <sheetData>
    <row r="1" spans="1:8" ht="15" customHeight="1" x14ac:dyDescent="0.2">
      <c r="A1" s="24" t="s">
        <v>169</v>
      </c>
      <c r="C1" s="1"/>
      <c r="D1" s="1"/>
    </row>
    <row r="2" spans="1:8" ht="12.75" thickBot="1" x14ac:dyDescent="0.25">
      <c r="A2" s="26"/>
      <c r="C2" s="1"/>
      <c r="D2" s="1"/>
      <c r="F2" s="12" t="s">
        <v>1</v>
      </c>
      <c r="H2" s="12"/>
    </row>
    <row r="3" spans="1:8" ht="22.5" customHeight="1" thickTop="1" x14ac:dyDescent="0.2">
      <c r="A3" s="76"/>
      <c r="B3" s="66" t="s">
        <v>27</v>
      </c>
      <c r="C3" s="66"/>
      <c r="D3" s="66"/>
      <c r="E3" s="66" t="s">
        <v>45</v>
      </c>
      <c r="F3" s="67" t="s">
        <v>46</v>
      </c>
    </row>
    <row r="4" spans="1:8" ht="22.5" customHeight="1" x14ac:dyDescent="0.2">
      <c r="A4" s="77"/>
      <c r="B4" s="6" t="s">
        <v>0</v>
      </c>
      <c r="C4" s="6" t="s">
        <v>47</v>
      </c>
      <c r="D4" s="6" t="s">
        <v>48</v>
      </c>
      <c r="E4" s="71"/>
      <c r="F4" s="79"/>
    </row>
    <row r="5" spans="1:8" ht="18" customHeight="1" x14ac:dyDescent="0.2">
      <c r="A5" s="11">
        <v>2009</v>
      </c>
      <c r="B5" s="39">
        <v>1108</v>
      </c>
      <c r="C5" s="39">
        <v>1038</v>
      </c>
      <c r="D5" s="39">
        <v>70</v>
      </c>
      <c r="E5" s="39">
        <v>293</v>
      </c>
      <c r="F5" s="39">
        <v>2970</v>
      </c>
    </row>
    <row r="6" spans="1:8" ht="18" customHeight="1" x14ac:dyDescent="0.2">
      <c r="A6" s="11">
        <v>2010</v>
      </c>
      <c r="B6" s="39">
        <v>1152</v>
      </c>
      <c r="C6" s="39">
        <v>1102</v>
      </c>
      <c r="D6" s="39">
        <v>50</v>
      </c>
      <c r="E6" s="39">
        <v>325</v>
      </c>
      <c r="F6" s="39">
        <v>2816</v>
      </c>
    </row>
    <row r="7" spans="1:8" ht="18" customHeight="1" x14ac:dyDescent="0.2">
      <c r="A7" s="11">
        <v>2011</v>
      </c>
      <c r="B7" s="39">
        <v>1253</v>
      </c>
      <c r="C7" s="39">
        <v>1253</v>
      </c>
      <c r="D7" s="39" t="s">
        <v>13</v>
      </c>
      <c r="E7" s="39">
        <v>292</v>
      </c>
      <c r="F7" s="39">
        <v>3653</v>
      </c>
    </row>
    <row r="8" spans="1:8" ht="18" customHeight="1" x14ac:dyDescent="0.2">
      <c r="A8" s="11">
        <v>2012</v>
      </c>
      <c r="B8" s="39">
        <v>918</v>
      </c>
      <c r="C8" s="39">
        <v>916</v>
      </c>
      <c r="D8" s="39">
        <v>2</v>
      </c>
      <c r="E8" s="39">
        <v>304</v>
      </c>
      <c r="F8" s="39">
        <v>2437</v>
      </c>
    </row>
    <row r="9" spans="1:8" ht="18" customHeight="1" x14ac:dyDescent="0.2">
      <c r="A9" s="11">
        <v>2013</v>
      </c>
      <c r="B9" s="39">
        <v>672</v>
      </c>
      <c r="C9" s="39">
        <v>672</v>
      </c>
      <c r="D9" s="39" t="s">
        <v>13</v>
      </c>
      <c r="E9" s="39">
        <v>481</v>
      </c>
      <c r="F9" s="39">
        <v>2229</v>
      </c>
    </row>
    <row r="10" spans="1:8" ht="18" customHeight="1" x14ac:dyDescent="0.2">
      <c r="A10" s="11">
        <v>2014</v>
      </c>
      <c r="B10" s="39">
        <v>611</v>
      </c>
      <c r="C10" s="39">
        <v>611</v>
      </c>
      <c r="D10" s="39" t="s">
        <v>13</v>
      </c>
      <c r="E10" s="39">
        <v>381</v>
      </c>
      <c r="F10" s="39">
        <v>1911</v>
      </c>
    </row>
    <row r="11" spans="1:8" ht="18" customHeight="1" x14ac:dyDescent="0.2">
      <c r="A11" s="11">
        <v>2015</v>
      </c>
      <c r="B11" s="39">
        <v>817</v>
      </c>
      <c r="C11" s="39">
        <v>816</v>
      </c>
      <c r="D11" s="39">
        <v>1</v>
      </c>
      <c r="E11" s="39">
        <v>416</v>
      </c>
      <c r="F11" s="39">
        <v>2365</v>
      </c>
    </row>
    <row r="12" spans="1:8" ht="18" customHeight="1" x14ac:dyDescent="0.2">
      <c r="A12" s="45">
        <v>2016</v>
      </c>
      <c r="B12" s="39">
        <v>643</v>
      </c>
      <c r="C12" s="39">
        <v>634</v>
      </c>
      <c r="D12" s="39">
        <v>9</v>
      </c>
      <c r="E12" s="39">
        <v>273</v>
      </c>
      <c r="F12" s="39">
        <v>1533</v>
      </c>
    </row>
    <row r="13" spans="1:8" ht="18" customHeight="1" x14ac:dyDescent="0.2">
      <c r="A13" s="46">
        <v>2017</v>
      </c>
      <c r="B13" s="39">
        <v>652</v>
      </c>
      <c r="C13" s="39">
        <v>646</v>
      </c>
      <c r="D13" s="39">
        <v>6</v>
      </c>
      <c r="E13" s="39">
        <v>469</v>
      </c>
      <c r="F13" s="39">
        <v>1814</v>
      </c>
    </row>
    <row r="14" spans="1:8" ht="18" customHeight="1" x14ac:dyDescent="0.2">
      <c r="A14" s="49">
        <v>2018</v>
      </c>
      <c r="B14" s="39">
        <v>816</v>
      </c>
      <c r="C14" s="39">
        <v>816</v>
      </c>
      <c r="D14" s="39" t="s">
        <v>13</v>
      </c>
      <c r="E14" s="39">
        <v>299</v>
      </c>
      <c r="F14" s="39">
        <v>1925</v>
      </c>
    </row>
  </sheetData>
  <customSheetViews>
    <customSheetView guid="{773626FB-7758-4A4C-96F7-3D6A22E95F35}" scale="130">
      <selection activeCell="B14" sqref="B14:F14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687BE3F7-EB2E-4CDE-8FEF-D65DB5398E2F}" scale="130">
      <selection activeCell="B14" sqref="B14:F14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988E0DA8-A731-4508-934C-F2362A6B8491}" scale="130" showPageBreaks="1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&amp;L&amp;"Arial,Regular"&amp;12Šumarstvo</oddHeader>
        <oddFooter>&amp;L&amp;"Arial,Regular"&amp;8Statistički godišnjak Republike Srpske 2013&amp;C&amp;"Arial,Regular"&amp;8Str. &amp;P od &amp;N</oddFooter>
      </headerFooter>
    </customSheetView>
    <customSheetView guid="{4E444707-C4CD-4676-820B-1D57E1D9F666}" scale="130" hiddenRows="1">
      <selection activeCell="C20" sqref="C20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&amp;L&amp;"Arial,Regular"&amp;12Šumarstvo</oddHeader>
        <oddFooter>&amp;L&amp;"Arial,Regular"&amp;8Statistički godišnjak Republike Srpske 2010&amp;C&amp;"Arial,Regular"&amp;8Str. &amp;P od &amp;N</oddFooter>
      </headerFooter>
    </customSheetView>
    <customSheetView guid="{FDEA55E1-F434-42EA-88DE-0BE8DD614AC8}" scale="130" showPageBreaks="1">
      <selection activeCell="B14" sqref="A14:IV14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&amp;L&amp;"Arial,Regular"&amp;12Šumarstvo</oddHeader>
        <oddFooter>&amp;C&amp;"Arial,Regular"&amp;8Str. &amp;P od &amp;N&amp;L&amp;"Arial,Regular"&amp;8Statistički godišnjak Republike Srpske 2016</oddFooter>
      </headerFooter>
    </customSheetView>
    <customSheetView guid="{D605968D-D18C-47E5-85FB-0D1FD6310BF6}" scale="130">
      <selection activeCell="B14" sqref="B14:F14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1B7BC390-056C-42F2-9F99-82A6C0F8C5E5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58F0EC69-028F-4CDE-BCF9-E6EA90E5E4CD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</customSheetViews>
  <mergeCells count="4">
    <mergeCell ref="A3:A4"/>
    <mergeCell ref="B3:D3"/>
    <mergeCell ref="E3:E4"/>
    <mergeCell ref="F3:F4"/>
  </mergeCells>
  <phoneticPr fontId="19" type="noConversion"/>
  <hyperlinks>
    <hyperlink ref="F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9"/>
  <headerFooter>
    <oddHeader>&amp;L&amp;"Arial,Regular"&amp;12Šumarstvo</oddHeader>
    <oddFooter>&amp;C&amp;"Arial,Regular"&amp;8Str. &amp;P od &amp;N&amp;L&amp;"Arial,Regular"&amp;8Statistički godišnjak Republike Srpske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15"/>
  <sheetViews>
    <sheetView zoomScale="130" zoomScaleNormal="130" workbookViewId="0"/>
  </sheetViews>
  <sheetFormatPr defaultRowHeight="12" x14ac:dyDescent="0.2"/>
  <cols>
    <col min="1" max="1" width="21.85546875" style="1" customWidth="1"/>
    <col min="2" max="2" width="9.140625" style="1" customWidth="1"/>
    <col min="3" max="4" width="9.140625" style="21" customWidth="1"/>
    <col min="5" max="5" width="12.5703125" style="1" customWidth="1"/>
    <col min="6" max="6" width="16.42578125" style="1" customWidth="1"/>
    <col min="7" max="16384" width="9.140625" style="1"/>
  </cols>
  <sheetData>
    <row r="1" spans="1:6" ht="15" customHeight="1" x14ac:dyDescent="0.2">
      <c r="A1" s="24" t="s">
        <v>175</v>
      </c>
      <c r="C1" s="1"/>
      <c r="D1" s="1"/>
    </row>
    <row r="2" spans="1:6" ht="12.75" thickBot="1" x14ac:dyDescent="0.25">
      <c r="A2" s="26"/>
      <c r="C2" s="1"/>
      <c r="D2" s="1"/>
      <c r="F2" s="12" t="s">
        <v>1</v>
      </c>
    </row>
    <row r="3" spans="1:6" ht="22.5" customHeight="1" thickTop="1" x14ac:dyDescent="0.2">
      <c r="A3" s="76"/>
      <c r="B3" s="66" t="s">
        <v>27</v>
      </c>
      <c r="C3" s="66"/>
      <c r="D3" s="66"/>
      <c r="E3" s="66" t="s">
        <v>45</v>
      </c>
      <c r="F3" s="67" t="s">
        <v>46</v>
      </c>
    </row>
    <row r="4" spans="1:6" ht="22.5" customHeight="1" x14ac:dyDescent="0.2">
      <c r="A4" s="80"/>
      <c r="B4" s="6" t="s">
        <v>0</v>
      </c>
      <c r="C4" s="6" t="s">
        <v>47</v>
      </c>
      <c r="D4" s="6" t="s">
        <v>48</v>
      </c>
      <c r="E4" s="71"/>
      <c r="F4" s="79"/>
    </row>
    <row r="5" spans="1:6" ht="18" customHeight="1" x14ac:dyDescent="0.2">
      <c r="A5" s="16" t="s">
        <v>6</v>
      </c>
      <c r="B5" s="39">
        <v>816</v>
      </c>
      <c r="C5" s="39">
        <v>816</v>
      </c>
      <c r="D5" s="39" t="s">
        <v>13</v>
      </c>
      <c r="E5" s="39">
        <v>299</v>
      </c>
      <c r="F5" s="39">
        <v>1925</v>
      </c>
    </row>
    <row r="6" spans="1:6" ht="18" customHeight="1" x14ac:dyDescent="0.2">
      <c r="A6" s="18" t="s">
        <v>41</v>
      </c>
      <c r="B6" s="39">
        <v>106</v>
      </c>
      <c r="C6" s="39">
        <v>106</v>
      </c>
      <c r="D6" s="39" t="s">
        <v>13</v>
      </c>
      <c r="E6" s="39">
        <v>38</v>
      </c>
      <c r="F6" s="39">
        <v>191</v>
      </c>
    </row>
    <row r="7" spans="1:6" ht="18" customHeight="1" x14ac:dyDescent="0.2">
      <c r="A7" s="18" t="s">
        <v>42</v>
      </c>
      <c r="B7" s="39">
        <v>710</v>
      </c>
      <c r="C7" s="39">
        <v>710</v>
      </c>
      <c r="D7" s="39" t="s">
        <v>13</v>
      </c>
      <c r="E7" s="39">
        <v>261</v>
      </c>
      <c r="F7" s="39">
        <v>1734</v>
      </c>
    </row>
    <row r="8" spans="1:6" ht="15" customHeight="1" x14ac:dyDescent="0.2">
      <c r="A8" s="17"/>
      <c r="B8" s="39"/>
      <c r="C8" s="39"/>
      <c r="D8" s="39"/>
      <c r="E8" s="39"/>
      <c r="F8" s="39"/>
    </row>
    <row r="9" spans="1:6" ht="18" customHeight="1" x14ac:dyDescent="0.2">
      <c r="A9" s="17" t="s">
        <v>43</v>
      </c>
      <c r="B9" s="39">
        <v>762</v>
      </c>
      <c r="C9" s="39">
        <v>762</v>
      </c>
      <c r="D9" s="39" t="s">
        <v>13</v>
      </c>
      <c r="E9" s="39">
        <v>280</v>
      </c>
      <c r="F9" s="39">
        <v>1862</v>
      </c>
    </row>
    <row r="10" spans="1:6" ht="18" customHeight="1" x14ac:dyDescent="0.2">
      <c r="A10" s="18" t="s">
        <v>41</v>
      </c>
      <c r="B10" s="39">
        <v>78</v>
      </c>
      <c r="C10" s="39">
        <v>78</v>
      </c>
      <c r="D10" s="39" t="s">
        <v>13</v>
      </c>
      <c r="E10" s="39">
        <v>24</v>
      </c>
      <c r="F10" s="39">
        <v>164</v>
      </c>
    </row>
    <row r="11" spans="1:6" ht="18" customHeight="1" x14ac:dyDescent="0.2">
      <c r="A11" s="18" t="s">
        <v>42</v>
      </c>
      <c r="B11" s="39">
        <v>684</v>
      </c>
      <c r="C11" s="39">
        <v>684</v>
      </c>
      <c r="D11" s="39" t="s">
        <v>13</v>
      </c>
      <c r="E11" s="39">
        <v>256</v>
      </c>
      <c r="F11" s="39">
        <v>1698</v>
      </c>
    </row>
    <row r="12" spans="1:6" ht="15" customHeight="1" x14ac:dyDescent="0.2">
      <c r="A12" s="17"/>
      <c r="B12" s="39"/>
      <c r="C12" s="39"/>
      <c r="D12" s="39"/>
      <c r="E12" s="39"/>
      <c r="F12" s="39"/>
    </row>
    <row r="13" spans="1:6" ht="18" customHeight="1" x14ac:dyDescent="0.2">
      <c r="A13" s="17" t="s">
        <v>44</v>
      </c>
      <c r="B13" s="39">
        <v>54</v>
      </c>
      <c r="C13" s="39">
        <v>54</v>
      </c>
      <c r="D13" s="39" t="s">
        <v>13</v>
      </c>
      <c r="E13" s="39">
        <v>19</v>
      </c>
      <c r="F13" s="39">
        <v>62</v>
      </c>
    </row>
    <row r="14" spans="1:6" ht="18" customHeight="1" x14ac:dyDescent="0.2">
      <c r="A14" s="18" t="s">
        <v>41</v>
      </c>
      <c r="B14" s="39">
        <v>28</v>
      </c>
      <c r="C14" s="39">
        <v>28</v>
      </c>
      <c r="D14" s="39" t="s">
        <v>13</v>
      </c>
      <c r="E14" s="39">
        <v>14</v>
      </c>
      <c r="F14" s="39">
        <v>26</v>
      </c>
    </row>
    <row r="15" spans="1:6" ht="18" customHeight="1" x14ac:dyDescent="0.2">
      <c r="A15" s="18" t="s">
        <v>42</v>
      </c>
      <c r="B15" s="39">
        <v>26</v>
      </c>
      <c r="C15" s="39">
        <v>26</v>
      </c>
      <c r="D15" s="39" t="s">
        <v>13</v>
      </c>
      <c r="E15" s="39">
        <v>5</v>
      </c>
      <c r="F15" s="39">
        <v>36</v>
      </c>
    </row>
  </sheetData>
  <customSheetViews>
    <customSheetView guid="{773626FB-7758-4A4C-96F7-3D6A22E95F35}" scale="130">
      <selection activeCell="B5" sqref="B5:F15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687BE3F7-EB2E-4CDE-8FEF-D65DB5398E2F}" scale="130">
      <selection activeCell="B5" sqref="B5:F15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988E0DA8-A731-4508-934C-F2362A6B8491}" scale="130" showPageBreaks="1">
      <selection activeCell="F2" sqref="F2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&amp;L&amp;"Arial,Regular"&amp;12Šumarstvo</oddHeader>
        <oddFooter>&amp;L&amp;"Arial,Regular"&amp;8Statistički godišnjak Republike Srpske 2013&amp;C&amp;"Arial,Regular"&amp;8Str. &amp;P od &amp;N</oddFooter>
      </headerFooter>
    </customSheetView>
    <customSheetView guid="{4E444707-C4CD-4676-820B-1D57E1D9F666}" scale="130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&amp;L&amp;"Arial,Regular"&amp;12Šumarstvo</oddHeader>
        <oddFooter>&amp;L&amp;"Arial,Regular"&amp;8Statistički godišnjak Republike Srpske 2010&amp;C&amp;"Arial,Regular"&amp;8Str. &amp;P od &amp;N</oddFooter>
      </headerFooter>
    </customSheetView>
    <customSheetView guid="{FDEA55E1-F434-42EA-88DE-0BE8DD614AC8}" scale="130" showPageBreaks="1">
      <selection activeCell="F24" sqref="F24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&amp;L&amp;"Arial,Regular"&amp;12Šumarstvo</oddHeader>
        <oddFooter>&amp;C&amp;"Arial,Regular"&amp;8Str. &amp;P od &amp;N&amp;L&amp;"Arial,Regular"&amp;8Statistički godišnjak Republike Srpske 2016</oddFooter>
      </headerFooter>
    </customSheetView>
    <customSheetView guid="{D605968D-D18C-47E5-85FB-0D1FD6310BF6}" scale="130">
      <selection activeCell="B5" sqref="B5:F15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1B7BC390-056C-42F2-9F99-82A6C0F8C5E5}" scale="130">
      <selection activeCell="B5" sqref="B5:G15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58F0EC69-028F-4CDE-BCF9-E6EA90E5E4CD}" scale="130">
      <selection activeCell="F10" sqref="F10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</customSheetViews>
  <mergeCells count="4">
    <mergeCell ref="A3:A4"/>
    <mergeCell ref="B3:D3"/>
    <mergeCell ref="E3:E4"/>
    <mergeCell ref="F3:F4"/>
  </mergeCells>
  <phoneticPr fontId="19" type="noConversion"/>
  <hyperlinks>
    <hyperlink ref="F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9"/>
  <headerFooter>
    <oddHeader>&amp;L&amp;"Arial,Regular"&amp;12Šumarstvo</oddHeader>
    <oddFooter>&amp;C&amp;"Arial,Regular"&amp;8Str. &amp;P od &amp;N&amp;L&amp;"Arial,Regular"&amp;8Statistički godišnjak Republike Srpske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4"/>
  <sheetViews>
    <sheetView zoomScale="130" zoomScaleNormal="130" workbookViewId="0"/>
  </sheetViews>
  <sheetFormatPr defaultRowHeight="12" x14ac:dyDescent="0.2"/>
  <cols>
    <col min="1" max="1" width="7.140625" style="1" customWidth="1"/>
    <col min="2" max="2" width="10.85546875" style="1" customWidth="1"/>
    <col min="3" max="4" width="9.140625" style="21" customWidth="1"/>
    <col min="5" max="7" width="9.140625" style="1" customWidth="1"/>
    <col min="8" max="8" width="11.28515625" style="1" customWidth="1"/>
    <col min="9" max="9" width="11" style="1" customWidth="1"/>
    <col min="10" max="10" width="10.85546875" style="1" customWidth="1"/>
    <col min="11" max="11" width="13" style="1" customWidth="1"/>
    <col min="12" max="16384" width="9.140625" style="1"/>
  </cols>
  <sheetData>
    <row r="1" spans="1:11" ht="17.100000000000001" customHeight="1" x14ac:dyDescent="0.2">
      <c r="A1" s="5" t="s">
        <v>168</v>
      </c>
      <c r="C1" s="1"/>
      <c r="D1" s="1"/>
    </row>
    <row r="2" spans="1:11" ht="17.100000000000001" customHeight="1" thickBot="1" x14ac:dyDescent="0.25">
      <c r="A2" s="15" t="s">
        <v>2</v>
      </c>
      <c r="C2" s="1"/>
      <c r="D2" s="1"/>
      <c r="K2" s="12" t="s">
        <v>1</v>
      </c>
    </row>
    <row r="3" spans="1:11" ht="27.75" customHeight="1" thickTop="1" x14ac:dyDescent="0.2">
      <c r="A3" s="81"/>
      <c r="B3" s="66" t="s">
        <v>56</v>
      </c>
      <c r="C3" s="66" t="s">
        <v>49</v>
      </c>
      <c r="D3" s="66" t="s">
        <v>50</v>
      </c>
      <c r="E3" s="66" t="s">
        <v>51</v>
      </c>
      <c r="F3" s="66"/>
      <c r="G3" s="66"/>
      <c r="H3" s="66" t="s">
        <v>52</v>
      </c>
      <c r="I3" s="66" t="s">
        <v>53</v>
      </c>
      <c r="J3" s="66" t="s">
        <v>54</v>
      </c>
      <c r="K3" s="67" t="s">
        <v>55</v>
      </c>
    </row>
    <row r="4" spans="1:11" ht="23.25" customHeight="1" x14ac:dyDescent="0.2">
      <c r="A4" s="82"/>
      <c r="B4" s="71"/>
      <c r="C4" s="71"/>
      <c r="D4" s="71"/>
      <c r="E4" s="6" t="s">
        <v>37</v>
      </c>
      <c r="F4" s="6" t="s">
        <v>30</v>
      </c>
      <c r="G4" s="6" t="s">
        <v>29</v>
      </c>
      <c r="H4" s="71"/>
      <c r="I4" s="71"/>
      <c r="J4" s="71"/>
      <c r="K4" s="79"/>
    </row>
    <row r="5" spans="1:11" ht="18" customHeight="1" x14ac:dyDescent="0.2">
      <c r="A5" s="11">
        <v>2009</v>
      </c>
      <c r="B5" s="39">
        <v>3832</v>
      </c>
      <c r="C5" s="39">
        <v>1469</v>
      </c>
      <c r="D5" s="39">
        <v>6250</v>
      </c>
      <c r="E5" s="39">
        <v>1442</v>
      </c>
      <c r="F5" s="39">
        <v>943</v>
      </c>
      <c r="G5" s="39">
        <v>499</v>
      </c>
      <c r="H5" s="39">
        <v>1676</v>
      </c>
      <c r="I5" s="39">
        <v>449</v>
      </c>
      <c r="J5" s="39">
        <v>23</v>
      </c>
      <c r="K5" s="39">
        <v>24</v>
      </c>
    </row>
    <row r="6" spans="1:11" ht="18" customHeight="1" x14ac:dyDescent="0.2">
      <c r="A6" s="11">
        <v>2010</v>
      </c>
      <c r="B6" s="39">
        <v>4401</v>
      </c>
      <c r="C6" s="39">
        <v>1539</v>
      </c>
      <c r="D6" s="39">
        <v>8475</v>
      </c>
      <c r="E6" s="39">
        <v>101</v>
      </c>
      <c r="F6" s="39">
        <v>101</v>
      </c>
      <c r="G6" s="39" t="s">
        <v>13</v>
      </c>
      <c r="H6" s="39">
        <v>1615</v>
      </c>
      <c r="I6" s="39">
        <v>105</v>
      </c>
      <c r="J6" s="39">
        <v>36</v>
      </c>
      <c r="K6" s="39">
        <v>303</v>
      </c>
    </row>
    <row r="7" spans="1:11" ht="18" customHeight="1" x14ac:dyDescent="0.2">
      <c r="A7" s="11">
        <v>2011</v>
      </c>
      <c r="B7" s="39">
        <v>3822</v>
      </c>
      <c r="C7" s="39">
        <v>1180</v>
      </c>
      <c r="D7" s="39">
        <v>6386</v>
      </c>
      <c r="E7" s="39">
        <v>105</v>
      </c>
      <c r="F7" s="39">
        <v>104</v>
      </c>
      <c r="G7" s="39">
        <v>1</v>
      </c>
      <c r="H7" s="39">
        <v>1053</v>
      </c>
      <c r="I7" s="39">
        <v>12</v>
      </c>
      <c r="J7" s="39">
        <v>145</v>
      </c>
      <c r="K7" s="39">
        <v>19</v>
      </c>
    </row>
    <row r="8" spans="1:11" ht="18" customHeight="1" x14ac:dyDescent="0.2">
      <c r="A8" s="11">
        <v>2012</v>
      </c>
      <c r="B8" s="39">
        <v>3714</v>
      </c>
      <c r="C8" s="39">
        <v>1029</v>
      </c>
      <c r="D8" s="39">
        <v>6890</v>
      </c>
      <c r="E8" s="39">
        <v>42</v>
      </c>
      <c r="F8" s="39">
        <v>42</v>
      </c>
      <c r="G8" s="39" t="s">
        <v>13</v>
      </c>
      <c r="H8" s="39">
        <v>950</v>
      </c>
      <c r="I8" s="39">
        <v>53</v>
      </c>
      <c r="J8" s="39">
        <v>6</v>
      </c>
      <c r="K8" s="39">
        <v>52</v>
      </c>
    </row>
    <row r="9" spans="1:11" ht="18" customHeight="1" x14ac:dyDescent="0.2">
      <c r="A9" s="11">
        <v>2013</v>
      </c>
      <c r="B9" s="39">
        <v>4986</v>
      </c>
      <c r="C9" s="39">
        <v>1132</v>
      </c>
      <c r="D9" s="39">
        <v>8516</v>
      </c>
      <c r="E9" s="39">
        <v>69</v>
      </c>
      <c r="F9" s="39">
        <v>69</v>
      </c>
      <c r="G9" s="39" t="s">
        <v>13</v>
      </c>
      <c r="H9" s="39">
        <v>1148</v>
      </c>
      <c r="I9" s="39">
        <v>12</v>
      </c>
      <c r="J9" s="39">
        <v>13</v>
      </c>
      <c r="K9" s="39" t="s">
        <v>13</v>
      </c>
    </row>
    <row r="10" spans="1:11" ht="18" customHeight="1" x14ac:dyDescent="0.2">
      <c r="A10" s="11">
        <v>2014</v>
      </c>
      <c r="B10" s="39">
        <v>4046</v>
      </c>
      <c r="C10" s="39">
        <v>652</v>
      </c>
      <c r="D10" s="39">
        <v>4407</v>
      </c>
      <c r="E10" s="39">
        <v>49</v>
      </c>
      <c r="F10" s="39">
        <v>49</v>
      </c>
      <c r="G10" s="39" t="s">
        <v>13</v>
      </c>
      <c r="H10" s="39">
        <v>1236</v>
      </c>
      <c r="I10" s="39">
        <v>64</v>
      </c>
      <c r="J10" s="39">
        <v>16</v>
      </c>
      <c r="K10" s="39">
        <v>114</v>
      </c>
    </row>
    <row r="11" spans="1:11" ht="18" customHeight="1" x14ac:dyDescent="0.2">
      <c r="A11" s="11">
        <v>2015</v>
      </c>
      <c r="B11" s="39">
        <v>4676</v>
      </c>
      <c r="C11" s="39">
        <v>778</v>
      </c>
      <c r="D11" s="39">
        <v>5227</v>
      </c>
      <c r="E11" s="39">
        <v>48</v>
      </c>
      <c r="F11" s="39">
        <v>48</v>
      </c>
      <c r="G11" s="39" t="s">
        <v>13</v>
      </c>
      <c r="H11" s="39">
        <v>1494</v>
      </c>
      <c r="I11" s="39">
        <v>150</v>
      </c>
      <c r="J11" s="39">
        <v>28</v>
      </c>
      <c r="K11" s="39">
        <v>13</v>
      </c>
    </row>
    <row r="12" spans="1:11" ht="18" customHeight="1" x14ac:dyDescent="0.2">
      <c r="A12" s="45">
        <v>2016</v>
      </c>
      <c r="B12" s="39">
        <v>3027</v>
      </c>
      <c r="C12" s="39">
        <v>640</v>
      </c>
      <c r="D12" s="39">
        <v>5576</v>
      </c>
      <c r="E12" s="39">
        <v>23</v>
      </c>
      <c r="F12" s="39">
        <v>20</v>
      </c>
      <c r="G12" s="39">
        <v>3</v>
      </c>
      <c r="H12" s="39">
        <v>942</v>
      </c>
      <c r="I12" s="39">
        <v>443</v>
      </c>
      <c r="J12" s="39">
        <v>29</v>
      </c>
      <c r="K12" s="39" t="s">
        <v>13</v>
      </c>
    </row>
    <row r="13" spans="1:11" ht="18" customHeight="1" x14ac:dyDescent="0.2">
      <c r="A13" s="46">
        <v>2017</v>
      </c>
      <c r="B13" s="39">
        <v>4100</v>
      </c>
      <c r="C13" s="39">
        <v>711</v>
      </c>
      <c r="D13" s="39">
        <v>5608</v>
      </c>
      <c r="E13" s="39">
        <v>29</v>
      </c>
      <c r="F13" s="39">
        <v>28</v>
      </c>
      <c r="G13" s="39">
        <v>1</v>
      </c>
      <c r="H13" s="39">
        <v>1542</v>
      </c>
      <c r="I13" s="39">
        <v>12</v>
      </c>
      <c r="J13" s="39">
        <v>542</v>
      </c>
      <c r="K13" s="39" t="s">
        <v>13</v>
      </c>
    </row>
    <row r="14" spans="1:11" ht="18" customHeight="1" x14ac:dyDescent="0.2">
      <c r="A14" s="49">
        <v>2018</v>
      </c>
      <c r="B14" s="39">
        <v>3666</v>
      </c>
      <c r="C14" s="39">
        <v>668</v>
      </c>
      <c r="D14" s="39">
        <v>5161</v>
      </c>
      <c r="E14" s="39">
        <v>239</v>
      </c>
      <c r="F14" s="39">
        <v>38</v>
      </c>
      <c r="G14" s="39">
        <v>201</v>
      </c>
      <c r="H14" s="39">
        <v>1545</v>
      </c>
      <c r="I14" s="39">
        <v>166</v>
      </c>
      <c r="J14" s="39">
        <v>25</v>
      </c>
      <c r="K14" s="39">
        <v>89</v>
      </c>
    </row>
  </sheetData>
  <customSheetViews>
    <customSheetView guid="{773626FB-7758-4A4C-96F7-3D6A22E95F35}" scale="130">
      <selection activeCell="G21" sqref="G21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687BE3F7-EB2E-4CDE-8FEF-D65DB5398E2F}" scale="130">
      <selection activeCell="B14" sqref="B14:K14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988E0DA8-A731-4508-934C-F2362A6B8491}" showPageBreaks="1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&amp;L&amp;"Arial,Regular"&amp;12Šumarstvo</oddHeader>
        <oddFooter>&amp;L&amp;"Arial,Regular"&amp;8Statistički godišnjak Republike Srpske 2013&amp;C&amp;"Arial,Regular"&amp;8Str. &amp;P od &amp;N</oddFooter>
      </headerFooter>
    </customSheetView>
    <customSheetView guid="{4E444707-C4CD-4676-820B-1D57E1D9F666}" scale="130" hiddenRows="1">
      <selection activeCell="D22" sqref="D2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&amp;L&amp;"Arial,Regular"&amp;12Šumarstvo</oddHeader>
        <oddFooter>&amp;L&amp;"Arial,Regular"&amp;8Statistički godišnjak Republike Srpske 2010&amp;C&amp;"Arial,Regular"&amp;8Str. &amp;P od &amp;N</oddFooter>
      </headerFooter>
    </customSheetView>
    <customSheetView guid="{FDEA55E1-F434-42EA-88DE-0BE8DD614AC8}" showPageBreaks="1">
      <selection activeCell="C17" sqref="C17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&amp;L&amp;"Arial,Regular"&amp;12Šumarstvo</oddHeader>
        <oddFooter>&amp;C&amp;"Arial,Regular"&amp;8Str. &amp;P od &amp;N&amp;L&amp;"Arial,Regular"&amp;8Statistički godišnjak Republike Srpske 2016</oddFooter>
      </headerFooter>
    </customSheetView>
    <customSheetView guid="{D605968D-D18C-47E5-85FB-0D1FD6310BF6}" scale="130">
      <selection activeCell="B14" sqref="B14:K1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&amp;L&amp;"Arial,Regular"&amp;12Šumarstvo</oddHeader>
        <oddFooter>&amp;C&amp;"Arial,Regular"&amp;8Str. &amp;P od &amp;N&amp;L&amp;"Arial,Regular"&amp;8Statistički godišnjak Republike Srpske 2011</oddFooter>
      </headerFooter>
    </customSheetView>
    <customSheetView guid="{1B7BC390-056C-42F2-9F99-82A6C0F8C5E5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  <customSheetView guid="{58F0EC69-028F-4CDE-BCF9-E6EA90E5E4CD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&amp;L&amp;"Arial,Regular"&amp;12Šumarstvo</oddHeader>
        <oddFooter>&amp;C&amp;"Arial,Regular"&amp;8Str. &amp;P od &amp;N&amp;L&amp;"Arial,Regular"&amp;8Statistički godišnjak Republike Srpske</oddFooter>
      </headerFooter>
    </customSheetView>
  </customSheetViews>
  <mergeCells count="9">
    <mergeCell ref="I3:I4"/>
    <mergeCell ref="J3:J4"/>
    <mergeCell ref="K3:K4"/>
    <mergeCell ref="A3:A4"/>
    <mergeCell ref="B3:B4"/>
    <mergeCell ref="C3:C4"/>
    <mergeCell ref="D3:D4"/>
    <mergeCell ref="E3:G3"/>
    <mergeCell ref="H3:H4"/>
  </mergeCells>
  <phoneticPr fontId="19" type="noConversion"/>
  <hyperlinks>
    <hyperlink ref="K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&amp;L&amp;"Arial,Regular"&amp;12Šumarstvo</oddHeader>
    <oddFooter>&amp;C&amp;"Arial,Regular"&amp;8Str. &amp;P od &amp;N&amp;L&amp;"Arial,Regular"&amp;8Statistički godišnjak Republike Srpske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Lista tabela</vt:lpstr>
      <vt:lpstr>15.1.LAT</vt:lpstr>
      <vt:lpstr>15.2.LAT</vt:lpstr>
      <vt:lpstr>15.3.LAT</vt:lpstr>
      <vt:lpstr>15.4.LAT</vt:lpstr>
      <vt:lpstr>15.5.LAT</vt:lpstr>
      <vt:lpstr>15.6.LAT</vt:lpstr>
      <vt:lpstr>15.7.LAT</vt:lpstr>
      <vt:lpstr>15.8.LAT</vt:lpstr>
      <vt:lpstr>15.9.LAT</vt:lpstr>
      <vt:lpstr>15.10.LAT</vt:lpstr>
      <vt:lpstr>15.11.LAT</vt:lpstr>
      <vt:lpstr>15.12.LAT</vt:lpstr>
      <vt:lpstr>15.13.LAT</vt:lpstr>
      <vt:lpstr>15.14.LAT</vt:lpstr>
      <vt:lpstr>15.15.LAT</vt:lpstr>
      <vt:lpstr>15.16.LAT</vt:lpstr>
      <vt:lpstr>15.17.LAT</vt:lpstr>
      <vt:lpstr>15.18.LAT</vt:lpstr>
      <vt:lpstr>15.19.LAT</vt:lpstr>
      <vt:lpstr>15.20.LAT</vt:lpstr>
      <vt:lpstr>15.21.LAT</vt:lpstr>
      <vt:lpstr>Lista_tabela</vt:lpstr>
      <vt:lpstr>'15.15.LAT'!Print_Titles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2018-11-29T19:13:03Z</cp:lastPrinted>
  <dcterms:created xsi:type="dcterms:W3CDTF">2011-02-08T12:27:44Z</dcterms:created>
  <dcterms:modified xsi:type="dcterms:W3CDTF">2019-11-28T08:03:02Z</dcterms:modified>
</cp:coreProperties>
</file>