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07 Bruto domaci proizvod ODOBRENO\"/>
    </mc:Choice>
  </mc:AlternateContent>
  <bookViews>
    <workbookView xWindow="0" yWindow="0" windowWidth="25200" windowHeight="11985" tabRatio="787"/>
  </bookViews>
  <sheets>
    <sheet name="Lista tabela" sheetId="1" r:id="rId1"/>
    <sheet name="7.1.LAT" sheetId="2" r:id="rId2"/>
    <sheet name="7.2.LAT" sheetId="3" r:id="rId3"/>
    <sheet name="7.3.LAT" sheetId="4" r:id="rId4"/>
    <sheet name="7.4.LAT" sheetId="5" r:id="rId5"/>
    <sheet name="7.5.LAT" sheetId="6" r:id="rId6"/>
    <sheet name="7.6.LAT" sheetId="7" r:id="rId7"/>
    <sheet name="7.7.LAT" sheetId="8" r:id="rId8"/>
    <sheet name="7.8.LAT" sheetId="9" r:id="rId9"/>
    <sheet name="7.9.LAT" sheetId="10" r:id="rId10"/>
    <sheet name="7.10.LAT" sheetId="11" r:id="rId11"/>
  </sheets>
  <definedNames>
    <definedName name="Lista_tabela">'Lista tabela'!$A$1</definedName>
    <definedName name="Z_05847817_617E_4835_8911_FE40E99B70E0_.wvu.Cols" localSheetId="2" hidden="1">'7.2.LAT'!$B:$B</definedName>
    <definedName name="Z_1286A94C_30B5_4CAC_B084_D331F36D2C21_.wvu.Cols" localSheetId="2" hidden="1">'7.2.LAT'!$B:$B</definedName>
    <definedName name="Z_2E7B58E3_2F86_4A38_B146_0FEA811A77FC_.wvu.Cols" localSheetId="2" hidden="1">'7.2.LAT'!$B:$B</definedName>
    <definedName name="Z_3FECD336_13DC_49B7_BC60_5F8087088CDC_.wvu.Cols" localSheetId="2" hidden="1">'7.2.LAT'!$B:$B</definedName>
    <definedName name="Z_3FECD336_13DC_49B7_BC60_5F8087088CDC_.wvu.Cols" localSheetId="4" hidden="1">'7.4.LAT'!#REF!</definedName>
    <definedName name="Z_3FECD336_13DC_49B7_BC60_5F8087088CDC_.wvu.Cols" localSheetId="5" hidden="1">'7.5.LAT'!#REF!</definedName>
    <definedName name="Z_4BC9FFF1_9CA2_4DE4_9D50_0AB13FC3E805_.wvu.Cols" localSheetId="2" hidden="1">'7.2.LAT'!$B:$B</definedName>
    <definedName name="Z_535007A3_DB42_4732_B145_C36365755155_.wvu.Cols" localSheetId="2" hidden="1">'7.2.LAT'!$B:$B</definedName>
    <definedName name="Z_6E9A1200_8A0F_43F4_B41E_AC7D50E76555_.wvu.Cols" localSheetId="2" hidden="1">'7.2.LAT'!$B:$B</definedName>
    <definedName name="Z_95EA4D15_3AD7_4A05_9D0A_7F29837F21A0_.wvu.Cols" localSheetId="2" hidden="1">'7.2.LAT'!$B:$B</definedName>
    <definedName name="Z_B5C0B2FD_CB92_4097_8C58_F6ABAA37634C_.wvu.Cols" localSheetId="2" hidden="1">'7.2.LAT'!$B:$B</definedName>
    <definedName name="Z_D1B37651_82C2_41FA_8A76_84FF28D04F04_.wvu.Cols" localSheetId="2" hidden="1">'7.2.LAT'!$B:$B</definedName>
    <definedName name="Z_E955BB75_148B_488C_9651_E0CBDCB9DA75_.wvu.Cols" localSheetId="2" hidden="1">'7.2.LAT'!$B:$B</definedName>
    <definedName name="Z_F06F8570_F797_43E7_BC70_AF4C7AE8AD0D_.wvu.Cols" localSheetId="2" hidden="1">'7.2.LAT'!$B:$B</definedName>
    <definedName name="Z_FE4F2651_B96D_4128_AC61_2F0F79F7B34A_.wvu.Cols" localSheetId="2" hidden="1">'7.2.LAT'!$B:$B</definedName>
  </definedNames>
  <calcPr calcId="162913"/>
  <customWorkbookViews>
    <customWorkbookView name="Windows User - Personal View" guid="{535007A3-DB42-4732-B145-C36365755155}" mergeInterval="0" personalView="1" maximized="1" xWindow="-8" yWindow="-8" windowWidth="1696" windowHeight="1026" tabRatio="787" activeSheetId="8"/>
    <customWorkbookView name="Dragana Kunovac - Personal View" guid="{D1B37651-82C2-41FA-8A76-84FF28D04F04}" mergeInterval="0" personalView="1" maximized="1" xWindow="-8" yWindow="-8" windowWidth="1936" windowHeight="1056" tabRatio="787" activeSheetId="11"/>
    <customWorkbookView name="Aleksandra Zec - Personal View" guid="{05847817-617E-4835-8911-FE40E99B70E0}" mergeInterval="0" personalView="1" maximized="1" xWindow="-8" yWindow="-8" windowWidth="1936" windowHeight="1056" tabRatio="787" activeSheetId="1"/>
    <customWorkbookView name="RSIS - Personal View" guid="{95EA4D15-3AD7-4A05-9D0A-7F29837F21A0}" mergeInterval="0" personalView="1" maximized="1" xWindow="1" yWindow="1" windowWidth="1916" windowHeight="827" tabRatio="787" activeSheetId="1"/>
    <customWorkbookView name="zecal - Personal View" guid="{2E7B58E3-2F86-4A38-B146-0FEA811A77FC}" mergeInterval="0" personalView="1" maximized="1" xWindow="1" yWindow="1" windowWidth="1916" windowHeight="827" tabRatio="787" activeSheetId="1"/>
    <customWorkbookView name="gluvicdu - Personal View" guid="{3FECD336-13DC-49B7-BC60-5F8087088CDC}" mergeInterval="0" personalView="1" maximized="1" xWindow="1" yWindow="1" windowWidth="1148" windowHeight="643" tabRatio="787" activeSheetId="1"/>
    <customWorkbookView name="aleksandra - Personal View" guid="{1286A94C-30B5-4CAC-B084-D331F36D2C21}" mergeInterval="0" personalView="1" maximized="1" windowWidth="1020" windowHeight="569" tabRatio="787" activeSheetId="5"/>
    <customWorkbookView name="admin - Personal View" guid="{6E9A1200-8A0F-43F4-B41E-AC7D50E76555}" mergeInterval="0" personalView="1" maximized="1" xWindow="1" yWindow="1" windowWidth="1916" windowHeight="804" tabRatio="787" activeSheetId="1"/>
    <customWorkbookView name="ciganovicmi - Personal View" guid="{4BC9FFF1-9CA2-4DE4-9D50-0AB13FC3E805}" mergeInterval="0" personalView="1" maximized="1" xWindow="1" yWindow="1" windowWidth="1276" windowHeight="803" tabRatio="787" activeSheetId="11"/>
    <customWorkbookView name="alagicza - Personal View" guid="{F06F8570-F797-43E7-BC70-AF4C7AE8AD0D}" mergeInterval="0" personalView="1" maximized="1" xWindow="1" yWindow="1" windowWidth="1148" windowHeight="644" tabRatio="787" activeSheetId="11"/>
    <customWorkbookView name="kunovacdr - Personal View" guid="{FE4F2651-B96D-4128-AC61-2F0F79F7B34A}" mergeInterval="0" personalView="1" maximized="1" xWindow="1" yWindow="1" windowWidth="1276" windowHeight="803" tabRatio="787" activeSheetId="2"/>
    <customWorkbookView name="Zana Alagic - Personal View" guid="{E955BB75-148B-488C-9651-E0CBDCB9DA75}" mergeInterval="0" personalView="1" maximized="1" xWindow="-8" yWindow="-8" windowWidth="1296" windowHeight="1000" tabRatio="787" activeSheetId="2"/>
    <customWorkbookView name="RZS RS - Personal View" guid="{B5C0B2FD-CB92-4097-8C58-F6ABAA37634C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<sst xmlns="http://schemas.openxmlformats.org/spreadsheetml/2006/main" count="407" uniqueCount="189">
  <si>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</si>
  <si>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</si>
  <si>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</si>
  <si>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</si>
  <si>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</si>
  <si>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</si>
  <si>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</si>
  <si>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</si>
  <si>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</si>
  <si>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</si>
  <si>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</si>
  <si>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</si>
  <si>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</si>
  <si>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</si>
  <si>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</si>
  <si>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</si>
  <si>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</si>
  <si>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Bruto domaći proizvod</t>
  </si>
  <si>
    <t>7.1. Bruto domaći proizvod, tekuće cijene</t>
  </si>
  <si>
    <t>7.2. Bruto proizvodnja, međufazna potrošnja, bruto dodata vrijednost i bruto domaći proizvod, tekuće cijene</t>
  </si>
  <si>
    <t>7.3. Indeksi bruto proizvodnje, međufazne potrošnje, bruto dodate vrijednosti i bruto domaćeg proizvoda, tekuće cijene</t>
  </si>
  <si>
    <t>Bruto domaći proizvod po stanovniku, KM</t>
  </si>
  <si>
    <t>Bruto domaći proizvod po stanovniku, EUR</t>
  </si>
  <si>
    <t>Bruto domaći proizvod, hilj. USD</t>
  </si>
  <si>
    <t>Bruto domaći proizvod po stanovniku, USD</t>
  </si>
  <si>
    <t>Lista tabela</t>
  </si>
  <si>
    <t>hilj.KM</t>
  </si>
  <si>
    <t>Bruto proizvodnja</t>
  </si>
  <si>
    <t>Međufazna potrošnja</t>
  </si>
  <si>
    <t>Bruto dodata vrijednost</t>
  </si>
  <si>
    <t>prethodna godina=100</t>
  </si>
  <si>
    <t>Vađenje ruda i kamena</t>
  </si>
  <si>
    <t>Prerađivačka industrija</t>
  </si>
  <si>
    <t>Građevinarstvo</t>
  </si>
  <si>
    <t>od toga, imputirana renta</t>
  </si>
  <si>
    <t>Obrazovanje</t>
  </si>
  <si>
    <t>FISIM (minus)</t>
  </si>
  <si>
    <t>BRUTO DODATA VRIJEDNOST</t>
  </si>
  <si>
    <t>prethodna  godina=100</t>
  </si>
  <si>
    <t>Struktura, %</t>
  </si>
  <si>
    <t>Poslovanje nekretninama</t>
  </si>
  <si>
    <t>Ostale uslužne djelatnosti</t>
  </si>
  <si>
    <t>BRUTO DOMAĆI PROIZVOD</t>
  </si>
  <si>
    <t>Sredstva za zaposlene</t>
  </si>
  <si>
    <t>Ostali porez na proizvodnju</t>
  </si>
  <si>
    <t xml:space="preserve">Ostale subvencije na proizvodnju </t>
  </si>
  <si>
    <t>Bruto mješoviti dohodak</t>
  </si>
  <si>
    <t>Bruto poslovni višak</t>
  </si>
  <si>
    <t>7.4. Bruto domaći proizvod i bruto dodata vrijednost, tekuće cijene</t>
  </si>
  <si>
    <t>7.5. Bruto domaći proizvod i bruto dodata vrijednost, strukture, tekuće cijene</t>
  </si>
  <si>
    <t>7.8. Bruto domaći proizvod, stope realnog rasta</t>
  </si>
  <si>
    <t>Bruto domaći proizvod</t>
  </si>
  <si>
    <t xml:space="preserve">BRUTO DOMAĆI PROIZVOD </t>
  </si>
  <si>
    <t>7.6. Bruto domaći proizvod i bruto dodata vrijednost, indeksi, tekuće cijene</t>
  </si>
  <si>
    <t>P</t>
  </si>
  <si>
    <t>Q</t>
  </si>
  <si>
    <t>R</t>
  </si>
  <si>
    <t>S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</si>
  <si>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</si>
  <si>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</si>
  <si>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</si>
  <si>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</si>
  <si>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</si>
  <si>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</si>
  <si>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</si>
  <si>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</si>
  <si>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</si>
  <si>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</si>
  <si>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</si>
  <si>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</si>
  <si>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</si>
  <si>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Porez na proizvode i proizvodnju</t>
  </si>
  <si>
    <t xml:space="preserve">Porez na proizvode </t>
  </si>
  <si>
    <t>Minus: subvencije na proizvode i proizvodnju</t>
  </si>
  <si>
    <t>Subvencije na proizvode</t>
  </si>
  <si>
    <t>Porez na proizvode</t>
  </si>
  <si>
    <t>Porezi na proizvode minus subvencije na proizvode</t>
  </si>
  <si>
    <t>7.10. Bruto domaći proizvod i dohodovne komponente, indeksi, tekuće cijene</t>
  </si>
  <si>
    <t>7.9. Bruto domaći proizvod i dohodovne komponente, tekuće cijene</t>
  </si>
  <si>
    <t>7.7. Bruto domaći proizvod i bruto dodata vrijednost, u cijenama prethodne godine</t>
  </si>
  <si>
    <r>
      <t>Bruto domaći proizvod, hilj. KM</t>
    </r>
    <r>
      <rPr>
        <vertAlign val="superscript"/>
        <sz val="9"/>
        <color indexed="8"/>
        <rFont val="Arial"/>
        <family val="2"/>
      </rPr>
      <t>1)</t>
    </r>
  </si>
  <si>
    <r>
      <t>Stanovništvo – procjena</t>
    </r>
    <r>
      <rPr>
        <vertAlign val="superscript"/>
        <sz val="9"/>
        <color indexed="8"/>
        <rFont val="Arial"/>
        <family val="2"/>
      </rPr>
      <t>2)</t>
    </r>
  </si>
  <si>
    <r>
      <t>Bruto domaći proizvod, hilj. EUR</t>
    </r>
    <r>
      <rPr>
        <vertAlign val="superscript"/>
        <sz val="9"/>
        <color indexed="8"/>
        <rFont val="Arial"/>
        <family val="2"/>
      </rPr>
      <t>3)</t>
    </r>
  </si>
  <si>
    <r>
      <t>Prosječan godišnji kurs, KM/USD</t>
    </r>
    <r>
      <rPr>
        <vertAlign val="superscript"/>
        <sz val="9"/>
        <color indexed="8"/>
        <rFont val="Arial"/>
        <family val="2"/>
      </rPr>
      <t>4)</t>
    </r>
  </si>
  <si>
    <r>
      <t xml:space="preserve">3) </t>
    </r>
    <r>
      <rPr>
        <sz val="8"/>
        <color indexed="8"/>
        <rFont val="Arial"/>
        <family val="2"/>
        <charset val="238"/>
      </rPr>
      <t>Prosječan godišnji kurs KM/EUR=1,9558 (Izvor: Centralna banka Bosne i Hercegovine)</t>
    </r>
  </si>
  <si>
    <r>
      <t xml:space="preserve">4) </t>
    </r>
    <r>
      <rPr>
        <sz val="8"/>
        <color indexed="8"/>
        <rFont val="Arial"/>
        <family val="2"/>
        <charset val="238"/>
      </rPr>
      <t>Izvor: Narodna banka Jugoslavije za 1997. godinu, a za ostale godine Centralna banka Bosne i Hercegovine</t>
    </r>
  </si>
  <si>
    <r>
      <t xml:space="preserve">2) </t>
    </r>
    <r>
      <rPr>
        <sz val="8"/>
        <color indexed="8"/>
        <rFont val="Arial"/>
        <family val="2"/>
        <charset val="238"/>
      </rPr>
      <t>Procjena broja stanovnika  je zasnovana na rezultatima dobijenim iz Popisa stanovništva 2013</t>
    </r>
  </si>
  <si>
    <r>
      <t xml:space="preserve">1) </t>
    </r>
    <r>
      <rPr>
        <sz val="8"/>
        <color indexed="8"/>
        <rFont val="Arial"/>
        <family val="2"/>
        <charset val="238"/>
      </rPr>
      <t>Bruto domaći proizvod za period 2005-2018.godina je zasnovan na metodologiji ESA 2010</t>
    </r>
  </si>
  <si>
    <t>519899*</t>
  </si>
  <si>
    <t>425883*</t>
  </si>
  <si>
    <t>409030*</t>
  </si>
  <si>
    <t>390624*</t>
  </si>
  <si>
    <t>409235*</t>
  </si>
  <si>
    <t>448103*</t>
  </si>
  <si>
    <t>460466*</t>
  </si>
  <si>
    <t>496909*</t>
  </si>
  <si>
    <t>559682*</t>
  </si>
  <si>
    <t>825861*</t>
  </si>
  <si>
    <t>858044*</t>
  </si>
  <si>
    <t>858094*</t>
  </si>
  <si>
    <t>867868*</t>
  </si>
  <si>
    <t>881769*</t>
  </si>
  <si>
    <t>890852*</t>
  </si>
  <si>
    <t>877566*</t>
  </si>
  <si>
    <t>6,3*</t>
  </si>
  <si>
    <t>5,0*</t>
  </si>
  <si>
    <t>4,7*</t>
  </si>
  <si>
    <t>4,5*</t>
  </si>
  <si>
    <t>4,6*</t>
  </si>
  <si>
    <t>5,1*</t>
  </si>
  <si>
    <t>5,6*</t>
  </si>
  <si>
    <t>10,0*</t>
  </si>
  <si>
    <t>9,7*</t>
  </si>
  <si>
    <t>9,9*</t>
  </si>
  <si>
    <t>9,6*</t>
  </si>
  <si>
    <t>9,8*</t>
  </si>
  <si>
    <t>9,3*</t>
  </si>
  <si>
    <t>8,7*</t>
  </si>
  <si>
    <t>97,2*</t>
  </si>
  <si>
    <t>81,9*</t>
  </si>
  <si>
    <t>95,5*</t>
  </si>
  <si>
    <t>104,8*</t>
  </si>
  <si>
    <t>109,5*</t>
  </si>
  <si>
    <t>102,8*</t>
  </si>
  <si>
    <t>107,9*</t>
  </si>
  <si>
    <t>112,6*</t>
  </si>
  <si>
    <t>110,0*</t>
  </si>
  <si>
    <t>97,4*</t>
  </si>
  <si>
    <t>106,6*</t>
  </si>
  <si>
    <t>100,0*</t>
  </si>
  <si>
    <t>98,1*</t>
  </si>
  <si>
    <t>103,1*</t>
  </si>
  <si>
    <t>101,6*</t>
  </si>
  <si>
    <t>98,5*</t>
  </si>
  <si>
    <t>804597*</t>
  </si>
  <si>
    <t>841607*</t>
  </si>
  <si>
    <t>96,0*</t>
  </si>
  <si>
    <t>101,0*</t>
  </si>
  <si>
    <t>502011*</t>
  </si>
  <si>
    <t>474490*</t>
  </si>
  <si>
    <t>403493*</t>
  </si>
  <si>
    <t>397046*</t>
  </si>
  <si>
    <t>393626*</t>
  </si>
  <si>
    <t>462659*</t>
  </si>
  <si>
    <t>469882*</t>
  </si>
  <si>
    <t>491588*</t>
  </si>
  <si>
    <t>535941*</t>
  </si>
  <si>
    <t>775581*</t>
  </si>
  <si>
    <t>832017*</t>
  </si>
  <si>
    <t>806532*</t>
  </si>
  <si>
    <t>887458*</t>
  </si>
  <si>
    <t>860690*</t>
  </si>
  <si>
    <t>852257*</t>
  </si>
  <si>
    <t>878514*</t>
  </si>
  <si>
    <t>884422*</t>
  </si>
  <si>
    <t>902709*</t>
  </si>
  <si>
    <t>6787417*</t>
  </si>
  <si>
    <t>6964130*</t>
  </si>
  <si>
    <t>6946340*</t>
  </si>
  <si>
    <t>7083372*</t>
  </si>
  <si>
    <t>7160730*</t>
  </si>
  <si>
    <t>7291129*</t>
  </si>
  <si>
    <t>7505944*</t>
  </si>
  <si>
    <t>7823224*</t>
  </si>
  <si>
    <t>8142084*</t>
  </si>
  <si>
    <t>8232954*</t>
  </si>
  <si>
    <t>8348546*</t>
  </si>
  <si>
    <t>8422623*</t>
  </si>
  <si>
    <t>8636799*</t>
  </si>
  <si>
    <t>8763059*</t>
  </si>
  <si>
    <t>8823513*</t>
  </si>
  <si>
    <t>9138787*</t>
  </si>
  <si>
    <t>9530874*</t>
  </si>
  <si>
    <t>9927875*</t>
  </si>
  <si>
    <r>
      <t>-6,1</t>
    </r>
    <r>
      <rPr>
        <sz val="11"/>
        <rFont val="Calibri"/>
        <family val="2"/>
        <charset val="238"/>
      </rPr>
      <t>*</t>
    </r>
  </si>
  <si>
    <t>-8,7*</t>
  </si>
  <si>
    <t>-5,3*</t>
  </si>
  <si>
    <t>-2,9*</t>
  </si>
  <si>
    <t>0,8*</t>
  </si>
  <si>
    <t>13,1*</t>
  </si>
  <si>
    <t>4,9*</t>
  </si>
  <si>
    <t>6,8*</t>
  </si>
  <si>
    <t>7,9*</t>
  </si>
  <si>
    <t>3,3*</t>
  </si>
  <si>
    <t>0,7*</t>
  </si>
  <si>
    <t>3,4*</t>
  </si>
  <si>
    <t>0,3*</t>
  </si>
  <si>
    <t>1,3*</t>
  </si>
  <si>
    <t>3,1*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</si>
</sst>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3" fillId="0" borderId="0"/>
  </cellStyleXfs>
  <cellXfs count="110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left" wrapText="1" indent="1"/>
    </xf>
    <xf numFmtId="0" fontId="12" fillId="0" borderId="0" xfId="0" applyFont="1" applyAlignment="1">
      <alignment horizontal="left"/>
    </xf>
    <xf numFmtId="1" fontId="11" fillId="0" borderId="0" xfId="0" applyNumberFormat="1" applyFont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0" fontId="14" fillId="0" borderId="0" xfId="0" applyFont="1"/>
    <xf numFmtId="0" fontId="11" fillId="0" borderId="1" xfId="0" applyFont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/>
    <xf numFmtId="0" fontId="15" fillId="0" borderId="0" xfId="0" applyFont="1" applyAlignment="1">
      <alignment horizontal="left"/>
    </xf>
    <xf numFmtId="0" fontId="11" fillId="0" borderId="4" xfId="0" applyFont="1" applyBorder="1" applyAlignment="1">
      <alignment wrapText="1"/>
    </xf>
    <xf numFmtId="0" fontId="2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6" fillId="0" borderId="0" xfId="0" applyFont="1"/>
    <xf numFmtId="0" fontId="10" fillId="0" borderId="0" xfId="0" applyFont="1" applyAlignment="1"/>
    <xf numFmtId="0" fontId="10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wrapText="1" indent="1"/>
    </xf>
    <xf numFmtId="0" fontId="13" fillId="0" borderId="1" xfId="0" applyFont="1" applyBorder="1" applyAlignment="1">
      <alignment horizontal="left" wrapText="1" indent="1"/>
    </xf>
    <xf numFmtId="165" fontId="11" fillId="0" borderId="0" xfId="0" applyNumberFormat="1" applyFont="1" applyAlignment="1">
      <alignment wrapText="1"/>
    </xf>
    <xf numFmtId="2" fontId="11" fillId="0" borderId="0" xfId="0" applyNumberFormat="1" applyFont="1" applyAlignment="1">
      <alignment wrapText="1"/>
    </xf>
    <xf numFmtId="0" fontId="11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5" xfId="0" applyFont="1" applyBorder="1" applyAlignment="1">
      <alignment vertical="center" wrapText="1"/>
    </xf>
    <xf numFmtId="1" fontId="13" fillId="0" borderId="0" xfId="0" applyNumberFormat="1" applyFont="1" applyAlignment="1">
      <alignment horizontal="right" vertical="center" wrapText="1"/>
    </xf>
    <xf numFmtId="1" fontId="11" fillId="0" borderId="0" xfId="0" applyNumberFormat="1" applyFont="1" applyAlignment="1">
      <alignment horizontal="right" vertical="top" wrapText="1"/>
    </xf>
    <xf numFmtId="1" fontId="11" fillId="0" borderId="0" xfId="0" applyNumberFormat="1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top" wrapText="1"/>
    </xf>
    <xf numFmtId="0" fontId="16" fillId="0" borderId="5" xfId="0" applyFont="1" applyBorder="1" applyAlignment="1">
      <alignment horizont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18" fillId="0" borderId="0" xfId="1" applyFont="1" applyAlignment="1" applyProtection="1"/>
    <xf numFmtId="164" fontId="3" fillId="0" borderId="0" xfId="0" applyNumberFormat="1" applyFont="1" applyBorder="1" applyAlignment="1"/>
    <xf numFmtId="164" fontId="11" fillId="0" borderId="0" xfId="0" applyNumberFormat="1" applyFont="1" applyBorder="1" applyAlignment="1">
      <alignment horizontal="right" wrapText="1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vertical="top" wrapText="1"/>
    </xf>
    <xf numFmtId="0" fontId="7" fillId="0" borderId="0" xfId="2" applyFont="1" applyAlignment="1">
      <alignment wrapText="1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20" fillId="0" borderId="0" xfId="1" applyFont="1" applyAlignment="1" applyProtection="1"/>
    <xf numFmtId="0" fontId="18" fillId="0" borderId="0" xfId="1" quotePrefix="1" applyFont="1" applyAlignment="1" applyProtection="1">
      <alignment horizontal="right"/>
    </xf>
    <xf numFmtId="164" fontId="3" fillId="0" borderId="0" xfId="0" applyNumberFormat="1" applyFont="1" applyAlignment="1">
      <alignment horizontal="right"/>
    </xf>
    <xf numFmtId="164" fontId="9" fillId="0" borderId="0" xfId="0" applyNumberFormat="1" applyFont="1" applyBorder="1"/>
    <xf numFmtId="164" fontId="9" fillId="0" borderId="0" xfId="0" applyNumberFormat="1" applyFont="1"/>
    <xf numFmtId="0" fontId="11" fillId="0" borderId="0" xfId="0" applyFont="1" applyFill="1"/>
    <xf numFmtId="0" fontId="9" fillId="0" borderId="0" xfId="0" applyFont="1" applyFill="1"/>
    <xf numFmtId="166" fontId="9" fillId="0" borderId="0" xfId="0" applyNumberFormat="1" applyFont="1" applyBorder="1"/>
    <xf numFmtId="0" fontId="9" fillId="0" borderId="0" xfId="0" applyFont="1" applyAlignment="1"/>
    <xf numFmtId="164" fontId="11" fillId="0" borderId="0" xfId="0" applyNumberFormat="1" applyFont="1" applyAlignment="1">
      <alignment horizontal="right" wrapText="1"/>
    </xf>
    <xf numFmtId="0" fontId="20" fillId="0" borderId="0" xfId="1" applyFont="1" applyFill="1" applyAlignment="1" applyProtection="1"/>
    <xf numFmtId="0" fontId="4" fillId="0" borderId="0" xfId="0" applyFont="1" applyAlignment="1">
      <alignment horizontal="centerContinuous" vertical="center"/>
    </xf>
    <xf numFmtId="1" fontId="17" fillId="0" borderId="0" xfId="0" applyNumberFormat="1" applyFont="1" applyBorder="1" applyAlignment="1">
      <alignment horizontal="centerContinuous" vertical="center"/>
    </xf>
    <xf numFmtId="164" fontId="11" fillId="0" borderId="0" xfId="0" applyNumberFormat="1" applyFont="1" applyFill="1" applyBorder="1" applyAlignment="1">
      <alignment wrapText="1"/>
    </xf>
    <xf numFmtId="164" fontId="11" fillId="0" borderId="0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vertical="top" wrapText="1"/>
    </xf>
    <xf numFmtId="0" fontId="9" fillId="0" borderId="0" xfId="0" applyFont="1" applyAlignment="1">
      <alignment vertical="top"/>
    </xf>
    <xf numFmtId="164" fontId="11" fillId="0" borderId="0" xfId="0" applyNumberFormat="1" applyFont="1" applyBorder="1" applyAlignment="1">
      <alignment wrapText="1"/>
    </xf>
    <xf numFmtId="164" fontId="11" fillId="0" borderId="0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1" fontId="22" fillId="0" borderId="0" xfId="3" applyNumberFormat="1" applyFont="1" applyBorder="1"/>
    <xf numFmtId="1" fontId="11" fillId="0" borderId="0" xfId="0" applyNumberFormat="1" applyFont="1" applyBorder="1" applyAlignment="1">
      <alignment horizontal="right" wrapText="1"/>
    </xf>
    <xf numFmtId="1" fontId="11" fillId="0" borderId="6" xfId="0" applyNumberFormat="1" applyFont="1" applyBorder="1" applyAlignment="1">
      <alignment horizontal="right" vertical="top" wrapText="1"/>
    </xf>
    <xf numFmtId="1" fontId="11" fillId="0" borderId="0" xfId="0" applyNumberFormat="1" applyFont="1" applyFill="1" applyAlignment="1">
      <alignment horizontal="right" wrapText="1"/>
    </xf>
    <xf numFmtId="1" fontId="22" fillId="0" borderId="0" xfId="3" applyNumberFormat="1" applyFont="1" applyFill="1" applyBorder="1"/>
    <xf numFmtId="164" fontId="11" fillId="0" borderId="0" xfId="0" applyNumberFormat="1" applyFont="1" applyFill="1" applyBorder="1" applyAlignment="1">
      <alignment horizontal="right" wrapText="1"/>
    </xf>
    <xf numFmtId="164" fontId="11" fillId="0" borderId="0" xfId="0" applyNumberFormat="1" applyFont="1" applyFill="1" applyBorder="1" applyAlignment="1">
      <alignment horizontal="right" vertical="center" wrapText="1"/>
    </xf>
    <xf numFmtId="1" fontId="11" fillId="0" borderId="0" xfId="0" applyNumberFormat="1" applyFont="1" applyFill="1" applyAlignment="1">
      <alignment horizontal="right" vertical="top" wrapText="1"/>
    </xf>
    <xf numFmtId="1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Border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wrapText="1"/>
    </xf>
    <xf numFmtId="1" fontId="11" fillId="0" borderId="6" xfId="0" applyNumberFormat="1" applyFont="1" applyBorder="1" applyAlignment="1">
      <alignment horizontal="right" vertical="top"/>
    </xf>
    <xf numFmtId="1" fontId="11" fillId="0" borderId="6" xfId="0" applyNumberFormat="1" applyFont="1" applyFill="1" applyBorder="1" applyAlignment="1">
      <alignment horizontal="right" vertical="top"/>
    </xf>
    <xf numFmtId="1" fontId="11" fillId="0" borderId="0" xfId="0" applyNumberFormat="1" applyFont="1" applyFill="1" applyAlignment="1">
      <alignment horizontal="right" vertical="top"/>
    </xf>
    <xf numFmtId="1" fontId="11" fillId="0" borderId="0" xfId="0" applyNumberFormat="1" applyFont="1" applyBorder="1" applyAlignment="1">
      <alignment horizontal="right" vertical="top"/>
    </xf>
    <xf numFmtId="1" fontId="11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1" fontId="11" fillId="0" borderId="0" xfId="0" applyNumberFormat="1" applyFont="1" applyAlignment="1">
      <alignment horizontal="right" vertical="top"/>
    </xf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4.bin"/><Relationship Id="rId13" Type="http://schemas.openxmlformats.org/officeDocument/2006/relationships/printerSettings" Target="../printerSettings/printerSettings139.bin"/><Relationship Id="rId3" Type="http://schemas.openxmlformats.org/officeDocument/2006/relationships/printerSettings" Target="../printerSettings/printerSettings129.bin"/><Relationship Id="rId7" Type="http://schemas.openxmlformats.org/officeDocument/2006/relationships/printerSettings" Target="../printerSettings/printerSettings133.bin"/><Relationship Id="rId12" Type="http://schemas.openxmlformats.org/officeDocument/2006/relationships/printerSettings" Target="../printerSettings/printerSettings138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6" Type="http://schemas.openxmlformats.org/officeDocument/2006/relationships/printerSettings" Target="../printerSettings/printerSettings132.bin"/><Relationship Id="rId11" Type="http://schemas.openxmlformats.org/officeDocument/2006/relationships/printerSettings" Target="../printerSettings/printerSettings137.bin"/><Relationship Id="rId5" Type="http://schemas.openxmlformats.org/officeDocument/2006/relationships/printerSettings" Target="../printerSettings/printerSettings131.bin"/><Relationship Id="rId10" Type="http://schemas.openxmlformats.org/officeDocument/2006/relationships/printerSettings" Target="../printerSettings/printerSettings136.bin"/><Relationship Id="rId4" Type="http://schemas.openxmlformats.org/officeDocument/2006/relationships/printerSettings" Target="../printerSettings/printerSettings130.bin"/><Relationship Id="rId9" Type="http://schemas.openxmlformats.org/officeDocument/2006/relationships/printerSettings" Target="../printerSettings/printerSettings135.bin"/><Relationship Id="rId14" Type="http://schemas.openxmlformats.org/officeDocument/2006/relationships/printerSettings" Target="../printerSettings/printerSettings14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13" Type="http://schemas.openxmlformats.org/officeDocument/2006/relationships/printerSettings" Target="../printerSettings/printerSettings153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12" Type="http://schemas.openxmlformats.org/officeDocument/2006/relationships/printerSettings" Target="../printerSettings/printerSettings152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11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Relationship Id="rId14" Type="http://schemas.openxmlformats.org/officeDocument/2006/relationships/printerSettings" Target="../printerSettings/printerSettings15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13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12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11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0.bin"/><Relationship Id="rId9" Type="http://schemas.openxmlformats.org/officeDocument/2006/relationships/printerSettings" Target="../printerSettings/printerSettings65.bin"/><Relationship Id="rId14" Type="http://schemas.openxmlformats.org/officeDocument/2006/relationships/printerSettings" Target="../printerSettings/printerSettings7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13" Type="http://schemas.openxmlformats.org/officeDocument/2006/relationships/printerSettings" Target="../printerSettings/printerSettings83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12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1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Relationship Id="rId14" Type="http://schemas.openxmlformats.org/officeDocument/2006/relationships/printerSettings" Target="../printerSettings/printerSettings8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13" Type="http://schemas.openxmlformats.org/officeDocument/2006/relationships/printerSettings" Target="../printerSettings/printerSettings97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Relationship Id="rId14" Type="http://schemas.openxmlformats.org/officeDocument/2006/relationships/printerSettings" Target="../printerSettings/printerSettings9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13" Type="http://schemas.openxmlformats.org/officeDocument/2006/relationships/printerSettings" Target="../printerSettings/printerSettings111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12" Type="http://schemas.openxmlformats.org/officeDocument/2006/relationships/printerSettings" Target="../printerSettings/printerSettings110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11" Type="http://schemas.openxmlformats.org/officeDocument/2006/relationships/printerSettings" Target="../printerSettings/printerSettings109.bin"/><Relationship Id="rId5" Type="http://schemas.openxmlformats.org/officeDocument/2006/relationships/printerSettings" Target="../printerSettings/printerSettings103.bin"/><Relationship Id="rId10" Type="http://schemas.openxmlformats.org/officeDocument/2006/relationships/printerSettings" Target="../printerSettings/printerSettings108.bin"/><Relationship Id="rId4" Type="http://schemas.openxmlformats.org/officeDocument/2006/relationships/printerSettings" Target="../printerSettings/printerSettings102.bin"/><Relationship Id="rId9" Type="http://schemas.openxmlformats.org/officeDocument/2006/relationships/printerSettings" Target="../printerSettings/printerSettings107.bin"/><Relationship Id="rId14" Type="http://schemas.openxmlformats.org/officeDocument/2006/relationships/printerSettings" Target="../printerSettings/printerSettings11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0.bin"/><Relationship Id="rId13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12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11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17.bin"/><Relationship Id="rId10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16.bin"/><Relationship Id="rId9" Type="http://schemas.openxmlformats.org/officeDocument/2006/relationships/printerSettings" Target="../printerSettings/printerSettings121.bin"/><Relationship Id="rId14" Type="http://schemas.openxmlformats.org/officeDocument/2006/relationships/printerSettings" Target="../printerSettings/printerSettings1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45" customWidth="1"/>
    <col min="2" max="16384" width="9.140625" style="45"/>
  </cols>
  <sheetData>
    <row r="1" spans="1:1" ht="15.75" x14ac:dyDescent="0.25">
      <c r="A1" s="16" t="s">
        <v>17</v>
      </c>
    </row>
    <row r="2" spans="1:1" ht="20.100000000000001" customHeight="1" x14ac:dyDescent="0.2">
      <c r="A2" s="56" t="str">
        <f>'7.1.LAT'!$A$1</f>
        <v>7.1. Bruto domaći proizvod, tekuće cijene</v>
      </c>
    </row>
    <row r="3" spans="1:1" ht="20.100000000000001" customHeight="1" x14ac:dyDescent="0.2">
      <c r="A3" s="66" t="str">
        <f>'7.2.LAT'!$A$1</f>
        <v>7.2. Bruto proizvodnja, međufazna potrošnja, bruto dodata vrijednost i bruto domaći proizvod, tekuće cijene</v>
      </c>
    </row>
    <row r="4" spans="1:1" ht="20.100000000000001" customHeight="1" x14ac:dyDescent="0.2">
      <c r="A4" s="66" t="str">
        <f>'7.3.LAT'!$A$1</f>
        <v>7.3. Indeksi bruto proizvodnje, međufazne potrošnje, bruto dodate vrijednosti i bruto domaćeg proizvoda, tekuće cijene</v>
      </c>
    </row>
    <row r="5" spans="1:1" ht="20.100000000000001" customHeight="1" x14ac:dyDescent="0.2">
      <c r="A5" s="66" t="str">
        <f>'7.4.LAT'!$A$1</f>
        <v>7.4. Bruto domaći proizvod i bruto dodata vrijednost, tekuće cijene</v>
      </c>
    </row>
    <row r="6" spans="1:1" ht="20.100000000000001" customHeight="1" x14ac:dyDescent="0.2">
      <c r="A6" s="66" t="str">
        <f>'7.5.LAT'!$A$1</f>
        <v>7.5. Bruto domaći proizvod i bruto dodata vrijednost, strukture, tekuće cijene</v>
      </c>
    </row>
    <row r="7" spans="1:1" ht="20.100000000000001" customHeight="1" x14ac:dyDescent="0.2">
      <c r="A7" s="66" t="str">
        <f>'7.6.LAT'!$A$1</f>
        <v>7.6. Bruto domaći proizvod i bruto dodata vrijednost, indeksi, tekuće cijene</v>
      </c>
    </row>
    <row r="8" spans="1:1" ht="20.100000000000001" customHeight="1" x14ac:dyDescent="0.2">
      <c r="A8" s="66" t="str">
        <f>'7.7.LAT'!$A$1</f>
        <v>7.7. Bruto domaći proizvod i bruto dodata vrijednost, u cijenama prethodne godine</v>
      </c>
    </row>
    <row r="9" spans="1:1" ht="20.100000000000001" customHeight="1" x14ac:dyDescent="0.2">
      <c r="A9" s="66" t="str">
        <f>'7.8.LAT'!$A$1</f>
        <v>7.8. Bruto domaći proizvod, stope realnog rasta</v>
      </c>
    </row>
    <row r="10" spans="1:1" ht="20.100000000000001" customHeight="1" x14ac:dyDescent="0.2">
      <c r="A10" s="66" t="str">
        <f>'7.9.LAT'!$A$1</f>
        <v>7.9. Bruto domaći proizvod i dohodovne komponente, tekuće cijene</v>
      </c>
    </row>
    <row r="11" spans="1:1" ht="20.100000000000001" customHeight="1" x14ac:dyDescent="0.2">
      <c r="A11" s="66" t="str">
        <f>'7.10.LAT'!$A$1</f>
        <v>7.10. Bruto domaći proizvod i dohodovne komponente, indeksi, tekuće cijene</v>
      </c>
    </row>
  </sheetData>
  <customSheetViews>
    <customSheetView guid="{535007A3-DB42-4732-B145-C36365755155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D1B37651-82C2-41FA-8A76-84FF28D04F04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05847817-617E-4835-8911-FE40E99B70E0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Srpske&amp;C&amp;"Arial,Regular"&amp;8Str. &amp;P od &amp;N</oddFooter>
      </headerFooter>
    </customSheetView>
    <customSheetView guid="{95EA4D15-3AD7-4A05-9D0A-7F29837F21A0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Srpske&amp;C&amp;"Arial,Regular"&amp;8Str. &amp;P od &amp;N</oddFooter>
      </headerFooter>
    </customSheetView>
    <customSheetView guid="{2E7B58E3-2F86-4A38-B146-0FEA811A77FC}" showPageBreaks="1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 2016&amp;C&amp;"Arial,Regular"&amp;8Str. &amp;P od &amp;N</oddFooter>
      </headerFooter>
    </customSheetView>
    <customSheetView guid="{3FECD336-13DC-49B7-BC60-5F8087088CDC}" showPageBreaks="1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 2011&amp;C&amp;"Arial,Regular"&amp;8Str. &amp;P od &amp;N</oddFooter>
      </headerFooter>
    </customSheetView>
    <customSheetView guid="{1286A94C-30B5-4CAC-B084-D331F36D2C21}" showPageBreaks="1" showRuler="0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6E9A1200-8A0F-43F4-B41E-AC7D50E76555}" showPageBreaks="1"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Footer>&amp;L&amp;"Arial,Regular"&amp;8Statistički godišnjak Republike Srpske 2013&amp;C&amp;"Arial,Regular"&amp;8Str. &amp;P od &amp;N</oddFooter>
      </headerFooter>
    </customSheetView>
    <customSheetView guid="{4BC9FFF1-9CA2-4DE4-9D50-0AB13FC3E805}"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Footer>&amp;L&amp;"Arial,Regular"&amp;8Statistički godišnjak Republike Srpske 2012&amp;C&amp;"Arial,Regular"&amp;8Str. &amp;P od &amp;N</oddFooter>
      </headerFooter>
    </customSheetView>
    <customSheetView guid="{F06F8570-F797-43E7-BC70-AF4C7AE8AD0D}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&amp;L&amp;"Arial,Regular"&amp;8Statistički godišnjak Republike Srpske 2014&amp;C&amp;"Arial,Regular"&amp;8Str. &amp;P od &amp;N</oddFooter>
      </headerFooter>
    </customSheetView>
    <customSheetView guid="{FE4F2651-B96D-4128-AC61-2F0F79F7B34A}">
      <selection activeCell="D12" sqref="D12"/>
      <pageMargins left="0.70866141732283505" right="0.70866141732283505" top="0.74803149606299202" bottom="0.74803149606299202" header="0.31496062992126" footer="0.31496062992126"/>
      <pageSetup paperSize="9" orientation="landscape" r:id="rId11"/>
      <headerFooter>
        <oddFooter>&amp;L&amp;"Arial,Regular"&amp;8Statistički godišnjak Republike Srpske 2012&amp;C&amp;"Arial,Regular"&amp;8Str. &amp;P od &amp;N</oddFooter>
      </headerFooter>
    </customSheetView>
    <customSheetView guid="{E955BB75-148B-488C-9651-E0CBDCB9DA75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Footer>&amp;L&amp;"Arial,Regular"&amp;8Statistički godišnjak Republike Srpske&amp;C&amp;"Arial,Regular"&amp;8Str. &amp;P od &amp;N</oddFooter>
      </headerFooter>
    </customSheetView>
    <customSheetView guid="{B5C0B2FD-CB92-4097-8C58-F6ABAA37634C}"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Footer>&amp;L&amp;"Arial,Regular"&amp;8Statistički godišnjak Republike Srpske&amp;C&amp;"Arial,Regular"&amp;8Str. &amp;P od &amp;N</oddFooter>
      </headerFooter>
    </customSheetView>
  </customSheetViews>
  <phoneticPr fontId="21" type="noConversion"/>
  <hyperlinks>
    <hyperlink ref="A2" location="'7.1.LAT'!A1" display="7.1. Bruto domaći proizvod, tekuće cijene"/>
    <hyperlink ref="A3" location="'7.2.LAT'!A1" display="7.2. Bruto proizvodnja, međufazna potrošnja, bruto dodata vrijednost i bruto domaći proizvod, tekuće cijene"/>
    <hyperlink ref="A4" location="'7.3.LAT'!A1" display="7.3. Indeksi bruto proizvodnje, međufazne potrošnje, bruto dodate vrijednosti i bruto domaćeg proizvoda, tekuće cijene"/>
    <hyperlink ref="A5" location="'7.4.LAT'!A1" display="7.4. Bruto dodata vrijednost po djelatnostima i bruto domaći proizvod, tekuće cijene"/>
    <hyperlink ref="A6" location="'7.5.LAT'!A1" display="7.5. Struktura bruto dodate vrijednosti po djelatnostima, tekuće cijene"/>
    <hyperlink ref="A7" location="'7.6.LAT'!A1" display="7.6. Bruto dodata vrijednost i bruto domaći proizvod, indeksi, tekuće cijene "/>
    <hyperlink ref="A8" location="'7.7.LAT'!A1" display="7.7. Bruto dodata vrijednost po djelatnostima i bruto domaći proizvod, stalne cijene"/>
    <hyperlink ref="A9" location="'7.8.LAT'!A1" display="7.8. Realni bruto domaći proizvod, stope rasta"/>
    <hyperlink ref="A10" location="'7.9.LAT'!A1" display="'7.9.LAT'!A1"/>
    <hyperlink ref="A11" location="'7.10.LAT'!A1" display="'7.10.LAT'!A1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24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11.85546875" style="13" bestFit="1" customWidth="1"/>
    <col min="13" max="13" width="10.7109375" style="1" bestFit="1" customWidth="1"/>
    <col min="14" max="16384" width="9.140625" style="1"/>
  </cols>
  <sheetData>
    <row r="1" spans="1:21" x14ac:dyDescent="0.2">
      <c r="A1" s="2" t="s">
        <v>78</v>
      </c>
      <c r="B1" s="20"/>
      <c r="C1" s="20"/>
      <c r="D1" s="3"/>
      <c r="E1" s="3"/>
      <c r="F1" s="3"/>
      <c r="G1" s="3"/>
    </row>
    <row r="2" spans="1:21" ht="15" thickBot="1" x14ac:dyDescent="0.25">
      <c r="A2" s="14" t="s">
        <v>26</v>
      </c>
      <c r="B2" s="14"/>
      <c r="C2" s="14"/>
      <c r="D2" s="3"/>
      <c r="E2" s="3"/>
      <c r="F2" s="3"/>
      <c r="G2" s="3"/>
      <c r="K2" s="57" t="s">
        <v>25</v>
      </c>
    </row>
    <row r="3" spans="1:21" ht="24" customHeight="1" thickTop="1" x14ac:dyDescent="0.2">
      <c r="A3" s="37"/>
      <c r="B3" s="18">
        <v>2009</v>
      </c>
      <c r="C3" s="18">
        <v>2010</v>
      </c>
      <c r="D3" s="18">
        <v>2011</v>
      </c>
      <c r="E3" s="18">
        <v>2012</v>
      </c>
      <c r="F3" s="18">
        <v>2013</v>
      </c>
      <c r="G3" s="18">
        <v>2014</v>
      </c>
      <c r="H3" s="18">
        <v>2015</v>
      </c>
      <c r="I3" s="18">
        <v>2016</v>
      </c>
      <c r="J3" s="18">
        <v>2017</v>
      </c>
      <c r="K3" s="18">
        <v>2018</v>
      </c>
    </row>
    <row r="4" spans="1:21" ht="17.100000000000001" customHeight="1" x14ac:dyDescent="0.2">
      <c r="A4" s="40" t="s">
        <v>42</v>
      </c>
      <c r="B4" s="41">
        <v>8256873</v>
      </c>
      <c r="C4" s="41">
        <v>8335987</v>
      </c>
      <c r="D4" s="41">
        <v>8703122</v>
      </c>
      <c r="E4" s="41">
        <v>8614704</v>
      </c>
      <c r="F4" s="41">
        <v>8792917</v>
      </c>
      <c r="G4" s="41">
        <v>8887307</v>
      </c>
      <c r="H4" s="41">
        <v>9205038</v>
      </c>
      <c r="I4" s="41">
        <v>9630569</v>
      </c>
      <c r="J4" s="41">
        <v>10077017</v>
      </c>
      <c r="K4" s="41">
        <v>10679612</v>
      </c>
    </row>
    <row r="5" spans="1:21" ht="17.100000000000001" customHeight="1" x14ac:dyDescent="0.2">
      <c r="A5" s="42" t="s">
        <v>43</v>
      </c>
      <c r="B5" s="41">
        <v>3865408</v>
      </c>
      <c r="C5" s="41">
        <v>3936201</v>
      </c>
      <c r="D5" s="41">
        <v>4236358</v>
      </c>
      <c r="E5" s="41">
        <v>4259335</v>
      </c>
      <c r="F5" s="41">
        <v>4251962</v>
      </c>
      <c r="G5" s="41">
        <v>4304121</v>
      </c>
      <c r="H5" s="41">
        <v>4396844</v>
      </c>
      <c r="I5" s="41">
        <v>4400367</v>
      </c>
      <c r="J5" s="41">
        <v>4502263</v>
      </c>
      <c r="K5" s="41">
        <v>4755872</v>
      </c>
    </row>
    <row r="6" spans="1:21" ht="17.100000000000001" customHeight="1" x14ac:dyDescent="0.2">
      <c r="A6" s="43" t="s">
        <v>71</v>
      </c>
      <c r="B6" s="41">
        <v>1486283</v>
      </c>
      <c r="C6" s="41">
        <v>1586843</v>
      </c>
      <c r="D6" s="41">
        <v>1678425</v>
      </c>
      <c r="E6" s="41">
        <v>1717504</v>
      </c>
      <c r="F6" s="41">
        <v>1654335</v>
      </c>
      <c r="G6" s="41">
        <v>1697609</v>
      </c>
      <c r="H6" s="41">
        <v>1763757</v>
      </c>
      <c r="I6" s="41">
        <v>1863300</v>
      </c>
      <c r="J6" s="41">
        <v>1910382</v>
      </c>
      <c r="K6" s="41">
        <v>2008107</v>
      </c>
    </row>
    <row r="7" spans="1:21" ht="17.100000000000001" customHeight="1" x14ac:dyDescent="0.2">
      <c r="A7" s="44" t="s">
        <v>72</v>
      </c>
      <c r="B7" s="41">
        <v>1413384</v>
      </c>
      <c r="C7" s="41">
        <v>1515894</v>
      </c>
      <c r="D7" s="41">
        <v>1606827</v>
      </c>
      <c r="E7" s="41">
        <v>1642723</v>
      </c>
      <c r="F7" s="41">
        <v>1577088</v>
      </c>
      <c r="G7" s="41">
        <v>1621369</v>
      </c>
      <c r="H7" s="41">
        <v>1683913</v>
      </c>
      <c r="I7" s="41">
        <v>1780349</v>
      </c>
      <c r="J7" s="41">
        <v>1825710</v>
      </c>
      <c r="K7" s="41">
        <v>1918800</v>
      </c>
    </row>
    <row r="8" spans="1:21" ht="17.100000000000001" customHeight="1" x14ac:dyDescent="0.2">
      <c r="A8" s="44" t="s">
        <v>44</v>
      </c>
      <c r="B8" s="41">
        <v>72899</v>
      </c>
      <c r="C8" s="41">
        <v>70949</v>
      </c>
      <c r="D8" s="41">
        <v>71598</v>
      </c>
      <c r="E8" s="41">
        <v>74781</v>
      </c>
      <c r="F8" s="41">
        <v>77247</v>
      </c>
      <c r="G8" s="41">
        <v>76240</v>
      </c>
      <c r="H8" s="41">
        <v>79844</v>
      </c>
      <c r="I8" s="41">
        <v>82951</v>
      </c>
      <c r="J8" s="41">
        <v>84672</v>
      </c>
      <c r="K8" s="41">
        <v>89307</v>
      </c>
    </row>
    <row r="9" spans="1:21" x14ac:dyDescent="0.2">
      <c r="A9" s="43" t="s">
        <v>73</v>
      </c>
      <c r="B9" s="54">
        <v>165679</v>
      </c>
      <c r="C9" s="54">
        <v>173689</v>
      </c>
      <c r="D9" s="54">
        <v>139792</v>
      </c>
      <c r="E9" s="54">
        <v>134201</v>
      </c>
      <c r="F9" s="54">
        <v>111153</v>
      </c>
      <c r="G9" s="54">
        <v>104616</v>
      </c>
      <c r="H9" s="54">
        <v>100717</v>
      </c>
      <c r="I9" s="54">
        <v>104786</v>
      </c>
      <c r="J9" s="54">
        <v>111233</v>
      </c>
      <c r="K9" s="54">
        <v>122959</v>
      </c>
    </row>
    <row r="10" spans="1:21" ht="17.100000000000001" customHeight="1" x14ac:dyDescent="0.2">
      <c r="A10" s="44" t="s">
        <v>74</v>
      </c>
      <c r="B10" s="41">
        <v>65707</v>
      </c>
      <c r="C10" s="41">
        <v>70608</v>
      </c>
      <c r="D10" s="41">
        <v>56796</v>
      </c>
      <c r="E10" s="41">
        <v>55934</v>
      </c>
      <c r="F10" s="41">
        <v>60428</v>
      </c>
      <c r="G10" s="41">
        <v>45955</v>
      </c>
      <c r="H10" s="41">
        <v>47440</v>
      </c>
      <c r="I10" s="41">
        <v>49923</v>
      </c>
      <c r="J10" s="41">
        <v>51887</v>
      </c>
      <c r="K10" s="41">
        <v>57799</v>
      </c>
    </row>
    <row r="11" spans="1:21" ht="17.100000000000001" customHeight="1" x14ac:dyDescent="0.2">
      <c r="A11" s="44" t="s">
        <v>45</v>
      </c>
      <c r="B11" s="41">
        <v>99972</v>
      </c>
      <c r="C11" s="41">
        <v>103081</v>
      </c>
      <c r="D11" s="41">
        <v>82996</v>
      </c>
      <c r="E11" s="41">
        <v>78267</v>
      </c>
      <c r="F11" s="41">
        <v>50725</v>
      </c>
      <c r="G11" s="41">
        <v>58661</v>
      </c>
      <c r="H11" s="41">
        <v>53277</v>
      </c>
      <c r="I11" s="41">
        <v>54863</v>
      </c>
      <c r="J11" s="41">
        <v>59346</v>
      </c>
      <c r="K11" s="41">
        <v>65160</v>
      </c>
    </row>
    <row r="12" spans="1:21" ht="17.100000000000001" customHeight="1" x14ac:dyDescent="0.2">
      <c r="A12" s="42" t="s">
        <v>46</v>
      </c>
      <c r="B12" s="41">
        <v>1329911</v>
      </c>
      <c r="C12" s="41">
        <v>1263664</v>
      </c>
      <c r="D12" s="41">
        <v>1250290</v>
      </c>
      <c r="E12" s="41">
        <v>1203917</v>
      </c>
      <c r="F12" s="41">
        <v>1245994</v>
      </c>
      <c r="G12" s="41">
        <v>1192241</v>
      </c>
      <c r="H12" s="41">
        <v>1190944</v>
      </c>
      <c r="I12" s="41">
        <v>1213562</v>
      </c>
      <c r="J12" s="41">
        <v>1184597</v>
      </c>
      <c r="K12" s="41">
        <v>1276878</v>
      </c>
    </row>
    <row r="13" spans="1:21" ht="17.100000000000001" customHeight="1" x14ac:dyDescent="0.2">
      <c r="A13" s="42" t="s">
        <v>47</v>
      </c>
      <c r="B13" s="41">
        <v>1740950</v>
      </c>
      <c r="C13" s="41">
        <v>1722968</v>
      </c>
      <c r="D13" s="41">
        <v>1677841</v>
      </c>
      <c r="E13" s="41">
        <v>1568149</v>
      </c>
      <c r="F13" s="41">
        <v>1751779</v>
      </c>
      <c r="G13" s="41">
        <v>1797952</v>
      </c>
      <c r="H13" s="41">
        <v>1954210</v>
      </c>
      <c r="I13" s="41">
        <v>2258126</v>
      </c>
      <c r="J13" s="41">
        <v>2591008</v>
      </c>
      <c r="K13" s="41">
        <v>2761714</v>
      </c>
      <c r="L13" s="63"/>
    </row>
    <row r="14" spans="1:21" s="39" customFormat="1" ht="25.5" customHeight="1" x14ac:dyDescent="0.25">
      <c r="A14" s="67" t="s">
        <v>39</v>
      </c>
      <c r="B14" s="67"/>
      <c r="C14" s="68"/>
      <c r="D14" s="68"/>
      <c r="E14" s="68"/>
      <c r="F14" s="68"/>
      <c r="G14" s="68"/>
      <c r="H14" s="68"/>
      <c r="I14" s="68"/>
      <c r="J14" s="68"/>
      <c r="K14" s="68"/>
      <c r="L14" s="38"/>
    </row>
    <row r="15" spans="1:21" ht="17.100000000000001" customHeight="1" x14ac:dyDescent="0.2">
      <c r="A15" s="42" t="s">
        <v>42</v>
      </c>
      <c r="B15" s="47">
        <v>100</v>
      </c>
      <c r="C15" s="47">
        <v>100</v>
      </c>
      <c r="D15" s="47">
        <v>100</v>
      </c>
      <c r="E15" s="47">
        <v>100</v>
      </c>
      <c r="F15" s="47">
        <v>100</v>
      </c>
      <c r="G15" s="47">
        <v>100</v>
      </c>
      <c r="H15" s="47">
        <v>100</v>
      </c>
      <c r="I15" s="47">
        <v>100</v>
      </c>
      <c r="J15" s="47">
        <v>100</v>
      </c>
      <c r="K15" s="47">
        <v>100</v>
      </c>
    </row>
    <row r="16" spans="1:21" ht="17.100000000000001" customHeight="1" x14ac:dyDescent="0.2">
      <c r="A16" s="42" t="s">
        <v>43</v>
      </c>
      <c r="B16" s="47">
        <v>46.8</v>
      </c>
      <c r="C16" s="47">
        <v>47.2</v>
      </c>
      <c r="D16" s="47">
        <v>48.7</v>
      </c>
      <c r="E16" s="47">
        <v>49.4</v>
      </c>
      <c r="F16" s="47">
        <v>48.4</v>
      </c>
      <c r="G16" s="47">
        <v>48.4</v>
      </c>
      <c r="H16" s="47">
        <v>47.8</v>
      </c>
      <c r="I16" s="47">
        <v>45.7</v>
      </c>
      <c r="J16" s="47">
        <v>44.7</v>
      </c>
      <c r="K16" s="47">
        <v>44.5</v>
      </c>
      <c r="L16" s="59"/>
      <c r="M16" s="59"/>
      <c r="N16" s="59"/>
      <c r="O16" s="59"/>
      <c r="P16" s="59"/>
      <c r="Q16" s="59"/>
      <c r="R16" s="59"/>
      <c r="S16" s="59"/>
      <c r="T16" s="59"/>
      <c r="U16" s="59"/>
    </row>
    <row r="17" spans="1:21" ht="17.100000000000001" customHeight="1" x14ac:dyDescent="0.2">
      <c r="A17" s="43" t="s">
        <v>71</v>
      </c>
      <c r="B17" s="47">
        <v>18</v>
      </c>
      <c r="C17" s="47">
        <v>19.100000000000001</v>
      </c>
      <c r="D17" s="47">
        <v>19.3</v>
      </c>
      <c r="E17" s="47">
        <v>20</v>
      </c>
      <c r="F17" s="47">
        <v>18.8</v>
      </c>
      <c r="G17" s="47">
        <v>19.100000000000001</v>
      </c>
      <c r="H17" s="47">
        <v>19.2</v>
      </c>
      <c r="I17" s="47">
        <v>19.399999999999999</v>
      </c>
      <c r="J17" s="47">
        <v>18.899999999999999</v>
      </c>
      <c r="K17" s="47">
        <v>18.8</v>
      </c>
      <c r="L17" s="59"/>
      <c r="M17" s="59"/>
      <c r="N17" s="59"/>
      <c r="O17" s="59"/>
      <c r="P17" s="59"/>
      <c r="Q17" s="59"/>
      <c r="R17" s="59"/>
      <c r="S17" s="59"/>
      <c r="T17" s="59"/>
      <c r="U17" s="59"/>
    </row>
    <row r="18" spans="1:21" ht="17.100000000000001" customHeight="1" x14ac:dyDescent="0.2">
      <c r="A18" s="44" t="s">
        <v>75</v>
      </c>
      <c r="B18" s="47">
        <v>17.100000000000001</v>
      </c>
      <c r="C18" s="47">
        <v>18.2</v>
      </c>
      <c r="D18" s="47">
        <v>18.5</v>
      </c>
      <c r="E18" s="47">
        <v>19.100000000000001</v>
      </c>
      <c r="F18" s="47">
        <v>17.899999999999999</v>
      </c>
      <c r="G18" s="47">
        <v>18.2</v>
      </c>
      <c r="H18" s="47">
        <v>18.3</v>
      </c>
      <c r="I18" s="47">
        <v>18.5</v>
      </c>
      <c r="J18" s="47">
        <v>18.100000000000001</v>
      </c>
      <c r="K18" s="47">
        <v>18</v>
      </c>
      <c r="L18" s="59"/>
      <c r="M18" s="59"/>
      <c r="N18" s="59"/>
      <c r="O18" s="59"/>
      <c r="P18" s="59"/>
      <c r="Q18" s="59"/>
      <c r="R18" s="59"/>
      <c r="S18" s="59"/>
      <c r="T18" s="59"/>
      <c r="U18" s="59"/>
    </row>
    <row r="19" spans="1:21" ht="17.100000000000001" customHeight="1" x14ac:dyDescent="0.2">
      <c r="A19" s="44" t="s">
        <v>44</v>
      </c>
      <c r="B19" s="47">
        <v>0.9</v>
      </c>
      <c r="C19" s="47">
        <v>0.9</v>
      </c>
      <c r="D19" s="47">
        <v>0.8</v>
      </c>
      <c r="E19" s="47">
        <v>0.9</v>
      </c>
      <c r="F19" s="47">
        <v>0.9</v>
      </c>
      <c r="G19" s="47">
        <v>0.9</v>
      </c>
      <c r="H19" s="47">
        <v>0.9</v>
      </c>
      <c r="I19" s="47">
        <v>0.9</v>
      </c>
      <c r="J19" s="47">
        <v>0.8</v>
      </c>
      <c r="K19" s="47">
        <v>0.8</v>
      </c>
      <c r="L19" s="59"/>
      <c r="M19" s="59"/>
      <c r="N19" s="59"/>
      <c r="O19" s="59"/>
      <c r="P19" s="59"/>
      <c r="Q19" s="59"/>
      <c r="R19" s="59"/>
      <c r="S19" s="59"/>
      <c r="T19" s="59"/>
      <c r="U19" s="59"/>
    </row>
    <row r="20" spans="1:21" x14ac:dyDescent="0.2">
      <c r="A20" s="43" t="s">
        <v>73</v>
      </c>
      <c r="B20" s="55">
        <v>2</v>
      </c>
      <c r="C20" s="55">
        <v>2.1</v>
      </c>
      <c r="D20" s="55">
        <v>1.7</v>
      </c>
      <c r="E20" s="55">
        <v>1.6</v>
      </c>
      <c r="F20" s="55">
        <v>1.3</v>
      </c>
      <c r="G20" s="55">
        <v>1.1000000000000001</v>
      </c>
      <c r="H20" s="55">
        <v>1.1000000000000001</v>
      </c>
      <c r="I20" s="55">
        <v>1.1000000000000001</v>
      </c>
      <c r="J20" s="55">
        <v>1.1000000000000001</v>
      </c>
      <c r="K20" s="55">
        <v>1.1000000000000001</v>
      </c>
      <c r="L20" s="59"/>
      <c r="M20" s="59"/>
      <c r="N20" s="59"/>
      <c r="O20" s="59"/>
      <c r="P20" s="59"/>
      <c r="Q20" s="59"/>
      <c r="R20" s="59"/>
      <c r="S20" s="59"/>
      <c r="T20" s="59"/>
      <c r="U20" s="59"/>
    </row>
    <row r="21" spans="1:21" ht="17.100000000000001" customHeight="1" x14ac:dyDescent="0.2">
      <c r="A21" s="44" t="s">
        <v>74</v>
      </c>
      <c r="B21" s="47">
        <v>0.8</v>
      </c>
      <c r="C21" s="47">
        <v>0.9</v>
      </c>
      <c r="D21" s="47">
        <v>0.7</v>
      </c>
      <c r="E21" s="47">
        <v>0.7</v>
      </c>
      <c r="F21" s="86">
        <v>0.7</v>
      </c>
      <c r="G21" s="47">
        <v>0.4</v>
      </c>
      <c r="H21" s="47">
        <v>0.5</v>
      </c>
      <c r="I21" s="47">
        <v>0.5</v>
      </c>
      <c r="J21" s="47">
        <v>0.5</v>
      </c>
      <c r="K21" s="47">
        <v>0.6</v>
      </c>
      <c r="L21" s="59"/>
      <c r="M21" s="59"/>
      <c r="N21" s="59"/>
      <c r="O21" s="59"/>
      <c r="P21" s="59"/>
      <c r="Q21" s="59"/>
      <c r="R21" s="59"/>
      <c r="S21" s="59"/>
      <c r="T21" s="59"/>
      <c r="U21" s="59"/>
    </row>
    <row r="22" spans="1:21" ht="17.100000000000001" customHeight="1" x14ac:dyDescent="0.2">
      <c r="A22" s="44" t="s">
        <v>45</v>
      </c>
      <c r="B22" s="47">
        <v>1.2</v>
      </c>
      <c r="C22" s="47">
        <v>1.2</v>
      </c>
      <c r="D22" s="47">
        <v>1</v>
      </c>
      <c r="E22" s="47">
        <v>0.9</v>
      </c>
      <c r="F22" s="86">
        <v>0.6</v>
      </c>
      <c r="G22" s="47">
        <v>0.7</v>
      </c>
      <c r="H22" s="47">
        <v>0.6</v>
      </c>
      <c r="I22" s="47">
        <v>0.6</v>
      </c>
      <c r="J22" s="47">
        <v>0.6</v>
      </c>
      <c r="K22" s="47">
        <v>0.5</v>
      </c>
      <c r="L22" s="59"/>
      <c r="M22" s="59"/>
      <c r="N22" s="59"/>
      <c r="O22" s="59"/>
      <c r="P22" s="59"/>
      <c r="Q22" s="59"/>
      <c r="R22" s="59"/>
      <c r="S22" s="59"/>
      <c r="T22" s="59"/>
      <c r="U22" s="59"/>
    </row>
    <row r="23" spans="1:21" ht="17.100000000000001" customHeight="1" x14ac:dyDescent="0.2">
      <c r="A23" s="42" t="s">
        <v>46</v>
      </c>
      <c r="B23" s="47">
        <v>16.100000000000001</v>
      </c>
      <c r="C23" s="47">
        <v>15.1</v>
      </c>
      <c r="D23" s="47">
        <v>14.4</v>
      </c>
      <c r="E23" s="47">
        <v>14</v>
      </c>
      <c r="F23" s="47">
        <v>14.2</v>
      </c>
      <c r="G23" s="47">
        <v>13.4</v>
      </c>
      <c r="H23" s="47">
        <v>12.9</v>
      </c>
      <c r="I23" s="47">
        <v>12.6</v>
      </c>
      <c r="J23" s="47">
        <v>11.8</v>
      </c>
      <c r="K23" s="47">
        <v>12</v>
      </c>
      <c r="L23" s="59"/>
      <c r="M23" s="59"/>
      <c r="N23" s="59"/>
      <c r="O23" s="59"/>
      <c r="P23" s="59"/>
      <c r="Q23" s="59"/>
      <c r="R23" s="59"/>
      <c r="S23" s="59"/>
      <c r="T23" s="59"/>
      <c r="U23" s="59"/>
    </row>
    <row r="24" spans="1:21" ht="17.100000000000001" customHeight="1" x14ac:dyDescent="0.2">
      <c r="A24" s="42" t="s">
        <v>47</v>
      </c>
      <c r="B24" s="47">
        <v>21.1</v>
      </c>
      <c r="C24" s="47">
        <v>20.7</v>
      </c>
      <c r="D24" s="47">
        <v>19.3</v>
      </c>
      <c r="E24" s="47">
        <v>18.2</v>
      </c>
      <c r="F24" s="47">
        <v>19.899999999999999</v>
      </c>
      <c r="G24" s="47">
        <v>20.2</v>
      </c>
      <c r="H24" s="47">
        <v>21.2</v>
      </c>
      <c r="I24" s="47">
        <v>23.4</v>
      </c>
      <c r="J24" s="47">
        <v>25.7</v>
      </c>
      <c r="K24" s="47">
        <v>25.8</v>
      </c>
      <c r="L24" s="59"/>
      <c r="M24" s="59"/>
      <c r="N24" s="59"/>
      <c r="O24" s="59"/>
      <c r="P24" s="59"/>
      <c r="Q24" s="59"/>
      <c r="R24" s="59"/>
      <c r="S24" s="59"/>
      <c r="T24" s="59"/>
      <c r="U24" s="59"/>
    </row>
  </sheetData>
  <customSheetViews>
    <customSheetView guid="{535007A3-DB42-4732-B145-C36365755155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M11" sqref="M11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N23" sqref="N23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pane ySplit="3" topLeftCell="A4" activePane="bottomLeft" state="frozen"/>
      <selection pane="bottomLeft" activeCell="I24" sqref="I24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>
      <pane ySplit="3" topLeftCell="A13" activePane="bottomLeft" state="frozen"/>
      <selection pane="bottomLeft" activeCell="B15" sqref="B15:J24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M4" sqref="M4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A24" sqref="A24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E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pane ySplit="3" topLeftCell="A10" activePane="bottomLeft" state="frozen"/>
      <selection pane="bottomLeft" activeCell="J27" sqref="J27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35"/>
  <sheetViews>
    <sheetView zoomScale="130" zoomScaleNormal="100" workbookViewId="0">
      <pane ySplit="3" topLeftCell="A4" activePane="bottomLeft" state="frozen"/>
      <selection pane="bottomLeft" activeCell="K2" sqref="K2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3" customWidth="1"/>
    <col min="13" max="16384" width="9.140625" style="1"/>
  </cols>
  <sheetData>
    <row r="1" spans="1:11" x14ac:dyDescent="0.2">
      <c r="A1" s="2" t="s">
        <v>77</v>
      </c>
      <c r="B1" s="20"/>
      <c r="C1" s="20"/>
      <c r="D1" s="3"/>
      <c r="E1" s="3"/>
      <c r="F1" s="3"/>
      <c r="G1" s="3"/>
    </row>
    <row r="2" spans="1:11" ht="15" thickBot="1" x14ac:dyDescent="0.25">
      <c r="A2" s="14" t="s">
        <v>38</v>
      </c>
      <c r="B2" s="14"/>
      <c r="C2" s="14"/>
      <c r="D2" s="3"/>
      <c r="E2" s="3"/>
      <c r="F2" s="3"/>
      <c r="G2" s="3"/>
      <c r="K2" s="57" t="s">
        <v>25</v>
      </c>
    </row>
    <row r="3" spans="1:11" ht="24" customHeight="1" thickTop="1" x14ac:dyDescent="0.2">
      <c r="A3" s="37"/>
      <c r="B3" s="18">
        <v>2009</v>
      </c>
      <c r="C3" s="18">
        <v>2010</v>
      </c>
      <c r="D3" s="18">
        <v>2011</v>
      </c>
      <c r="E3" s="18">
        <v>2012</v>
      </c>
      <c r="F3" s="18">
        <v>2013</v>
      </c>
      <c r="G3" s="18">
        <v>2014</v>
      </c>
      <c r="H3" s="18">
        <v>2015</v>
      </c>
      <c r="I3" s="18">
        <v>2016</v>
      </c>
      <c r="J3" s="18">
        <v>2017</v>
      </c>
      <c r="K3" s="18">
        <v>2018</v>
      </c>
    </row>
    <row r="4" spans="1:11" ht="17.100000000000001" customHeight="1" x14ac:dyDescent="0.2">
      <c r="A4" s="40" t="s">
        <v>42</v>
      </c>
      <c r="B4" s="58">
        <v>97.1</v>
      </c>
      <c r="C4" s="58">
        <v>101</v>
      </c>
      <c r="D4" s="58">
        <v>104.4</v>
      </c>
      <c r="E4" s="58">
        <v>99</v>
      </c>
      <c r="F4" s="58">
        <v>102.1</v>
      </c>
      <c r="G4" s="58">
        <v>101.1</v>
      </c>
      <c r="H4" s="58">
        <v>103.6</v>
      </c>
      <c r="I4" s="58">
        <v>104.6</v>
      </c>
      <c r="J4" s="58">
        <v>104.6</v>
      </c>
      <c r="K4" s="58">
        <v>106</v>
      </c>
    </row>
    <row r="5" spans="1:11" ht="17.100000000000001" customHeight="1" x14ac:dyDescent="0.2">
      <c r="A5" s="42" t="s">
        <v>43</v>
      </c>
      <c r="B5" s="58">
        <v>103.2</v>
      </c>
      <c r="C5" s="58">
        <v>101.8</v>
      </c>
      <c r="D5" s="58">
        <v>107.6</v>
      </c>
      <c r="E5" s="58">
        <v>100.5</v>
      </c>
      <c r="F5" s="58">
        <v>99.8</v>
      </c>
      <c r="G5" s="58">
        <v>101.2</v>
      </c>
      <c r="H5" s="58">
        <v>102.2</v>
      </c>
      <c r="I5" s="58">
        <v>100.1</v>
      </c>
      <c r="J5" s="58">
        <v>102.3</v>
      </c>
      <c r="K5" s="58">
        <v>105.6</v>
      </c>
    </row>
    <row r="6" spans="1:11" ht="17.100000000000001" customHeight="1" x14ac:dyDescent="0.2">
      <c r="A6" s="43" t="s">
        <v>71</v>
      </c>
      <c r="B6" s="58">
        <v>89.1</v>
      </c>
      <c r="C6" s="58">
        <v>106.8</v>
      </c>
      <c r="D6" s="58">
        <v>105.8</v>
      </c>
      <c r="E6" s="58">
        <v>102.3</v>
      </c>
      <c r="F6" s="58">
        <v>96.3</v>
      </c>
      <c r="G6" s="58">
        <v>102.6</v>
      </c>
      <c r="H6" s="58">
        <v>103.9</v>
      </c>
      <c r="I6" s="58">
        <v>105.6</v>
      </c>
      <c r="J6" s="58">
        <v>102.5</v>
      </c>
      <c r="K6" s="58">
        <v>105.1</v>
      </c>
    </row>
    <row r="7" spans="1:11" ht="17.100000000000001" customHeight="1" x14ac:dyDescent="0.2">
      <c r="A7" s="44" t="s">
        <v>72</v>
      </c>
      <c r="B7" s="58">
        <v>89.4</v>
      </c>
      <c r="C7" s="58">
        <v>107.3</v>
      </c>
      <c r="D7" s="58">
        <v>106</v>
      </c>
      <c r="E7" s="58">
        <v>102.2</v>
      </c>
      <c r="F7" s="58">
        <v>96</v>
      </c>
      <c r="G7" s="58">
        <v>102.8</v>
      </c>
      <c r="H7" s="58">
        <v>103.9</v>
      </c>
      <c r="I7" s="58">
        <v>105.7</v>
      </c>
      <c r="J7" s="58">
        <v>102.5</v>
      </c>
      <c r="K7" s="58">
        <v>105.1</v>
      </c>
    </row>
    <row r="8" spans="1:11" ht="17.100000000000001" customHeight="1" x14ac:dyDescent="0.2">
      <c r="A8" s="44" t="s">
        <v>44</v>
      </c>
      <c r="B8" s="58">
        <v>84.1</v>
      </c>
      <c r="C8" s="58">
        <v>97.3</v>
      </c>
      <c r="D8" s="58">
        <v>100.9</v>
      </c>
      <c r="E8" s="58">
        <v>104.4</v>
      </c>
      <c r="F8" s="58">
        <v>103.3</v>
      </c>
      <c r="G8" s="58">
        <v>98.7</v>
      </c>
      <c r="H8" s="58">
        <v>104.7</v>
      </c>
      <c r="I8" s="58">
        <v>103.9</v>
      </c>
      <c r="J8" s="58">
        <v>102.1</v>
      </c>
      <c r="K8" s="58">
        <v>105.5</v>
      </c>
    </row>
    <row r="9" spans="1:11" x14ac:dyDescent="0.2">
      <c r="A9" s="43" t="s">
        <v>73</v>
      </c>
      <c r="B9" s="58">
        <v>105.8</v>
      </c>
      <c r="C9" s="58">
        <v>104.8</v>
      </c>
      <c r="D9" s="58">
        <v>80.5</v>
      </c>
      <c r="E9" s="58">
        <v>96</v>
      </c>
      <c r="F9" s="58">
        <v>82.8</v>
      </c>
      <c r="G9" s="58">
        <v>94.1</v>
      </c>
      <c r="H9" s="58">
        <v>96.3</v>
      </c>
      <c r="I9" s="58">
        <v>104</v>
      </c>
      <c r="J9" s="58">
        <v>106.2</v>
      </c>
      <c r="K9" s="58">
        <v>110.5</v>
      </c>
    </row>
    <row r="10" spans="1:11" ht="17.100000000000001" customHeight="1" x14ac:dyDescent="0.2">
      <c r="A10" s="44" t="s">
        <v>74</v>
      </c>
      <c r="B10" s="58">
        <v>105.9</v>
      </c>
      <c r="C10" s="58">
        <v>107.5</v>
      </c>
      <c r="D10" s="58">
        <v>80.400000000000006</v>
      </c>
      <c r="E10" s="58">
        <v>98.5</v>
      </c>
      <c r="F10" s="58">
        <v>108</v>
      </c>
      <c r="G10" s="58">
        <v>76</v>
      </c>
      <c r="H10" s="58">
        <v>103.2</v>
      </c>
      <c r="I10" s="58">
        <v>105.2</v>
      </c>
      <c r="J10" s="58">
        <v>103.9</v>
      </c>
      <c r="K10" s="58">
        <v>111.4</v>
      </c>
    </row>
    <row r="11" spans="1:11" ht="17.100000000000001" customHeight="1" x14ac:dyDescent="0.2">
      <c r="A11" s="44" t="s">
        <v>45</v>
      </c>
      <c r="B11" s="58">
        <v>105.7</v>
      </c>
      <c r="C11" s="58">
        <v>103.1</v>
      </c>
      <c r="D11" s="58">
        <v>80.5</v>
      </c>
      <c r="E11" s="58">
        <v>94.3</v>
      </c>
      <c r="F11" s="58">
        <v>64.8</v>
      </c>
      <c r="G11" s="58">
        <v>115.6</v>
      </c>
      <c r="H11" s="58">
        <v>90.8</v>
      </c>
      <c r="I11" s="58">
        <v>103</v>
      </c>
      <c r="J11" s="58">
        <v>108.2</v>
      </c>
      <c r="K11" s="58">
        <v>109.8</v>
      </c>
    </row>
    <row r="12" spans="1:11" ht="17.100000000000001" customHeight="1" x14ac:dyDescent="0.2">
      <c r="A12" s="42" t="s">
        <v>46</v>
      </c>
      <c r="B12" s="58">
        <v>96.1</v>
      </c>
      <c r="C12" s="58">
        <v>95</v>
      </c>
      <c r="D12" s="58">
        <v>98.9</v>
      </c>
      <c r="E12" s="58">
        <v>96.3</v>
      </c>
      <c r="F12" s="58">
        <v>103.5</v>
      </c>
      <c r="G12" s="58">
        <v>95.7</v>
      </c>
      <c r="H12" s="58">
        <v>99.9</v>
      </c>
      <c r="I12" s="58">
        <v>101.9</v>
      </c>
      <c r="J12" s="58">
        <v>97.6</v>
      </c>
      <c r="K12" s="58">
        <v>107.8</v>
      </c>
    </row>
    <row r="13" spans="1:11" ht="17.100000000000001" customHeight="1" x14ac:dyDescent="0.2">
      <c r="A13" s="42" t="s">
        <v>47</v>
      </c>
      <c r="B13" s="58">
        <v>93.2</v>
      </c>
      <c r="C13" s="58">
        <v>99</v>
      </c>
      <c r="D13" s="58">
        <v>97.4</v>
      </c>
      <c r="E13" s="58">
        <v>93.5</v>
      </c>
      <c r="F13" s="58">
        <v>111.7</v>
      </c>
      <c r="G13" s="58">
        <v>102.6</v>
      </c>
      <c r="H13" s="58">
        <v>108.7</v>
      </c>
      <c r="I13" s="58">
        <v>115.6</v>
      </c>
      <c r="J13" s="58">
        <v>114.7</v>
      </c>
      <c r="K13" s="58">
        <v>106.6</v>
      </c>
    </row>
    <row r="18" spans="5:5" x14ac:dyDescent="0.2">
      <c r="E18" s="60"/>
    </row>
    <row r="19" spans="5:5" x14ac:dyDescent="0.2">
      <c r="E19" s="60"/>
    </row>
    <row r="20" spans="5:5" x14ac:dyDescent="0.2">
      <c r="E20" s="60"/>
    </row>
    <row r="21" spans="5:5" x14ac:dyDescent="0.2">
      <c r="E21" s="60"/>
    </row>
    <row r="22" spans="5:5" x14ac:dyDescent="0.2">
      <c r="E22" s="60"/>
    </row>
    <row r="23" spans="5:5" x14ac:dyDescent="0.2">
      <c r="E23" s="60"/>
    </row>
    <row r="24" spans="5:5" x14ac:dyDescent="0.2">
      <c r="E24" s="60"/>
    </row>
    <row r="25" spans="5:5" x14ac:dyDescent="0.2">
      <c r="E25" s="60"/>
    </row>
    <row r="26" spans="5:5" x14ac:dyDescent="0.2">
      <c r="E26" s="60"/>
    </row>
    <row r="27" spans="5:5" x14ac:dyDescent="0.2">
      <c r="E27" s="60"/>
    </row>
    <row r="28" spans="5:5" x14ac:dyDescent="0.2">
      <c r="E28" s="60"/>
    </row>
    <row r="29" spans="5:5" x14ac:dyDescent="0.2">
      <c r="E29" s="60"/>
    </row>
    <row r="30" spans="5:5" x14ac:dyDescent="0.2">
      <c r="E30" s="60"/>
    </row>
    <row r="31" spans="5:5" x14ac:dyDescent="0.2">
      <c r="E31" s="60"/>
    </row>
    <row r="32" spans="5:5" x14ac:dyDescent="0.2">
      <c r="E32" s="60"/>
    </row>
    <row r="33" spans="5:5" x14ac:dyDescent="0.2">
      <c r="E33" s="60"/>
    </row>
    <row r="34" spans="5:5" x14ac:dyDescent="0.2">
      <c r="E34" s="60"/>
    </row>
    <row r="35" spans="5:5" x14ac:dyDescent="0.2">
      <c r="E35" s="60"/>
    </row>
  </sheetData>
  <customSheetViews>
    <customSheetView guid="{535007A3-DB42-4732-B145-C36365755155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pane ySplit="3" topLeftCell="A4" activePane="bottomLeft" state="frozen"/>
      <selection pane="bottomLeft" activeCell="D8" sqref="D8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>
      <pane ySplit="3" topLeftCell="A4" activePane="bottomLeft" state="frozen"/>
      <selection pane="bottomLeft" activeCell="C11" sqref="C11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A5" sqref="A5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I11" sqref="I11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pane ySplit="3" topLeftCell="A4" activePane="bottomLeft" state="frozen"/>
      <selection pane="bottomLeft" activeCell="D19" sqref="D19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2"/>
  <sheetViews>
    <sheetView zoomScale="130" zoomScaleNormal="100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6384" width="9.140625" style="1"/>
  </cols>
  <sheetData>
    <row r="1" spans="1:9" x14ac:dyDescent="0.2">
      <c r="A1" s="21" t="s">
        <v>18</v>
      </c>
      <c r="B1" s="3"/>
      <c r="C1" s="3"/>
      <c r="D1" s="3"/>
      <c r="E1" s="3"/>
      <c r="F1" s="3"/>
      <c r="G1" s="3"/>
      <c r="H1" s="3"/>
    </row>
    <row r="2" spans="1:9" ht="15" thickBot="1" x14ac:dyDescent="0.25">
      <c r="A2" s="8"/>
      <c r="B2" s="3"/>
      <c r="C2" s="3"/>
      <c r="D2" s="3"/>
      <c r="E2" s="3"/>
      <c r="F2" s="3"/>
      <c r="G2" s="3"/>
      <c r="H2" s="3"/>
      <c r="I2" s="57" t="s">
        <v>25</v>
      </c>
    </row>
    <row r="3" spans="1:9" ht="38.25" thickTop="1" x14ac:dyDescent="0.2">
      <c r="A3" s="22"/>
      <c r="B3" s="17" t="s">
        <v>80</v>
      </c>
      <c r="C3" s="17" t="s">
        <v>81</v>
      </c>
      <c r="D3" s="17" t="s">
        <v>21</v>
      </c>
      <c r="E3" s="17" t="s">
        <v>82</v>
      </c>
      <c r="F3" s="17" t="s">
        <v>22</v>
      </c>
      <c r="G3" s="17" t="s">
        <v>23</v>
      </c>
      <c r="H3" s="17" t="s">
        <v>24</v>
      </c>
      <c r="I3" s="18" t="s">
        <v>83</v>
      </c>
    </row>
    <row r="4" spans="1:9" x14ac:dyDescent="0.2">
      <c r="A4" s="23">
        <v>1997</v>
      </c>
      <c r="B4" s="80">
        <v>1808847</v>
      </c>
      <c r="C4" s="80">
        <v>1194919</v>
      </c>
      <c r="D4" s="80">
        <v>1514</v>
      </c>
      <c r="E4" s="80" t="s">
        <v>15</v>
      </c>
      <c r="F4" s="80" t="s">
        <v>15</v>
      </c>
      <c r="G4" s="6">
        <v>1039567</v>
      </c>
      <c r="H4" s="6">
        <v>870</v>
      </c>
      <c r="I4" s="26">
        <v>1.74</v>
      </c>
    </row>
    <row r="5" spans="1:9" x14ac:dyDescent="0.2">
      <c r="A5" s="24">
        <v>1998</v>
      </c>
      <c r="B5" s="80">
        <v>2043959</v>
      </c>
      <c r="C5" s="80">
        <v>1196829</v>
      </c>
      <c r="D5" s="80">
        <v>1708</v>
      </c>
      <c r="E5" s="80">
        <v>1045076</v>
      </c>
      <c r="F5" s="80">
        <v>873</v>
      </c>
      <c r="G5" s="6">
        <v>1160417</v>
      </c>
      <c r="H5" s="6">
        <v>970</v>
      </c>
      <c r="I5" s="25">
        <v>1.7614000000000001</v>
      </c>
    </row>
    <row r="6" spans="1:9" x14ac:dyDescent="0.2">
      <c r="A6" s="24">
        <v>1999</v>
      </c>
      <c r="B6" s="80">
        <v>2462203</v>
      </c>
      <c r="C6" s="80">
        <v>1197086</v>
      </c>
      <c r="D6" s="80">
        <v>2057</v>
      </c>
      <c r="E6" s="80">
        <v>1258924</v>
      </c>
      <c r="F6" s="80">
        <v>1052</v>
      </c>
      <c r="G6" s="6">
        <v>1342312</v>
      </c>
      <c r="H6" s="6">
        <v>1121</v>
      </c>
      <c r="I6" s="25">
        <v>1.8343</v>
      </c>
    </row>
    <row r="7" spans="1:9" x14ac:dyDescent="0.2">
      <c r="A7" s="24">
        <v>2000</v>
      </c>
      <c r="B7" s="80">
        <v>3373390</v>
      </c>
      <c r="C7" s="80">
        <v>1196395</v>
      </c>
      <c r="D7" s="80">
        <v>2820</v>
      </c>
      <c r="E7" s="80">
        <v>1724813</v>
      </c>
      <c r="F7" s="80">
        <v>1442</v>
      </c>
      <c r="G7" s="6">
        <v>1592048</v>
      </c>
      <c r="H7" s="6">
        <v>1331</v>
      </c>
      <c r="I7" s="25">
        <v>2.1189</v>
      </c>
    </row>
    <row r="8" spans="1:9" x14ac:dyDescent="0.2">
      <c r="A8" s="24">
        <v>2001</v>
      </c>
      <c r="B8" s="80">
        <v>3666349</v>
      </c>
      <c r="C8" s="80">
        <v>1195299</v>
      </c>
      <c r="D8" s="80">
        <v>3067</v>
      </c>
      <c r="E8" s="80">
        <v>1874603</v>
      </c>
      <c r="F8" s="80">
        <v>1568</v>
      </c>
      <c r="G8" s="6">
        <v>1677502</v>
      </c>
      <c r="H8" s="6">
        <v>1403</v>
      </c>
      <c r="I8" s="25">
        <v>2.1856</v>
      </c>
    </row>
    <row r="9" spans="1:9" x14ac:dyDescent="0.2">
      <c r="A9" s="24">
        <v>2002</v>
      </c>
      <c r="B9" s="80">
        <v>4208086</v>
      </c>
      <c r="C9" s="80">
        <v>1194178</v>
      </c>
      <c r="D9" s="80">
        <v>3524</v>
      </c>
      <c r="E9" s="80">
        <v>2151593</v>
      </c>
      <c r="F9" s="80">
        <v>1802</v>
      </c>
      <c r="G9" s="6">
        <v>2026236</v>
      </c>
      <c r="H9" s="6">
        <v>1697</v>
      </c>
      <c r="I9" s="25">
        <v>2.0768</v>
      </c>
    </row>
    <row r="10" spans="1:9" x14ac:dyDescent="0.2">
      <c r="A10" s="24">
        <v>2003</v>
      </c>
      <c r="B10" s="80">
        <v>4562686</v>
      </c>
      <c r="C10" s="80">
        <v>1192622</v>
      </c>
      <c r="D10" s="80">
        <v>3826</v>
      </c>
      <c r="E10" s="80">
        <v>2332900</v>
      </c>
      <c r="F10" s="80">
        <v>1956</v>
      </c>
      <c r="G10" s="6">
        <v>2632066</v>
      </c>
      <c r="H10" s="6">
        <v>2207</v>
      </c>
      <c r="I10" s="25">
        <v>1.7335</v>
      </c>
    </row>
    <row r="11" spans="1:9" x14ac:dyDescent="0.2">
      <c r="A11" s="24">
        <v>2004</v>
      </c>
      <c r="B11" s="80">
        <v>5115577</v>
      </c>
      <c r="C11" s="80">
        <v>1190526</v>
      </c>
      <c r="D11" s="80">
        <v>4297</v>
      </c>
      <c r="E11" s="80">
        <v>2615593</v>
      </c>
      <c r="F11" s="80">
        <v>2197</v>
      </c>
      <c r="G11" s="6">
        <v>3246955</v>
      </c>
      <c r="H11" s="6">
        <v>2727</v>
      </c>
      <c r="I11" s="25">
        <v>1.5754999999999999</v>
      </c>
    </row>
    <row r="12" spans="1:9" x14ac:dyDescent="0.2">
      <c r="A12" s="24">
        <v>2005</v>
      </c>
      <c r="B12" s="80">
        <v>5695292</v>
      </c>
      <c r="C12" s="80">
        <v>1187940</v>
      </c>
      <c r="D12" s="80">
        <v>4794</v>
      </c>
      <c r="E12" s="80">
        <v>2912001</v>
      </c>
      <c r="F12" s="80">
        <v>2451</v>
      </c>
      <c r="G12" s="6">
        <v>3621116</v>
      </c>
      <c r="H12" s="6">
        <v>3048</v>
      </c>
      <c r="I12" s="25">
        <v>1.5728</v>
      </c>
    </row>
    <row r="13" spans="1:9" x14ac:dyDescent="0.2">
      <c r="A13" s="24">
        <v>2006</v>
      </c>
      <c r="B13" s="80">
        <v>6550072</v>
      </c>
      <c r="C13" s="80">
        <v>1185145</v>
      </c>
      <c r="D13" s="80">
        <v>5527</v>
      </c>
      <c r="E13" s="80">
        <v>3349050</v>
      </c>
      <c r="F13" s="80">
        <v>2826</v>
      </c>
      <c r="G13" s="6">
        <v>4200380</v>
      </c>
      <c r="H13" s="6">
        <v>3544</v>
      </c>
      <c r="I13" s="25">
        <v>1.5593999999999999</v>
      </c>
    </row>
    <row r="14" spans="1:9" x14ac:dyDescent="0.2">
      <c r="A14" s="4">
        <v>2007</v>
      </c>
      <c r="B14" s="80">
        <v>7366228</v>
      </c>
      <c r="C14" s="80">
        <v>1182217</v>
      </c>
      <c r="D14" s="80">
        <v>6231</v>
      </c>
      <c r="E14" s="80">
        <v>3766350</v>
      </c>
      <c r="F14" s="80">
        <v>3186</v>
      </c>
      <c r="G14" s="6">
        <v>5153010</v>
      </c>
      <c r="H14" s="6">
        <v>4359</v>
      </c>
      <c r="I14" s="25">
        <v>1.4295</v>
      </c>
    </row>
    <row r="15" spans="1:9" x14ac:dyDescent="0.2">
      <c r="A15" s="4">
        <v>2008</v>
      </c>
      <c r="B15" s="80">
        <v>8507471</v>
      </c>
      <c r="C15" s="80">
        <v>1179717</v>
      </c>
      <c r="D15" s="80">
        <v>7211</v>
      </c>
      <c r="E15" s="80">
        <v>4349868</v>
      </c>
      <c r="F15" s="80">
        <v>3687</v>
      </c>
      <c r="G15" s="6">
        <v>6365009</v>
      </c>
      <c r="H15" s="6">
        <v>5395</v>
      </c>
      <c r="I15" s="25">
        <v>1.3366</v>
      </c>
    </row>
    <row r="16" spans="1:9" x14ac:dyDescent="0.2">
      <c r="A16" s="4">
        <v>2009</v>
      </c>
      <c r="B16" s="80">
        <v>8256873</v>
      </c>
      <c r="C16" s="80">
        <v>1177995</v>
      </c>
      <c r="D16" s="80">
        <v>7009</v>
      </c>
      <c r="E16" s="80">
        <v>4221737</v>
      </c>
      <c r="F16" s="80">
        <v>3584</v>
      </c>
      <c r="G16" s="6">
        <v>5869259</v>
      </c>
      <c r="H16" s="6">
        <v>4982</v>
      </c>
      <c r="I16" s="25">
        <v>1.4068000000000001</v>
      </c>
    </row>
    <row r="17" spans="1:9" x14ac:dyDescent="0.2">
      <c r="A17" s="4">
        <v>2010</v>
      </c>
      <c r="B17" s="80">
        <v>8335987</v>
      </c>
      <c r="C17" s="80">
        <v>1176419</v>
      </c>
      <c r="D17" s="80">
        <v>7086</v>
      </c>
      <c r="E17" s="80">
        <v>4262188</v>
      </c>
      <c r="F17" s="80">
        <v>3623</v>
      </c>
      <c r="G17" s="6">
        <v>5644246</v>
      </c>
      <c r="H17" s="6">
        <v>4798</v>
      </c>
      <c r="I17" s="25">
        <v>1.4769000000000001</v>
      </c>
    </row>
    <row r="18" spans="1:9" x14ac:dyDescent="0.2">
      <c r="A18" s="4">
        <v>2011</v>
      </c>
      <c r="B18" s="80">
        <v>8703122</v>
      </c>
      <c r="C18" s="80">
        <v>1174420</v>
      </c>
      <c r="D18" s="80">
        <v>7411</v>
      </c>
      <c r="E18" s="80">
        <v>4449904</v>
      </c>
      <c r="F18" s="80">
        <v>3789</v>
      </c>
      <c r="G18" s="6">
        <v>6189547</v>
      </c>
      <c r="H18" s="6">
        <v>5270</v>
      </c>
      <c r="I18" s="25">
        <v>1.4060999999999999</v>
      </c>
    </row>
    <row r="19" spans="1:9" x14ac:dyDescent="0.2">
      <c r="A19" s="4">
        <v>2012</v>
      </c>
      <c r="B19" s="80">
        <v>8614704</v>
      </c>
      <c r="C19" s="80">
        <v>1173131</v>
      </c>
      <c r="D19" s="80">
        <v>7343</v>
      </c>
      <c r="E19" s="80">
        <v>4404696</v>
      </c>
      <c r="F19" s="80">
        <v>3755</v>
      </c>
      <c r="G19" s="6">
        <v>5657890</v>
      </c>
      <c r="H19" s="6">
        <v>4823</v>
      </c>
      <c r="I19" s="25">
        <v>1.5226</v>
      </c>
    </row>
    <row r="20" spans="1:9" x14ac:dyDescent="0.2">
      <c r="A20" s="4">
        <v>2013</v>
      </c>
      <c r="B20" s="80">
        <v>8792917</v>
      </c>
      <c r="C20" s="80">
        <v>1171179</v>
      </c>
      <c r="D20" s="80">
        <v>7508</v>
      </c>
      <c r="E20" s="80">
        <v>4495816</v>
      </c>
      <c r="F20" s="80">
        <v>3839</v>
      </c>
      <c r="G20" s="6">
        <v>5967368</v>
      </c>
      <c r="H20" s="6">
        <v>5095</v>
      </c>
      <c r="I20" s="25">
        <v>1.4735</v>
      </c>
    </row>
    <row r="21" spans="1:9" x14ac:dyDescent="0.2">
      <c r="A21" s="4">
        <v>2014</v>
      </c>
      <c r="B21" s="80">
        <v>8887307</v>
      </c>
      <c r="C21" s="80">
        <v>1167082</v>
      </c>
      <c r="D21" s="80">
        <v>7615</v>
      </c>
      <c r="E21" s="80">
        <v>4544078</v>
      </c>
      <c r="F21" s="80">
        <v>3894</v>
      </c>
      <c r="G21" s="6">
        <v>6029381</v>
      </c>
      <c r="H21" s="6">
        <v>5166</v>
      </c>
      <c r="I21" s="25">
        <v>1.474</v>
      </c>
    </row>
    <row r="22" spans="1:9" x14ac:dyDescent="0.2">
      <c r="A22" s="4">
        <v>2015</v>
      </c>
      <c r="B22" s="80">
        <v>9205038</v>
      </c>
      <c r="C22" s="80">
        <v>1162164</v>
      </c>
      <c r="D22" s="80">
        <v>7921</v>
      </c>
      <c r="E22" s="80">
        <v>4706533</v>
      </c>
      <c r="F22" s="80">
        <v>4050</v>
      </c>
      <c r="G22" s="6">
        <v>5222420</v>
      </c>
      <c r="H22" s="6">
        <v>4494</v>
      </c>
      <c r="I22" s="25">
        <v>1.7625999999999999</v>
      </c>
    </row>
    <row r="23" spans="1:9" x14ac:dyDescent="0.2">
      <c r="A23" s="4">
        <v>2016</v>
      </c>
      <c r="B23" s="80">
        <v>9630569</v>
      </c>
      <c r="C23" s="80">
        <v>1157516</v>
      </c>
      <c r="D23" s="80">
        <v>8320</v>
      </c>
      <c r="E23" s="80">
        <v>4924107</v>
      </c>
      <c r="F23" s="80">
        <v>4254</v>
      </c>
      <c r="G23" s="6">
        <v>5447154</v>
      </c>
      <c r="H23" s="6">
        <v>4706</v>
      </c>
      <c r="I23" s="25">
        <v>1.768</v>
      </c>
    </row>
    <row r="24" spans="1:9" x14ac:dyDescent="0.2">
      <c r="A24" s="4">
        <v>2017</v>
      </c>
      <c r="B24" s="61">
        <v>10077017</v>
      </c>
      <c r="C24" s="80">
        <v>1153017</v>
      </c>
      <c r="D24" s="80">
        <v>8740</v>
      </c>
      <c r="E24" s="80">
        <v>5152376</v>
      </c>
      <c r="F24" s="80">
        <v>4469</v>
      </c>
      <c r="G24" s="6">
        <v>5806406</v>
      </c>
      <c r="H24" s="6">
        <v>5036</v>
      </c>
      <c r="I24" s="25">
        <v>1.7355</v>
      </c>
    </row>
    <row r="25" spans="1:9" x14ac:dyDescent="0.2">
      <c r="A25" s="4">
        <v>2018</v>
      </c>
      <c r="B25" s="61">
        <v>10679612</v>
      </c>
      <c r="C25" s="80">
        <v>1147902</v>
      </c>
      <c r="D25" s="80">
        <v>9304</v>
      </c>
      <c r="E25" s="80">
        <v>5460483</v>
      </c>
      <c r="F25" s="80">
        <v>4757</v>
      </c>
      <c r="G25" s="6">
        <v>6443205</v>
      </c>
      <c r="H25" s="6">
        <v>5613</v>
      </c>
      <c r="I25" s="25">
        <v>1.6575</v>
      </c>
    </row>
    <row r="26" spans="1:9" x14ac:dyDescent="0.2">
      <c r="A26" s="8"/>
      <c r="B26" s="3"/>
      <c r="C26" s="3"/>
      <c r="D26" s="3"/>
      <c r="E26" s="3"/>
      <c r="F26" s="3"/>
      <c r="G26" s="3"/>
      <c r="H26" s="3"/>
      <c r="I26" s="3"/>
    </row>
    <row r="27" spans="1:9" x14ac:dyDescent="0.2">
      <c r="A27" s="5" t="s">
        <v>87</v>
      </c>
    </row>
    <row r="28" spans="1:9" x14ac:dyDescent="0.2">
      <c r="A28" s="5" t="s">
        <v>86</v>
      </c>
    </row>
    <row r="29" spans="1:9" x14ac:dyDescent="0.2">
      <c r="A29" s="5" t="s">
        <v>84</v>
      </c>
    </row>
    <row r="30" spans="1:9" x14ac:dyDescent="0.2">
      <c r="A30" s="5" t="s">
        <v>85</v>
      </c>
    </row>
    <row r="32" spans="1:9" x14ac:dyDescent="0.2">
      <c r="A32" s="5"/>
      <c r="B32" s="3"/>
      <c r="C32" s="3"/>
      <c r="D32" s="3"/>
      <c r="E32" s="3"/>
      <c r="F32" s="3"/>
      <c r="G32" s="3"/>
      <c r="H32" s="3"/>
      <c r="I32" s="3"/>
    </row>
  </sheetData>
  <customSheetViews>
    <customSheetView guid="{535007A3-DB42-4732-B145-C36365755155}" scale="130">
      <selection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B4" sqref="B4:I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 showPageBreaks="1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selection activeCell="E25" sqref="E2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selection activeCell="B4" sqref="B4:I23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"/>
  <sheetViews>
    <sheetView zoomScale="130" zoomScaleNormal="100" workbookViewId="0"/>
  </sheetViews>
  <sheetFormatPr defaultRowHeight="14.25" x14ac:dyDescent="0.2"/>
  <cols>
    <col min="1" max="1" width="34.5703125" style="1" customWidth="1"/>
    <col min="2" max="2" width="9.140625" style="1" hidden="1" customWidth="1"/>
    <col min="3" max="12" width="9.28515625" style="1" customWidth="1"/>
    <col min="13" max="16384" width="9.140625" style="1"/>
  </cols>
  <sheetData>
    <row r="1" spans="1:12" ht="18.75" customHeight="1" x14ac:dyDescent="0.2">
      <c r="A1" s="21" t="s">
        <v>19</v>
      </c>
      <c r="B1" s="3"/>
      <c r="C1" s="3"/>
      <c r="D1" s="3"/>
      <c r="E1" s="3"/>
      <c r="F1" s="3"/>
      <c r="G1" s="3"/>
    </row>
    <row r="2" spans="1:12" ht="18.75" customHeight="1" thickBot="1" x14ac:dyDescent="0.25">
      <c r="A2" s="14" t="s">
        <v>26</v>
      </c>
      <c r="B2" s="3"/>
      <c r="C2" s="3"/>
      <c r="D2" s="3"/>
      <c r="E2" s="3"/>
      <c r="F2" s="3"/>
      <c r="G2" s="3"/>
      <c r="L2" s="57" t="s">
        <v>25</v>
      </c>
    </row>
    <row r="3" spans="1:12" ht="21" customHeight="1" thickTop="1" x14ac:dyDescent="0.2">
      <c r="A3" s="29"/>
      <c r="B3" s="10">
        <v>2000</v>
      </c>
      <c r="C3" s="18">
        <v>2009</v>
      </c>
      <c r="D3" s="18">
        <v>2010</v>
      </c>
      <c r="E3" s="18">
        <v>2011</v>
      </c>
      <c r="F3" s="18">
        <v>2012</v>
      </c>
      <c r="G3" s="18">
        <v>2013</v>
      </c>
      <c r="H3" s="18">
        <v>2014</v>
      </c>
      <c r="I3" s="18">
        <v>2015</v>
      </c>
      <c r="J3" s="18">
        <v>2016</v>
      </c>
      <c r="K3" s="18">
        <v>2017</v>
      </c>
      <c r="L3" s="18">
        <v>2018</v>
      </c>
    </row>
    <row r="4" spans="1:12" ht="18" customHeight="1" x14ac:dyDescent="0.2">
      <c r="A4" s="15" t="s">
        <v>27</v>
      </c>
      <c r="B4" s="7">
        <v>6090596</v>
      </c>
      <c r="C4" s="77">
        <v>14032032</v>
      </c>
      <c r="D4" s="77">
        <v>14981778</v>
      </c>
      <c r="E4" s="77">
        <v>15786390</v>
      </c>
      <c r="F4" s="77">
        <v>15681211</v>
      </c>
      <c r="G4" s="81">
        <v>15943419</v>
      </c>
      <c r="H4" s="81">
        <v>15934336</v>
      </c>
      <c r="I4" s="81">
        <v>16101342</v>
      </c>
      <c r="J4" s="77">
        <v>16746313</v>
      </c>
      <c r="K4" s="77">
        <v>17546552</v>
      </c>
      <c r="L4" s="77">
        <v>18690814</v>
      </c>
    </row>
    <row r="5" spans="1:12" ht="18" customHeight="1" x14ac:dyDescent="0.2">
      <c r="A5" s="9" t="s">
        <v>28</v>
      </c>
      <c r="B5" s="7">
        <v>3240832</v>
      </c>
      <c r="C5" s="77">
        <v>7122836</v>
      </c>
      <c r="D5" s="77">
        <v>8091077</v>
      </c>
      <c r="E5" s="77">
        <v>8633299</v>
      </c>
      <c r="F5" s="77">
        <v>8653296</v>
      </c>
      <c r="G5" s="81">
        <v>8667162</v>
      </c>
      <c r="H5" s="81">
        <v>8622443</v>
      </c>
      <c r="I5" s="81">
        <v>8532777</v>
      </c>
      <c r="J5" s="77">
        <v>8846170</v>
      </c>
      <c r="K5" s="77">
        <v>9243358</v>
      </c>
      <c r="L5" s="77">
        <v>9872203</v>
      </c>
    </row>
    <row r="6" spans="1:12" ht="18" customHeight="1" x14ac:dyDescent="0.2">
      <c r="A6" s="9" t="s">
        <v>29</v>
      </c>
      <c r="B6" s="7">
        <v>2849764</v>
      </c>
      <c r="C6" s="78">
        <v>6909196</v>
      </c>
      <c r="D6" s="78">
        <v>6890701</v>
      </c>
      <c r="E6" s="78">
        <v>7153091</v>
      </c>
      <c r="F6" s="78">
        <v>7027915</v>
      </c>
      <c r="G6" s="78">
        <v>7276257</v>
      </c>
      <c r="H6" s="78">
        <v>7311893</v>
      </c>
      <c r="I6" s="78">
        <v>7568565</v>
      </c>
      <c r="J6" s="78">
        <v>7900143</v>
      </c>
      <c r="K6" s="78">
        <v>8303194</v>
      </c>
      <c r="L6" s="78">
        <v>8818611</v>
      </c>
    </row>
    <row r="7" spans="1:12" ht="27.75" customHeight="1" x14ac:dyDescent="0.2">
      <c r="A7" s="9" t="s">
        <v>76</v>
      </c>
      <c r="B7" s="30">
        <v>523626</v>
      </c>
      <c r="C7" s="33">
        <v>1347677</v>
      </c>
      <c r="D7" s="33">
        <v>1445286</v>
      </c>
      <c r="E7" s="33">
        <v>1550031</v>
      </c>
      <c r="F7" s="33">
        <v>1586789</v>
      </c>
      <c r="G7" s="33">
        <v>1516660</v>
      </c>
      <c r="H7" s="33">
        <v>1575414</v>
      </c>
      <c r="I7" s="33">
        <v>1636473</v>
      </c>
      <c r="J7" s="33">
        <v>1730426</v>
      </c>
      <c r="K7" s="33">
        <v>1773823</v>
      </c>
      <c r="L7" s="33">
        <v>1861001</v>
      </c>
    </row>
    <row r="8" spans="1:12" x14ac:dyDescent="0.2">
      <c r="A8" s="9" t="s">
        <v>51</v>
      </c>
      <c r="B8" s="7">
        <v>3373390</v>
      </c>
      <c r="C8" s="6">
        <v>8256873</v>
      </c>
      <c r="D8" s="6">
        <v>8335987</v>
      </c>
      <c r="E8" s="6">
        <v>8703122</v>
      </c>
      <c r="F8" s="6">
        <v>8614704</v>
      </c>
      <c r="G8" s="6">
        <v>8792917</v>
      </c>
      <c r="H8" s="6">
        <v>8887307</v>
      </c>
      <c r="I8" s="6">
        <v>9205038</v>
      </c>
      <c r="J8" s="6">
        <v>9630569</v>
      </c>
      <c r="K8" s="6">
        <v>10077017</v>
      </c>
      <c r="L8" s="61">
        <v>10679612</v>
      </c>
    </row>
    <row r="9" spans="1:12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535007A3-DB42-4732-B145-C36365755155}" scale="130" hiddenColumns="1">
      <selection activeCell="E24" sqref="E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 hiddenColumns="1">
      <selection activeCell="O12" sqref="O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 hiddenColumns="1">
      <selection activeCell="O12" sqref="O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 hiddenColumns="1">
      <selection activeCell="F22" sqref="F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hiddenColumns="1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 hiddenColumns="1">
      <selection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hiddenColumns="1" topLeftCell="C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 hiddenColumns="1">
      <selection activeCell="L6" sqref="L5:L6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 hiddenColumns="1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hiddenColumns="1">
      <selection activeCell="L4" sqref="L3:L8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2"/>
  <sheetViews>
    <sheetView zoomScale="130" zoomScaleNormal="100" workbookViewId="0"/>
  </sheetViews>
  <sheetFormatPr defaultRowHeight="14.25" x14ac:dyDescent="0.2"/>
  <cols>
    <col min="1" max="1" width="38.7109375" style="1" customWidth="1"/>
    <col min="2" max="16384" width="9.140625" style="1"/>
  </cols>
  <sheetData>
    <row r="1" spans="1:12" x14ac:dyDescent="0.2">
      <c r="A1" s="21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thickBot="1" x14ac:dyDescent="0.25">
      <c r="A2" s="14" t="s">
        <v>30</v>
      </c>
      <c r="B2" s="3"/>
      <c r="C2" s="3"/>
      <c r="D2" s="3"/>
      <c r="E2" s="3"/>
      <c r="F2" s="3"/>
      <c r="G2" s="3"/>
      <c r="K2" s="57" t="s">
        <v>25</v>
      </c>
    </row>
    <row r="3" spans="1:12" ht="19.5" customHeight="1" thickTop="1" x14ac:dyDescent="0.2">
      <c r="A3" s="27"/>
      <c r="B3" s="10">
        <v>2009</v>
      </c>
      <c r="C3" s="11">
        <v>2010</v>
      </c>
      <c r="D3" s="11">
        <v>2011</v>
      </c>
      <c r="E3" s="11">
        <v>2012</v>
      </c>
      <c r="F3" s="11">
        <v>2013</v>
      </c>
      <c r="G3" s="11">
        <v>2014</v>
      </c>
      <c r="H3" s="11">
        <v>2015</v>
      </c>
      <c r="I3" s="11">
        <v>2016</v>
      </c>
      <c r="J3" s="11">
        <v>2017</v>
      </c>
      <c r="K3" s="11">
        <v>2018</v>
      </c>
    </row>
    <row r="4" spans="1:12" ht="17.100000000000001" customHeight="1" x14ac:dyDescent="0.2">
      <c r="A4" s="15" t="s">
        <v>27</v>
      </c>
      <c r="B4" s="69">
        <v>97.4</v>
      </c>
      <c r="C4" s="69">
        <v>106.8</v>
      </c>
      <c r="D4" s="69">
        <v>105.4</v>
      </c>
      <c r="E4" s="69">
        <v>99.3</v>
      </c>
      <c r="F4" s="82">
        <v>101.7</v>
      </c>
      <c r="G4" s="69">
        <v>99.9</v>
      </c>
      <c r="H4" s="69">
        <v>101</v>
      </c>
      <c r="I4" s="69">
        <v>104</v>
      </c>
      <c r="J4" s="69">
        <v>104.8</v>
      </c>
      <c r="K4" s="69">
        <v>106.5</v>
      </c>
      <c r="L4" s="60"/>
    </row>
    <row r="5" spans="1:12" ht="17.100000000000001" customHeight="1" x14ac:dyDescent="0.2">
      <c r="A5" s="9" t="s">
        <v>28</v>
      </c>
      <c r="B5" s="69">
        <v>96.1</v>
      </c>
      <c r="C5" s="69">
        <v>113.6</v>
      </c>
      <c r="D5" s="69">
        <v>106.7</v>
      </c>
      <c r="E5" s="69">
        <v>100.2</v>
      </c>
      <c r="F5" s="82">
        <v>100.2</v>
      </c>
      <c r="G5" s="69">
        <v>99.5</v>
      </c>
      <c r="H5" s="69">
        <v>99</v>
      </c>
      <c r="I5" s="69">
        <v>103.7</v>
      </c>
      <c r="J5" s="69">
        <v>104.5</v>
      </c>
      <c r="K5" s="69">
        <v>106.8</v>
      </c>
      <c r="L5" s="60"/>
    </row>
    <row r="6" spans="1:12" ht="17.100000000000001" customHeight="1" x14ac:dyDescent="0.2">
      <c r="A6" s="9" t="s">
        <v>29</v>
      </c>
      <c r="B6" s="74">
        <v>98.9</v>
      </c>
      <c r="C6" s="69">
        <v>99.7</v>
      </c>
      <c r="D6" s="69">
        <v>103.8</v>
      </c>
      <c r="E6" s="69">
        <v>98.3</v>
      </c>
      <c r="F6" s="82">
        <v>103.5</v>
      </c>
      <c r="G6" s="69">
        <v>100.5</v>
      </c>
      <c r="H6" s="69">
        <v>103.5</v>
      </c>
      <c r="I6" s="69">
        <v>104.4</v>
      </c>
      <c r="J6" s="69">
        <v>105.1</v>
      </c>
      <c r="K6" s="69">
        <v>106.2</v>
      </c>
      <c r="L6" s="60"/>
    </row>
    <row r="7" spans="1:12" ht="30" customHeight="1" x14ac:dyDescent="0.2">
      <c r="A7" s="9" t="s">
        <v>76</v>
      </c>
      <c r="B7" s="75">
        <v>88.7</v>
      </c>
      <c r="C7" s="70">
        <v>107.2</v>
      </c>
      <c r="D7" s="70">
        <v>107.2</v>
      </c>
      <c r="E7" s="70">
        <v>102.4</v>
      </c>
      <c r="F7" s="83">
        <v>95.6</v>
      </c>
      <c r="G7" s="70">
        <v>103.9</v>
      </c>
      <c r="H7" s="70">
        <v>103.9</v>
      </c>
      <c r="I7" s="70">
        <v>105.7</v>
      </c>
      <c r="J7" s="70">
        <v>102.5</v>
      </c>
      <c r="K7" s="70">
        <v>104.9</v>
      </c>
      <c r="L7" s="60"/>
    </row>
    <row r="8" spans="1:12" ht="17.100000000000001" customHeight="1" x14ac:dyDescent="0.2">
      <c r="A8" s="9" t="s">
        <v>51</v>
      </c>
      <c r="B8" s="74">
        <v>97.1</v>
      </c>
      <c r="C8" s="69">
        <v>101</v>
      </c>
      <c r="D8" s="69">
        <v>104.4</v>
      </c>
      <c r="E8" s="69">
        <v>99</v>
      </c>
      <c r="F8" s="69">
        <v>102.1</v>
      </c>
      <c r="G8" s="69">
        <v>101.1</v>
      </c>
      <c r="H8" s="69">
        <v>103.6</v>
      </c>
      <c r="I8" s="69">
        <v>104.6</v>
      </c>
      <c r="J8" s="69">
        <v>104.6</v>
      </c>
      <c r="K8" s="69">
        <v>106</v>
      </c>
      <c r="L8" s="60"/>
    </row>
    <row r="9" spans="1:12" x14ac:dyDescent="0.2">
      <c r="A9" s="8"/>
      <c r="B9" s="3"/>
      <c r="C9" s="3"/>
      <c r="D9" s="3"/>
      <c r="E9" s="3"/>
      <c r="F9" s="3"/>
      <c r="G9" s="3"/>
      <c r="H9" s="3"/>
      <c r="I9" s="61"/>
      <c r="J9" s="61"/>
      <c r="K9" s="61"/>
    </row>
    <row r="10" spans="1:12" x14ac:dyDescent="0.2">
      <c r="I10" s="62"/>
      <c r="J10" s="62"/>
      <c r="K10" s="62"/>
    </row>
    <row r="18" spans="5:5" x14ac:dyDescent="0.2">
      <c r="E18" s="60"/>
    </row>
    <row r="19" spans="5:5" x14ac:dyDescent="0.2">
      <c r="E19" s="60"/>
    </row>
    <row r="20" spans="5:5" x14ac:dyDescent="0.2">
      <c r="E20" s="60"/>
    </row>
    <row r="21" spans="5:5" x14ac:dyDescent="0.2">
      <c r="E21" s="60"/>
    </row>
    <row r="22" spans="5:5" x14ac:dyDescent="0.2">
      <c r="E22" s="60"/>
    </row>
  </sheetData>
  <customSheetViews>
    <customSheetView guid="{535007A3-DB42-4732-B145-C36365755155}" scale="130">
      <selection activeCell="C20" sqref="C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selection activeCell="K12" sqref="K1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selection activeCell="D24" sqref="D2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selection activeCell="K4" sqref="K3:K8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8"/>
  <sheetViews>
    <sheetView zoomScale="130" zoomScaleNormal="100" workbookViewId="0"/>
  </sheetViews>
  <sheetFormatPr defaultRowHeight="14.25" x14ac:dyDescent="0.2"/>
  <cols>
    <col min="1" max="1" width="5" style="1" customWidth="1"/>
    <col min="2" max="2" width="45.7109375" style="1" customWidth="1"/>
    <col min="3" max="4" width="9.140625" style="1" customWidth="1"/>
    <col min="5" max="5" width="9.140625" style="13" customWidth="1"/>
    <col min="6" max="12" width="9.140625" style="1" customWidth="1"/>
    <col min="13" max="16384" width="9.140625" style="1"/>
  </cols>
  <sheetData>
    <row r="1" spans="1:12" ht="18.75" customHeight="1" x14ac:dyDescent="0.2">
      <c r="A1" s="2" t="s">
        <v>48</v>
      </c>
      <c r="B1" s="3"/>
      <c r="C1" s="3"/>
      <c r="D1" s="3"/>
      <c r="E1" s="3"/>
    </row>
    <row r="2" spans="1:12" ht="17.25" customHeight="1" thickBot="1" x14ac:dyDescent="0.25">
      <c r="A2" s="14" t="s">
        <v>26</v>
      </c>
      <c r="B2" s="3"/>
      <c r="C2" s="3"/>
      <c r="D2" s="3"/>
      <c r="E2" s="3"/>
      <c r="I2" s="57"/>
      <c r="J2" s="57"/>
      <c r="K2" s="57"/>
      <c r="L2" s="57" t="s">
        <v>25</v>
      </c>
    </row>
    <row r="3" spans="1:12" ht="15" thickTop="1" x14ac:dyDescent="0.2">
      <c r="A3" s="104"/>
      <c r="B3" s="105"/>
      <c r="C3" s="17">
        <v>2009</v>
      </c>
      <c r="D3" s="18">
        <v>2010</v>
      </c>
      <c r="E3" s="18">
        <v>2011</v>
      </c>
      <c r="F3" s="18">
        <v>2012</v>
      </c>
      <c r="G3" s="18">
        <v>2013</v>
      </c>
      <c r="H3" s="18">
        <v>2014</v>
      </c>
      <c r="I3" s="18">
        <v>2015</v>
      </c>
      <c r="J3" s="18">
        <v>2016</v>
      </c>
      <c r="K3" s="18">
        <v>2017</v>
      </c>
      <c r="L3" s="18">
        <v>2018</v>
      </c>
    </row>
    <row r="4" spans="1:12" s="73" customFormat="1" x14ac:dyDescent="0.25">
      <c r="A4" s="19" t="s">
        <v>0</v>
      </c>
      <c r="B4" s="72" t="s">
        <v>58</v>
      </c>
      <c r="C4" s="79">
        <v>918951</v>
      </c>
      <c r="D4" s="79">
        <v>878579</v>
      </c>
      <c r="E4" s="79">
        <v>884136</v>
      </c>
      <c r="F4" s="31">
        <v>837373</v>
      </c>
      <c r="G4" s="31">
        <v>916376</v>
      </c>
      <c r="H4" s="31">
        <v>839239</v>
      </c>
      <c r="I4" s="31">
        <v>857499</v>
      </c>
      <c r="J4" s="31">
        <v>897523</v>
      </c>
      <c r="K4" s="87">
        <v>843726</v>
      </c>
      <c r="L4" s="87">
        <v>941754</v>
      </c>
    </row>
    <row r="5" spans="1:12" s="73" customFormat="1" x14ac:dyDescent="0.25">
      <c r="A5" s="19" t="s">
        <v>1</v>
      </c>
      <c r="B5" s="28" t="s">
        <v>31</v>
      </c>
      <c r="C5" s="32">
        <v>138930</v>
      </c>
      <c r="D5" s="32">
        <v>154874</v>
      </c>
      <c r="E5" s="32">
        <v>182453</v>
      </c>
      <c r="F5" s="31">
        <v>188790</v>
      </c>
      <c r="G5" s="31">
        <v>199284</v>
      </c>
      <c r="H5" s="31">
        <v>191630</v>
      </c>
      <c r="I5" s="31">
        <v>215809</v>
      </c>
      <c r="J5" s="31">
        <v>192020</v>
      </c>
      <c r="K5" s="87">
        <v>197096</v>
      </c>
      <c r="L5" s="87">
        <v>195565</v>
      </c>
    </row>
    <row r="6" spans="1:12" s="73" customFormat="1" x14ac:dyDescent="0.25">
      <c r="A6" s="19" t="s">
        <v>2</v>
      </c>
      <c r="B6" s="28" t="s">
        <v>32</v>
      </c>
      <c r="C6" s="32">
        <v>765491</v>
      </c>
      <c r="D6" s="32">
        <v>717540</v>
      </c>
      <c r="E6" s="32">
        <v>771381</v>
      </c>
      <c r="F6" s="31">
        <v>671373</v>
      </c>
      <c r="G6" s="31">
        <v>760206</v>
      </c>
      <c r="H6" s="31">
        <v>773363</v>
      </c>
      <c r="I6" s="31">
        <v>892309</v>
      </c>
      <c r="J6" s="31">
        <v>1032544</v>
      </c>
      <c r="K6" s="87">
        <v>1135585</v>
      </c>
      <c r="L6" s="87">
        <v>1248961</v>
      </c>
    </row>
    <row r="7" spans="1:12" s="73" customFormat="1" ht="24" x14ac:dyDescent="0.25">
      <c r="A7" s="19" t="s">
        <v>3</v>
      </c>
      <c r="B7" s="28" t="s">
        <v>59</v>
      </c>
      <c r="C7" s="32">
        <v>361984</v>
      </c>
      <c r="D7" s="32">
        <v>382033</v>
      </c>
      <c r="E7" s="32">
        <v>375305</v>
      </c>
      <c r="F7" s="31">
        <v>349937</v>
      </c>
      <c r="G7" s="31">
        <v>407635</v>
      </c>
      <c r="H7" s="31">
        <v>393510</v>
      </c>
      <c r="I7" s="31">
        <v>392806</v>
      </c>
      <c r="J7" s="31">
        <v>453919</v>
      </c>
      <c r="K7" s="87">
        <v>494607</v>
      </c>
      <c r="L7" s="87">
        <v>611152</v>
      </c>
    </row>
    <row r="8" spans="1:12" s="73" customFormat="1" ht="24" x14ac:dyDescent="0.25">
      <c r="A8" s="19" t="s">
        <v>4</v>
      </c>
      <c r="B8" s="28" t="s">
        <v>60</v>
      </c>
      <c r="C8" s="32">
        <v>82529</v>
      </c>
      <c r="D8" s="32">
        <v>84583</v>
      </c>
      <c r="E8" s="32">
        <v>86705</v>
      </c>
      <c r="F8" s="31">
        <v>93433</v>
      </c>
      <c r="G8" s="31">
        <v>89926</v>
      </c>
      <c r="H8" s="31">
        <v>94989</v>
      </c>
      <c r="I8" s="31">
        <v>97662</v>
      </c>
      <c r="J8" s="31">
        <v>99454</v>
      </c>
      <c r="K8" s="87">
        <v>116828</v>
      </c>
      <c r="L8" s="87">
        <v>117142</v>
      </c>
    </row>
    <row r="9" spans="1:12" s="73" customFormat="1" x14ac:dyDescent="0.25">
      <c r="A9" s="19" t="s">
        <v>5</v>
      </c>
      <c r="B9" s="28" t="s">
        <v>33</v>
      </c>
      <c r="C9" s="88" t="s">
        <v>88</v>
      </c>
      <c r="D9" s="88" t="s">
        <v>89</v>
      </c>
      <c r="E9" s="88" t="s">
        <v>90</v>
      </c>
      <c r="F9" s="89" t="s">
        <v>91</v>
      </c>
      <c r="G9" s="89" t="s">
        <v>92</v>
      </c>
      <c r="H9" s="89" t="s">
        <v>93</v>
      </c>
      <c r="I9" s="89" t="s">
        <v>94</v>
      </c>
      <c r="J9" s="89" t="s">
        <v>95</v>
      </c>
      <c r="K9" s="87" t="s">
        <v>96</v>
      </c>
      <c r="L9" s="87">
        <v>590936</v>
      </c>
    </row>
    <row r="10" spans="1:12" s="73" customFormat="1" ht="24" x14ac:dyDescent="0.25">
      <c r="A10" s="19" t="s">
        <v>6</v>
      </c>
      <c r="B10" s="28" t="s">
        <v>61</v>
      </c>
      <c r="C10" s="32">
        <v>984825</v>
      </c>
      <c r="D10" s="32">
        <v>1031973</v>
      </c>
      <c r="E10" s="32">
        <v>1050297</v>
      </c>
      <c r="F10" s="31">
        <v>1040826</v>
      </c>
      <c r="G10" s="31">
        <v>1058206</v>
      </c>
      <c r="H10" s="31">
        <v>1047662</v>
      </c>
      <c r="I10" s="31">
        <v>1045609</v>
      </c>
      <c r="J10" s="31">
        <v>1075600</v>
      </c>
      <c r="K10" s="87">
        <v>1174008</v>
      </c>
      <c r="L10" s="87">
        <v>1233792</v>
      </c>
    </row>
    <row r="11" spans="1:12" s="73" customFormat="1" x14ac:dyDescent="0.25">
      <c r="A11" s="19" t="s">
        <v>7</v>
      </c>
      <c r="B11" s="28" t="s">
        <v>62</v>
      </c>
      <c r="C11" s="32">
        <v>189260</v>
      </c>
      <c r="D11" s="32">
        <v>227338</v>
      </c>
      <c r="E11" s="32">
        <v>230738</v>
      </c>
      <c r="F11" s="31">
        <v>238051</v>
      </c>
      <c r="G11" s="84">
        <v>258285</v>
      </c>
      <c r="H11" s="84">
        <v>281513</v>
      </c>
      <c r="I11" s="84">
        <v>289663</v>
      </c>
      <c r="J11" s="31">
        <v>298908</v>
      </c>
      <c r="K11" s="87">
        <v>325280</v>
      </c>
      <c r="L11" s="87">
        <v>346047</v>
      </c>
    </row>
    <row r="12" spans="1:12" s="73" customFormat="1" ht="24" x14ac:dyDescent="0.25">
      <c r="A12" s="19" t="s">
        <v>8</v>
      </c>
      <c r="B12" s="28" t="s">
        <v>63</v>
      </c>
      <c r="C12" s="32">
        <v>118698</v>
      </c>
      <c r="D12" s="32">
        <v>124701</v>
      </c>
      <c r="E12" s="32">
        <v>125647</v>
      </c>
      <c r="F12" s="31">
        <v>125028</v>
      </c>
      <c r="G12" s="31">
        <v>127788</v>
      </c>
      <c r="H12" s="31">
        <v>119398</v>
      </c>
      <c r="I12" s="31">
        <v>132921</v>
      </c>
      <c r="J12" s="31">
        <v>140749</v>
      </c>
      <c r="K12" s="87">
        <v>165747</v>
      </c>
      <c r="L12" s="87">
        <v>178324</v>
      </c>
    </row>
    <row r="13" spans="1:12" s="73" customFormat="1" x14ac:dyDescent="0.25">
      <c r="A13" s="19" t="s">
        <v>9</v>
      </c>
      <c r="B13" s="28" t="s">
        <v>64</v>
      </c>
      <c r="C13" s="32">
        <v>419256</v>
      </c>
      <c r="D13" s="32">
        <v>417738</v>
      </c>
      <c r="E13" s="32">
        <v>429315</v>
      </c>
      <c r="F13" s="31">
        <v>440856</v>
      </c>
      <c r="G13" s="31">
        <v>459675</v>
      </c>
      <c r="H13" s="31">
        <v>478690</v>
      </c>
      <c r="I13" s="31">
        <v>473535</v>
      </c>
      <c r="J13" s="31">
        <v>457948</v>
      </c>
      <c r="K13" s="87">
        <v>461353</v>
      </c>
      <c r="L13" s="87">
        <v>474733</v>
      </c>
    </row>
    <row r="14" spans="1:12" s="73" customFormat="1" x14ac:dyDescent="0.25">
      <c r="A14" s="19" t="s">
        <v>10</v>
      </c>
      <c r="B14" s="28" t="s">
        <v>65</v>
      </c>
      <c r="C14" s="32">
        <v>241755</v>
      </c>
      <c r="D14" s="32">
        <v>232858</v>
      </c>
      <c r="E14" s="32">
        <v>250136</v>
      </c>
      <c r="F14" s="31">
        <v>268942</v>
      </c>
      <c r="G14" s="31">
        <v>262034</v>
      </c>
      <c r="H14" s="31">
        <v>273858</v>
      </c>
      <c r="I14" s="31">
        <v>285212</v>
      </c>
      <c r="J14" s="31">
        <v>289088</v>
      </c>
      <c r="K14" s="87">
        <v>332148</v>
      </c>
      <c r="L14" s="87">
        <v>358279</v>
      </c>
    </row>
    <row r="15" spans="1:12" s="73" customFormat="1" x14ac:dyDescent="0.25">
      <c r="A15" s="19" t="s">
        <v>11</v>
      </c>
      <c r="B15" s="28" t="s">
        <v>40</v>
      </c>
      <c r="C15" s="32">
        <v>417804</v>
      </c>
      <c r="D15" s="32">
        <v>417463</v>
      </c>
      <c r="E15" s="32">
        <v>420173</v>
      </c>
      <c r="F15" s="31">
        <v>418663</v>
      </c>
      <c r="G15" s="31">
        <v>411336</v>
      </c>
      <c r="H15" s="31">
        <v>411545</v>
      </c>
      <c r="I15" s="31">
        <v>410321</v>
      </c>
      <c r="J15" s="31">
        <v>409419</v>
      </c>
      <c r="K15" s="87">
        <v>429596</v>
      </c>
      <c r="L15" s="87">
        <v>426753</v>
      </c>
    </row>
    <row r="16" spans="1:12" x14ac:dyDescent="0.2">
      <c r="A16" s="71"/>
      <c r="B16" s="4" t="s">
        <v>34</v>
      </c>
      <c r="C16" s="32">
        <v>379407</v>
      </c>
      <c r="D16" s="32">
        <v>378078</v>
      </c>
      <c r="E16" s="32">
        <v>377132</v>
      </c>
      <c r="F16" s="31">
        <v>377525</v>
      </c>
      <c r="G16" s="31">
        <v>375751</v>
      </c>
      <c r="H16" s="31">
        <v>374623</v>
      </c>
      <c r="I16" s="31">
        <v>373192</v>
      </c>
      <c r="J16" s="31">
        <v>369773</v>
      </c>
      <c r="K16" s="87">
        <v>369005</v>
      </c>
      <c r="L16" s="87">
        <v>370961</v>
      </c>
    </row>
    <row r="17" spans="1:12" s="73" customFormat="1" x14ac:dyDescent="0.25">
      <c r="A17" s="19" t="s">
        <v>12</v>
      </c>
      <c r="B17" s="28" t="s">
        <v>66</v>
      </c>
      <c r="C17" s="32">
        <v>269239</v>
      </c>
      <c r="D17" s="32">
        <v>276121</v>
      </c>
      <c r="E17" s="32">
        <v>260747</v>
      </c>
      <c r="F17" s="31">
        <v>275969</v>
      </c>
      <c r="G17" s="31">
        <v>229623</v>
      </c>
      <c r="H17" s="31">
        <v>205720</v>
      </c>
      <c r="I17" s="31">
        <v>218106</v>
      </c>
      <c r="J17" s="31">
        <v>254383</v>
      </c>
      <c r="K17" s="87">
        <v>263322</v>
      </c>
      <c r="L17" s="87">
        <v>270341</v>
      </c>
    </row>
    <row r="18" spans="1:12" s="73" customFormat="1" x14ac:dyDescent="0.25">
      <c r="A18" s="19" t="s">
        <v>13</v>
      </c>
      <c r="B18" s="28" t="s">
        <v>67</v>
      </c>
      <c r="C18" s="32">
        <v>22961</v>
      </c>
      <c r="D18" s="32">
        <v>29436</v>
      </c>
      <c r="E18" s="32">
        <v>33197</v>
      </c>
      <c r="F18" s="31">
        <v>38418</v>
      </c>
      <c r="G18" s="31">
        <v>41919</v>
      </c>
      <c r="H18" s="31">
        <v>44182</v>
      </c>
      <c r="I18" s="31">
        <v>44915</v>
      </c>
      <c r="J18" s="31">
        <v>43880</v>
      </c>
      <c r="K18" s="87">
        <v>45235</v>
      </c>
      <c r="L18" s="87">
        <v>56517</v>
      </c>
    </row>
    <row r="19" spans="1:12" s="73" customFormat="1" x14ac:dyDescent="0.25">
      <c r="A19" s="19" t="s">
        <v>14</v>
      </c>
      <c r="B19" s="28" t="s">
        <v>68</v>
      </c>
      <c r="C19" s="88" t="s">
        <v>97</v>
      </c>
      <c r="D19" s="88" t="s">
        <v>134</v>
      </c>
      <c r="E19" s="88" t="s">
        <v>98</v>
      </c>
      <c r="F19" s="89" t="s">
        <v>99</v>
      </c>
      <c r="G19" s="89" t="s">
        <v>135</v>
      </c>
      <c r="H19" s="89" t="s">
        <v>100</v>
      </c>
      <c r="I19" s="89" t="s">
        <v>101</v>
      </c>
      <c r="J19" s="89" t="s">
        <v>102</v>
      </c>
      <c r="K19" s="87" t="s">
        <v>103</v>
      </c>
      <c r="L19" s="87">
        <v>898712</v>
      </c>
    </row>
    <row r="20" spans="1:12" s="73" customFormat="1" x14ac:dyDescent="0.25">
      <c r="A20" s="19" t="s">
        <v>54</v>
      </c>
      <c r="B20" s="28" t="s">
        <v>35</v>
      </c>
      <c r="C20" s="31">
        <v>360331</v>
      </c>
      <c r="D20" s="31">
        <v>359828</v>
      </c>
      <c r="E20" s="31">
        <v>405951</v>
      </c>
      <c r="F20" s="31">
        <v>401479</v>
      </c>
      <c r="G20" s="31">
        <v>377698</v>
      </c>
      <c r="H20" s="31">
        <v>385154</v>
      </c>
      <c r="I20" s="31">
        <v>390281</v>
      </c>
      <c r="J20" s="31">
        <v>390881</v>
      </c>
      <c r="K20" s="87">
        <v>374981</v>
      </c>
      <c r="L20" s="87">
        <v>374713</v>
      </c>
    </row>
    <row r="21" spans="1:12" s="73" customFormat="1" x14ac:dyDescent="0.25">
      <c r="A21" s="19" t="s">
        <v>55</v>
      </c>
      <c r="B21" s="28" t="s">
        <v>69</v>
      </c>
      <c r="C21" s="31">
        <v>343643</v>
      </c>
      <c r="D21" s="31">
        <v>362125</v>
      </c>
      <c r="E21" s="31">
        <v>421020</v>
      </c>
      <c r="F21" s="31">
        <v>431163</v>
      </c>
      <c r="G21" s="31">
        <v>439722</v>
      </c>
      <c r="H21" s="31">
        <v>444042</v>
      </c>
      <c r="I21" s="31">
        <v>453500</v>
      </c>
      <c r="J21" s="31">
        <v>454316</v>
      </c>
      <c r="K21" s="87">
        <v>458363</v>
      </c>
      <c r="L21" s="87">
        <v>477541</v>
      </c>
    </row>
    <row r="22" spans="1:12" s="73" customFormat="1" x14ac:dyDescent="0.25">
      <c r="A22" s="19" t="s">
        <v>56</v>
      </c>
      <c r="B22" s="28" t="s">
        <v>70</v>
      </c>
      <c r="C22" s="31">
        <v>54653</v>
      </c>
      <c r="D22" s="31">
        <v>74451</v>
      </c>
      <c r="E22" s="31">
        <v>81320</v>
      </c>
      <c r="F22" s="31">
        <v>87054</v>
      </c>
      <c r="G22" s="31">
        <v>102290</v>
      </c>
      <c r="H22" s="31">
        <v>114495</v>
      </c>
      <c r="I22" s="31">
        <v>129637</v>
      </c>
      <c r="J22" s="31">
        <v>129997</v>
      </c>
      <c r="K22" s="87">
        <v>162126</v>
      </c>
      <c r="L22" s="87">
        <v>141762</v>
      </c>
    </row>
    <row r="23" spans="1:12" s="73" customFormat="1" x14ac:dyDescent="0.25">
      <c r="A23" s="19" t="s">
        <v>57</v>
      </c>
      <c r="B23" s="28" t="s">
        <v>41</v>
      </c>
      <c r="C23" s="31">
        <v>58273</v>
      </c>
      <c r="D23" s="31">
        <v>62823</v>
      </c>
      <c r="E23" s="31">
        <v>64406</v>
      </c>
      <c r="F23" s="31">
        <v>67775</v>
      </c>
      <c r="G23" s="31">
        <v>69340</v>
      </c>
      <c r="H23" s="31">
        <v>74217</v>
      </c>
      <c r="I23" s="31">
        <v>81457</v>
      </c>
      <c r="J23" s="31">
        <v>89312</v>
      </c>
      <c r="K23" s="87">
        <v>91963</v>
      </c>
      <c r="L23" s="87">
        <v>97062</v>
      </c>
    </row>
    <row r="24" spans="1:12" s="12" customFormat="1" x14ac:dyDescent="0.25">
      <c r="A24" s="106" t="s">
        <v>36</v>
      </c>
      <c r="B24" s="107"/>
      <c r="C24" s="31">
        <v>185147</v>
      </c>
      <c r="D24" s="31">
        <v>174243</v>
      </c>
      <c r="E24" s="31">
        <v>186910</v>
      </c>
      <c r="F24" s="31">
        <v>195933</v>
      </c>
      <c r="G24" s="31">
        <v>185928</v>
      </c>
      <c r="H24" s="31">
        <v>177285</v>
      </c>
      <c r="I24" s="31">
        <v>184912</v>
      </c>
      <c r="J24" s="31">
        <v>197559</v>
      </c>
      <c r="K24" s="87">
        <v>206018</v>
      </c>
      <c r="L24" s="87">
        <v>221475</v>
      </c>
    </row>
    <row r="25" spans="1:12" s="12" customFormat="1" x14ac:dyDescent="0.25">
      <c r="A25" s="106" t="s">
        <v>37</v>
      </c>
      <c r="B25" s="107"/>
      <c r="C25" s="31">
        <v>6909196</v>
      </c>
      <c r="D25" s="31">
        <v>6890701</v>
      </c>
      <c r="E25" s="31">
        <v>7153091</v>
      </c>
      <c r="F25" s="31">
        <v>7027915</v>
      </c>
      <c r="G25" s="84">
        <v>7276257</v>
      </c>
      <c r="H25" s="84">
        <v>7311893</v>
      </c>
      <c r="I25" s="84">
        <v>7568565</v>
      </c>
      <c r="J25" s="31">
        <v>7900143</v>
      </c>
      <c r="K25" s="87">
        <v>8303194</v>
      </c>
      <c r="L25" s="87">
        <v>8818611</v>
      </c>
    </row>
    <row r="26" spans="1:12" x14ac:dyDescent="0.2">
      <c r="A26" s="108" t="s">
        <v>76</v>
      </c>
      <c r="B26" s="109"/>
      <c r="C26" s="31">
        <v>1347677</v>
      </c>
      <c r="D26" s="31">
        <v>1445286</v>
      </c>
      <c r="E26" s="31">
        <v>1550031</v>
      </c>
      <c r="F26" s="31">
        <v>1586789</v>
      </c>
      <c r="G26" s="84">
        <v>1516660</v>
      </c>
      <c r="H26" s="84">
        <v>1575414</v>
      </c>
      <c r="I26" s="84">
        <v>1636473</v>
      </c>
      <c r="J26" s="31">
        <v>1730426</v>
      </c>
      <c r="K26" s="87">
        <v>1773823</v>
      </c>
      <c r="L26" s="87">
        <v>1861001</v>
      </c>
    </row>
    <row r="27" spans="1:12" s="64" customFormat="1" x14ac:dyDescent="0.2">
      <c r="A27" s="102" t="s">
        <v>42</v>
      </c>
      <c r="B27" s="103"/>
      <c r="C27" s="31">
        <v>8256873</v>
      </c>
      <c r="D27" s="31">
        <v>8335987</v>
      </c>
      <c r="E27" s="31">
        <v>8703122</v>
      </c>
      <c r="F27" s="31">
        <v>8614704</v>
      </c>
      <c r="G27" s="31">
        <v>8792917</v>
      </c>
      <c r="H27" s="31">
        <v>8887307</v>
      </c>
      <c r="I27" s="31">
        <v>9205038</v>
      </c>
      <c r="J27" s="31">
        <v>9630569</v>
      </c>
      <c r="K27" s="87">
        <v>10077017</v>
      </c>
      <c r="L27" s="87">
        <v>10679612</v>
      </c>
    </row>
    <row r="28" spans="1:12" x14ac:dyDescent="0.2">
      <c r="A28" s="8"/>
      <c r="B28" s="3"/>
      <c r="C28" s="3"/>
      <c r="D28" s="3"/>
      <c r="E28" s="3"/>
      <c r="F28" s="3"/>
      <c r="G28" s="3"/>
      <c r="H28" s="3"/>
    </row>
    <row r="34" spans="2:2" x14ac:dyDescent="0.2">
      <c r="B34" s="49"/>
    </row>
    <row r="35" spans="2:2" x14ac:dyDescent="0.2">
      <c r="B35" s="49"/>
    </row>
    <row r="36" spans="2:2" x14ac:dyDescent="0.2">
      <c r="B36" s="49"/>
    </row>
    <row r="37" spans="2:2" x14ac:dyDescent="0.2">
      <c r="B37" s="49"/>
    </row>
    <row r="38" spans="2:2" x14ac:dyDescent="0.2">
      <c r="B38" s="49"/>
    </row>
    <row r="39" spans="2:2" x14ac:dyDescent="0.2">
      <c r="B39" s="50"/>
    </row>
    <row r="40" spans="2:2" x14ac:dyDescent="0.2">
      <c r="B40" s="51"/>
    </row>
    <row r="41" spans="2:2" x14ac:dyDescent="0.2">
      <c r="B41" s="49"/>
    </row>
    <row r="42" spans="2:2" x14ac:dyDescent="0.2">
      <c r="B42" s="52"/>
    </row>
    <row r="43" spans="2:2" x14ac:dyDescent="0.2">
      <c r="B43" s="51"/>
    </row>
    <row r="44" spans="2:2" x14ac:dyDescent="0.2">
      <c r="B44" s="52"/>
    </row>
    <row r="45" spans="2:2" x14ac:dyDescent="0.2">
      <c r="B45" s="50"/>
    </row>
    <row r="46" spans="2:2" x14ac:dyDescent="0.2">
      <c r="B46" s="49"/>
    </row>
    <row r="47" spans="2:2" x14ac:dyDescent="0.2">
      <c r="B47" s="50"/>
    </row>
    <row r="48" spans="2:2" x14ac:dyDescent="0.2">
      <c r="B48" s="51"/>
    </row>
  </sheetData>
  <customSheetViews>
    <customSheetView guid="{535007A3-DB42-4732-B145-C36365755155}" scale="130">
      <selection activeCell="C4" sqref="C4:L27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G10" sqref="G10"/>
      <pageMargins left="0.70866141732283472" right="0.70866141732283472" top="0.43307086614173229" bottom="0.43307086614173229" header="0.19685039370078741" footer="0.19685039370078741"/>
      <pageSetup paperSize="9" scale="90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G10" sqref="G10"/>
      <pageMargins left="0.70866141732283472" right="0.70866141732283472" top="0.43307086614173229" bottom="0.43307086614173229" header="0.19685039370078741" footer="0.19685039370078741"/>
      <pageSetup paperSize="9" scale="90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selection activeCell="N13" sqref="N13"/>
      <pageMargins left="0.31496062992125984" right="0.31496062992125984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 hiddenColumns="1">
      <selection activeCell="F32" sqref="F32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 topLeftCell="C1">
      <pane ySplit="3" topLeftCell="A4" activePane="bottomLeft" state="frozen"/>
      <selection pane="bottomLeft" activeCell="J14" sqref="J14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sqref="A1:J65536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 topLeftCell="A4">
      <selection activeCell="A26" sqref="A26:B26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selection activeCell="G12" sqref="G12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 topLeftCell="A14">
      <selection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0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" style="1" customWidth="1"/>
    <col min="3" max="4" width="8" style="1" customWidth="1"/>
    <col min="5" max="5" width="8" style="13" customWidth="1"/>
    <col min="6" max="12" width="8" style="1" customWidth="1"/>
    <col min="13" max="16384" width="9.140625" style="1"/>
  </cols>
  <sheetData>
    <row r="1" spans="1:12" ht="18.75" customHeight="1" x14ac:dyDescent="0.2">
      <c r="A1" s="2" t="s">
        <v>49</v>
      </c>
      <c r="B1" s="3"/>
      <c r="C1" s="3"/>
      <c r="D1" s="3"/>
      <c r="E1" s="3"/>
    </row>
    <row r="2" spans="1:12" ht="17.25" customHeight="1" thickBot="1" x14ac:dyDescent="0.25">
      <c r="A2" s="14" t="s">
        <v>16</v>
      </c>
      <c r="B2" s="3"/>
      <c r="C2" s="3"/>
      <c r="D2" s="3"/>
      <c r="E2" s="3"/>
      <c r="J2" s="57"/>
      <c r="K2" s="57"/>
      <c r="L2" s="57" t="s">
        <v>25</v>
      </c>
    </row>
    <row r="3" spans="1:12" ht="23.25" customHeight="1" thickTop="1" x14ac:dyDescent="0.2">
      <c r="A3" s="104"/>
      <c r="B3" s="105"/>
      <c r="C3" s="17">
        <v>2009</v>
      </c>
      <c r="D3" s="18">
        <v>2010</v>
      </c>
      <c r="E3" s="18">
        <v>2011</v>
      </c>
      <c r="F3" s="18">
        <v>2012</v>
      </c>
      <c r="G3" s="18">
        <v>2013</v>
      </c>
      <c r="H3" s="18">
        <v>2014</v>
      </c>
      <c r="I3" s="18">
        <v>2015</v>
      </c>
      <c r="J3" s="18">
        <v>2016</v>
      </c>
      <c r="K3" s="18">
        <v>2017</v>
      </c>
      <c r="L3" s="18">
        <v>2018</v>
      </c>
    </row>
    <row r="4" spans="1:12" s="73" customFormat="1" x14ac:dyDescent="0.25">
      <c r="A4" s="19" t="s">
        <v>0</v>
      </c>
      <c r="B4" s="72" t="s">
        <v>58</v>
      </c>
      <c r="C4" s="35">
        <v>11.1</v>
      </c>
      <c r="D4" s="35">
        <v>10.5</v>
      </c>
      <c r="E4" s="35">
        <v>10.199999999999999</v>
      </c>
      <c r="F4" s="35">
        <v>9.6999999999999993</v>
      </c>
      <c r="G4" s="35">
        <v>10.4</v>
      </c>
      <c r="H4" s="35">
        <v>9.4</v>
      </c>
      <c r="I4" s="35">
        <v>9.3000000000000007</v>
      </c>
      <c r="J4" s="35">
        <v>9.3000000000000007</v>
      </c>
      <c r="K4" s="35">
        <v>8.4</v>
      </c>
      <c r="L4" s="35">
        <v>8.8000000000000007</v>
      </c>
    </row>
    <row r="5" spans="1:12" s="73" customFormat="1" x14ac:dyDescent="0.25">
      <c r="A5" s="19" t="s">
        <v>1</v>
      </c>
      <c r="B5" s="28" t="s">
        <v>31</v>
      </c>
      <c r="C5" s="35">
        <v>1.7</v>
      </c>
      <c r="D5" s="35">
        <v>1.9</v>
      </c>
      <c r="E5" s="35">
        <v>2.1</v>
      </c>
      <c r="F5" s="35">
        <v>2.2000000000000002</v>
      </c>
      <c r="G5" s="35">
        <v>2.2999999999999998</v>
      </c>
      <c r="H5" s="35">
        <v>2.2000000000000002</v>
      </c>
      <c r="I5" s="35">
        <v>2.2999999999999998</v>
      </c>
      <c r="J5" s="35">
        <v>2</v>
      </c>
      <c r="K5" s="35">
        <v>2</v>
      </c>
      <c r="L5" s="35">
        <v>1.8</v>
      </c>
    </row>
    <row r="6" spans="1:12" s="73" customFormat="1" x14ac:dyDescent="0.25">
      <c r="A6" s="19" t="s">
        <v>2</v>
      </c>
      <c r="B6" s="28" t="s">
        <v>32</v>
      </c>
      <c r="C6" s="36">
        <v>9.3000000000000007</v>
      </c>
      <c r="D6" s="36">
        <v>8.6</v>
      </c>
      <c r="E6" s="36">
        <v>8.9</v>
      </c>
      <c r="F6" s="36">
        <v>7.8</v>
      </c>
      <c r="G6" s="36">
        <v>8.6</v>
      </c>
      <c r="H6" s="36">
        <v>8.6999999999999993</v>
      </c>
      <c r="I6" s="36">
        <v>9.6999999999999993</v>
      </c>
      <c r="J6" s="36">
        <v>10.7</v>
      </c>
      <c r="K6" s="36">
        <v>11.3</v>
      </c>
      <c r="L6" s="36">
        <v>11.7</v>
      </c>
    </row>
    <row r="7" spans="1:12" s="73" customFormat="1" ht="24" x14ac:dyDescent="0.25">
      <c r="A7" s="19" t="s">
        <v>3</v>
      </c>
      <c r="B7" s="28" t="s">
        <v>59</v>
      </c>
      <c r="C7" s="35">
        <v>4.4000000000000004</v>
      </c>
      <c r="D7" s="35">
        <v>4.7</v>
      </c>
      <c r="E7" s="35">
        <v>4.3</v>
      </c>
      <c r="F7" s="35">
        <v>4.0999999999999996</v>
      </c>
      <c r="G7" s="35">
        <v>4.5999999999999996</v>
      </c>
      <c r="H7" s="35">
        <v>4.4000000000000004</v>
      </c>
      <c r="I7" s="35">
        <v>4.3</v>
      </c>
      <c r="J7" s="35">
        <v>4.7</v>
      </c>
      <c r="K7" s="35">
        <v>4.9000000000000004</v>
      </c>
      <c r="L7" s="35">
        <v>5.7</v>
      </c>
    </row>
    <row r="8" spans="1:12" s="73" customFormat="1" ht="24" x14ac:dyDescent="0.25">
      <c r="A8" s="19" t="s">
        <v>4</v>
      </c>
      <c r="B8" s="28" t="s">
        <v>60</v>
      </c>
      <c r="C8" s="35">
        <v>1</v>
      </c>
      <c r="D8" s="35">
        <v>1</v>
      </c>
      <c r="E8" s="35">
        <v>1</v>
      </c>
      <c r="F8" s="35">
        <v>1.1000000000000001</v>
      </c>
      <c r="G8" s="35">
        <v>1</v>
      </c>
      <c r="H8" s="35">
        <v>1.1000000000000001</v>
      </c>
      <c r="I8" s="35">
        <v>1.1000000000000001</v>
      </c>
      <c r="J8" s="35">
        <v>1</v>
      </c>
      <c r="K8" s="35">
        <v>1.1000000000000001</v>
      </c>
      <c r="L8" s="35">
        <v>1.1000000000000001</v>
      </c>
    </row>
    <row r="9" spans="1:12" s="73" customFormat="1" x14ac:dyDescent="0.25">
      <c r="A9" s="19" t="s">
        <v>5</v>
      </c>
      <c r="B9" s="28" t="s">
        <v>33</v>
      </c>
      <c r="C9" s="90" t="s">
        <v>104</v>
      </c>
      <c r="D9" s="90" t="s">
        <v>105</v>
      </c>
      <c r="E9" s="90" t="s">
        <v>106</v>
      </c>
      <c r="F9" s="90" t="s">
        <v>107</v>
      </c>
      <c r="G9" s="90" t="s">
        <v>108</v>
      </c>
      <c r="H9" s="90" t="s">
        <v>105</v>
      </c>
      <c r="I9" s="90" t="s">
        <v>105</v>
      </c>
      <c r="J9" s="90" t="s">
        <v>109</v>
      </c>
      <c r="K9" s="90" t="s">
        <v>110</v>
      </c>
      <c r="L9" s="36">
        <v>5.5</v>
      </c>
    </row>
    <row r="10" spans="1:12" s="73" customFormat="1" ht="24" x14ac:dyDescent="0.25">
      <c r="A10" s="19" t="s">
        <v>6</v>
      </c>
      <c r="B10" s="28" t="s">
        <v>61</v>
      </c>
      <c r="C10" s="35">
        <v>11.7</v>
      </c>
      <c r="D10" s="35">
        <v>12.4</v>
      </c>
      <c r="E10" s="35">
        <v>12</v>
      </c>
      <c r="F10" s="35">
        <v>12</v>
      </c>
      <c r="G10" s="35">
        <v>12</v>
      </c>
      <c r="H10" s="83">
        <v>11.8</v>
      </c>
      <c r="I10" s="35">
        <v>11.4</v>
      </c>
      <c r="J10" s="35">
        <v>11.2</v>
      </c>
      <c r="K10" s="35">
        <v>11.7</v>
      </c>
      <c r="L10" s="35">
        <v>11.6</v>
      </c>
    </row>
    <row r="11" spans="1:12" s="73" customFormat="1" x14ac:dyDescent="0.25">
      <c r="A11" s="19" t="s">
        <v>7</v>
      </c>
      <c r="B11" s="28" t="s">
        <v>62</v>
      </c>
      <c r="C11" s="35">
        <v>2.2999999999999998</v>
      </c>
      <c r="D11" s="35">
        <v>2.7</v>
      </c>
      <c r="E11" s="35">
        <v>2.7</v>
      </c>
      <c r="F11" s="35">
        <v>2.8</v>
      </c>
      <c r="G11" s="35">
        <v>2.9</v>
      </c>
      <c r="H11" s="83">
        <v>3.2</v>
      </c>
      <c r="I11" s="35">
        <v>3.1</v>
      </c>
      <c r="J11" s="35">
        <v>3.1</v>
      </c>
      <c r="K11" s="35">
        <v>3.2</v>
      </c>
      <c r="L11" s="35">
        <v>3.3</v>
      </c>
    </row>
    <row r="12" spans="1:12" s="73" customFormat="1" ht="24" x14ac:dyDescent="0.25">
      <c r="A12" s="19" t="s">
        <v>8</v>
      </c>
      <c r="B12" s="28" t="s">
        <v>63</v>
      </c>
      <c r="C12" s="36">
        <v>1.4</v>
      </c>
      <c r="D12" s="36">
        <v>1.5</v>
      </c>
      <c r="E12" s="36">
        <v>1.4</v>
      </c>
      <c r="F12" s="36">
        <v>1.5</v>
      </c>
      <c r="G12" s="36">
        <v>1.5</v>
      </c>
      <c r="H12" s="36">
        <v>1.3</v>
      </c>
      <c r="I12" s="36">
        <v>1.4</v>
      </c>
      <c r="J12" s="36">
        <v>1.5</v>
      </c>
      <c r="K12" s="36">
        <v>1.6</v>
      </c>
      <c r="L12" s="36">
        <v>1.7</v>
      </c>
    </row>
    <row r="13" spans="1:12" s="73" customFormat="1" x14ac:dyDescent="0.25">
      <c r="A13" s="19" t="s">
        <v>9</v>
      </c>
      <c r="B13" s="28" t="s">
        <v>64</v>
      </c>
      <c r="C13" s="35">
        <v>5.0999999999999996</v>
      </c>
      <c r="D13" s="35">
        <v>5</v>
      </c>
      <c r="E13" s="35">
        <v>4.9000000000000004</v>
      </c>
      <c r="F13" s="35">
        <v>5.0999999999999996</v>
      </c>
      <c r="G13" s="35">
        <v>5.2</v>
      </c>
      <c r="H13" s="35">
        <v>5.4</v>
      </c>
      <c r="I13" s="35">
        <v>5.0999999999999996</v>
      </c>
      <c r="J13" s="35">
        <v>4.8</v>
      </c>
      <c r="K13" s="35">
        <v>4.5999999999999996</v>
      </c>
      <c r="L13" s="35">
        <v>4.5</v>
      </c>
    </row>
    <row r="14" spans="1:12" s="73" customFormat="1" x14ac:dyDescent="0.25">
      <c r="A14" s="19" t="s">
        <v>10</v>
      </c>
      <c r="B14" s="28" t="s">
        <v>65</v>
      </c>
      <c r="C14" s="35">
        <v>2.9</v>
      </c>
      <c r="D14" s="35">
        <v>2.8</v>
      </c>
      <c r="E14" s="35">
        <v>2.9</v>
      </c>
      <c r="F14" s="35">
        <v>3.1</v>
      </c>
      <c r="G14" s="35">
        <v>3</v>
      </c>
      <c r="H14" s="35">
        <v>3.1</v>
      </c>
      <c r="I14" s="35">
        <v>3.1</v>
      </c>
      <c r="J14" s="35">
        <v>3</v>
      </c>
      <c r="K14" s="35">
        <v>3.3</v>
      </c>
      <c r="L14" s="35">
        <v>3.4</v>
      </c>
    </row>
    <row r="15" spans="1:12" s="73" customFormat="1" x14ac:dyDescent="0.25">
      <c r="A15" s="19" t="s">
        <v>11</v>
      </c>
      <c r="B15" s="28" t="s">
        <v>40</v>
      </c>
      <c r="C15" s="36">
        <v>5.0999999999999996</v>
      </c>
      <c r="D15" s="36">
        <v>5</v>
      </c>
      <c r="E15" s="36">
        <v>4.8</v>
      </c>
      <c r="F15" s="36">
        <v>4.9000000000000004</v>
      </c>
      <c r="G15" s="36">
        <v>4.7</v>
      </c>
      <c r="H15" s="36">
        <v>4.5999999999999996</v>
      </c>
      <c r="I15" s="36">
        <v>4.5</v>
      </c>
      <c r="J15" s="36">
        <v>4.3</v>
      </c>
      <c r="K15" s="36">
        <v>4.3</v>
      </c>
      <c r="L15" s="36">
        <v>4</v>
      </c>
    </row>
    <row r="16" spans="1:12" x14ac:dyDescent="0.2">
      <c r="A16" s="71"/>
      <c r="B16" s="4" t="s">
        <v>34</v>
      </c>
      <c r="C16" s="35">
        <v>4.5999999999999996</v>
      </c>
      <c r="D16" s="35">
        <v>4.5</v>
      </c>
      <c r="E16" s="35">
        <v>4.3</v>
      </c>
      <c r="F16" s="35">
        <v>4.4000000000000004</v>
      </c>
      <c r="G16" s="35">
        <v>4.3</v>
      </c>
      <c r="H16" s="35">
        <v>4.2</v>
      </c>
      <c r="I16" s="35">
        <v>4.0999999999999996</v>
      </c>
      <c r="J16" s="35">
        <v>3.8</v>
      </c>
      <c r="K16" s="35">
        <v>3.7</v>
      </c>
      <c r="L16" s="35">
        <v>3.5</v>
      </c>
    </row>
    <row r="17" spans="1:12" s="73" customFormat="1" x14ac:dyDescent="0.25">
      <c r="A17" s="19" t="s">
        <v>12</v>
      </c>
      <c r="B17" s="28" t="s">
        <v>66</v>
      </c>
      <c r="C17" s="35">
        <v>3.3</v>
      </c>
      <c r="D17" s="35">
        <v>3.3</v>
      </c>
      <c r="E17" s="35">
        <v>3</v>
      </c>
      <c r="F17" s="35">
        <v>3.2</v>
      </c>
      <c r="G17" s="35">
        <v>2.6</v>
      </c>
      <c r="H17" s="35">
        <v>2.2999999999999998</v>
      </c>
      <c r="I17" s="35">
        <v>2.4</v>
      </c>
      <c r="J17" s="35">
        <v>2.6</v>
      </c>
      <c r="K17" s="35">
        <v>2.6</v>
      </c>
      <c r="L17" s="35">
        <v>2.5</v>
      </c>
    </row>
    <row r="18" spans="1:12" s="73" customFormat="1" x14ac:dyDescent="0.25">
      <c r="A18" s="19" t="s">
        <v>13</v>
      </c>
      <c r="B18" s="28" t="s">
        <v>67</v>
      </c>
      <c r="C18" s="36">
        <v>0.3</v>
      </c>
      <c r="D18" s="36">
        <v>0.4</v>
      </c>
      <c r="E18" s="36">
        <v>0.4</v>
      </c>
      <c r="F18" s="36">
        <v>0.4</v>
      </c>
      <c r="G18" s="36">
        <v>0.5</v>
      </c>
      <c r="H18" s="36">
        <v>0.5</v>
      </c>
      <c r="I18" s="36">
        <v>0.5</v>
      </c>
      <c r="J18" s="36">
        <v>0.5</v>
      </c>
      <c r="K18" s="36">
        <v>0.4</v>
      </c>
      <c r="L18" s="36">
        <v>0.5</v>
      </c>
    </row>
    <row r="19" spans="1:12" s="73" customFormat="1" x14ac:dyDescent="0.25">
      <c r="A19" s="19" t="s">
        <v>14</v>
      </c>
      <c r="B19" s="28" t="s">
        <v>68</v>
      </c>
      <c r="C19" s="90" t="s">
        <v>111</v>
      </c>
      <c r="D19" s="90" t="s">
        <v>112</v>
      </c>
      <c r="E19" s="90" t="s">
        <v>113</v>
      </c>
      <c r="F19" s="90" t="s">
        <v>111</v>
      </c>
      <c r="G19" s="90" t="s">
        <v>114</v>
      </c>
      <c r="H19" s="90" t="s">
        <v>115</v>
      </c>
      <c r="I19" s="90" t="s">
        <v>114</v>
      </c>
      <c r="J19" s="90" t="s">
        <v>116</v>
      </c>
      <c r="K19" s="90" t="s">
        <v>117</v>
      </c>
      <c r="L19" s="35">
        <v>8.4</v>
      </c>
    </row>
    <row r="20" spans="1:12" s="73" customFormat="1" x14ac:dyDescent="0.25">
      <c r="A20" s="19" t="s">
        <v>54</v>
      </c>
      <c r="B20" s="28" t="s">
        <v>35</v>
      </c>
      <c r="C20" s="35">
        <v>4.4000000000000004</v>
      </c>
      <c r="D20" s="35">
        <v>4.3</v>
      </c>
      <c r="E20" s="35">
        <v>4.7</v>
      </c>
      <c r="F20" s="35">
        <v>4.7</v>
      </c>
      <c r="G20" s="35">
        <v>4.3</v>
      </c>
      <c r="H20" s="35">
        <v>4.3</v>
      </c>
      <c r="I20" s="35">
        <v>4.2</v>
      </c>
      <c r="J20" s="35">
        <v>4.0999999999999996</v>
      </c>
      <c r="K20" s="35">
        <v>3.7</v>
      </c>
      <c r="L20" s="35">
        <v>3.5</v>
      </c>
    </row>
    <row r="21" spans="1:12" s="73" customFormat="1" x14ac:dyDescent="0.25">
      <c r="A21" s="19" t="s">
        <v>55</v>
      </c>
      <c r="B21" s="28" t="s">
        <v>69</v>
      </c>
      <c r="C21" s="36">
        <v>4.2</v>
      </c>
      <c r="D21" s="36">
        <v>4.3</v>
      </c>
      <c r="E21" s="36">
        <v>4.8</v>
      </c>
      <c r="F21" s="36">
        <v>5</v>
      </c>
      <c r="G21" s="36">
        <v>5</v>
      </c>
      <c r="H21" s="36">
        <v>5</v>
      </c>
      <c r="I21" s="36">
        <v>4.9000000000000004</v>
      </c>
      <c r="J21" s="36">
        <v>4.7</v>
      </c>
      <c r="K21" s="36">
        <v>4.5</v>
      </c>
      <c r="L21" s="36">
        <v>4.5</v>
      </c>
    </row>
    <row r="22" spans="1:12" s="73" customFormat="1" x14ac:dyDescent="0.25">
      <c r="A22" s="19" t="s">
        <v>56</v>
      </c>
      <c r="B22" s="28" t="s">
        <v>70</v>
      </c>
      <c r="C22" s="35">
        <v>0.7</v>
      </c>
      <c r="D22" s="35">
        <v>0.9</v>
      </c>
      <c r="E22" s="35">
        <v>0.9</v>
      </c>
      <c r="F22" s="35">
        <v>1</v>
      </c>
      <c r="G22" s="35">
        <v>1.2</v>
      </c>
      <c r="H22" s="35">
        <v>1.3</v>
      </c>
      <c r="I22" s="35">
        <v>1.4</v>
      </c>
      <c r="J22" s="35">
        <v>1.3</v>
      </c>
      <c r="K22" s="35">
        <v>1.6</v>
      </c>
      <c r="L22" s="35">
        <v>1.3</v>
      </c>
    </row>
    <row r="23" spans="1:12" s="73" customFormat="1" x14ac:dyDescent="0.25">
      <c r="A23" s="19" t="s">
        <v>57</v>
      </c>
      <c r="B23" s="28" t="s">
        <v>41</v>
      </c>
      <c r="C23" s="35">
        <v>0.7</v>
      </c>
      <c r="D23" s="35">
        <v>0.8</v>
      </c>
      <c r="E23" s="35">
        <v>0.7</v>
      </c>
      <c r="F23" s="35">
        <v>0.8</v>
      </c>
      <c r="G23" s="35">
        <v>0.8</v>
      </c>
      <c r="H23" s="35">
        <v>0.8</v>
      </c>
      <c r="I23" s="35">
        <v>0.9</v>
      </c>
      <c r="J23" s="35">
        <v>0.9</v>
      </c>
      <c r="K23" s="35">
        <v>0.9</v>
      </c>
      <c r="L23" s="35">
        <v>0.9</v>
      </c>
    </row>
    <row r="24" spans="1:12" s="12" customFormat="1" x14ac:dyDescent="0.25">
      <c r="A24" s="106" t="s">
        <v>36</v>
      </c>
      <c r="B24" s="107"/>
      <c r="C24" s="36">
        <v>2.2000000000000002</v>
      </c>
      <c r="D24" s="36">
        <v>2.1</v>
      </c>
      <c r="E24" s="36">
        <v>2.1</v>
      </c>
      <c r="F24" s="36">
        <v>2.2999999999999998</v>
      </c>
      <c r="G24" s="36">
        <v>2.1</v>
      </c>
      <c r="H24" s="36">
        <v>2</v>
      </c>
      <c r="I24" s="36">
        <v>2</v>
      </c>
      <c r="J24" s="36">
        <v>2.1</v>
      </c>
      <c r="K24" s="36">
        <v>2</v>
      </c>
      <c r="L24" s="36">
        <v>2.1</v>
      </c>
    </row>
    <row r="25" spans="1:12" s="12" customFormat="1" x14ac:dyDescent="0.25">
      <c r="A25" s="106" t="s">
        <v>37</v>
      </c>
      <c r="B25" s="107"/>
      <c r="C25" s="36">
        <v>83.7</v>
      </c>
      <c r="D25" s="36">
        <v>82.7</v>
      </c>
      <c r="E25" s="36">
        <v>82.2</v>
      </c>
      <c r="F25" s="36">
        <v>81.599999999999994</v>
      </c>
      <c r="G25" s="36">
        <v>82.7</v>
      </c>
      <c r="H25" s="36">
        <v>82.2</v>
      </c>
      <c r="I25" s="36">
        <v>82.2</v>
      </c>
      <c r="J25" s="36">
        <v>82</v>
      </c>
      <c r="K25" s="36">
        <v>82.4</v>
      </c>
      <c r="L25" s="36">
        <v>82.6</v>
      </c>
    </row>
    <row r="26" spans="1:12" x14ac:dyDescent="0.2">
      <c r="A26" s="108" t="s">
        <v>76</v>
      </c>
      <c r="B26" s="109"/>
      <c r="C26" s="36">
        <v>16.3</v>
      </c>
      <c r="D26" s="36">
        <v>17.3</v>
      </c>
      <c r="E26" s="36">
        <v>17.8</v>
      </c>
      <c r="F26" s="36">
        <v>18.399999999999999</v>
      </c>
      <c r="G26" s="36">
        <v>17.3</v>
      </c>
      <c r="H26" s="36">
        <v>17.8</v>
      </c>
      <c r="I26" s="36">
        <v>17.8</v>
      </c>
      <c r="J26" s="36">
        <v>18</v>
      </c>
      <c r="K26" s="36">
        <v>17.600000000000001</v>
      </c>
      <c r="L26" s="36">
        <v>17.399999999999999</v>
      </c>
    </row>
    <row r="27" spans="1:12" s="64" customFormat="1" x14ac:dyDescent="0.2">
      <c r="A27" s="102" t="s">
        <v>42</v>
      </c>
      <c r="B27" s="103"/>
      <c r="C27" s="48">
        <v>100</v>
      </c>
      <c r="D27" s="48">
        <v>100</v>
      </c>
      <c r="E27" s="48">
        <v>100</v>
      </c>
      <c r="F27" s="48">
        <v>100</v>
      </c>
      <c r="G27" s="48">
        <v>100</v>
      </c>
      <c r="H27" s="48">
        <v>100</v>
      </c>
      <c r="I27" s="48">
        <v>100</v>
      </c>
      <c r="J27" s="48">
        <v>100</v>
      </c>
      <c r="K27" s="48">
        <v>100</v>
      </c>
      <c r="L27" s="48">
        <v>100</v>
      </c>
    </row>
  </sheetData>
  <customSheetViews>
    <customSheetView guid="{535007A3-DB42-4732-B145-C36365755155}" scale="130">
      <pane ySplit="3" topLeftCell="A4" activePane="bottomLeft" state="frozen"/>
      <selection pane="bottomLeft" activeCell="H7" sqref="H7"/>
      <pageMargins left="0.70866141732283472" right="0.70866141732283472" top="0.43307086614173229" bottom="0.43307086614173229" header="0.19685039370078741" footer="0.19685039370078741"/>
      <pageSetup paperSize="9" scale="95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scale="95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scale="95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5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L11" sqref="L11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 hiddenColumns="1">
      <pane ySplit="3" topLeftCell="A4" activePane="bottomLeft" state="frozen"/>
      <selection pane="bottomLeft" activeCell="I19" sqref="I19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 topLeftCell="I1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B23" sqref="A4:B23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C26" sqref="C26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K9" sqref="K9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7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pane ySplit="3" topLeftCell="A16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5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5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5:B25"/>
    <mergeCell ref="A26:B26"/>
    <mergeCell ref="A27:B27"/>
    <mergeCell ref="A3:B3"/>
    <mergeCell ref="A24:B24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5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.85546875" style="1" customWidth="1"/>
    <col min="3" max="4" width="7.5703125" style="1" customWidth="1"/>
    <col min="5" max="5" width="7.5703125" style="13" customWidth="1"/>
    <col min="6" max="12" width="7.5703125" style="1" customWidth="1"/>
    <col min="13" max="16384" width="9.140625" style="1"/>
  </cols>
  <sheetData>
    <row r="1" spans="1:12" ht="18.75" customHeight="1" x14ac:dyDescent="0.2">
      <c r="A1" s="2" t="s">
        <v>53</v>
      </c>
      <c r="B1" s="3"/>
      <c r="C1" s="3"/>
      <c r="D1" s="3"/>
      <c r="E1" s="1"/>
    </row>
    <row r="2" spans="1:12" ht="17.25" customHeight="1" thickBot="1" x14ac:dyDescent="0.25">
      <c r="A2" s="14" t="s">
        <v>38</v>
      </c>
      <c r="B2" s="3"/>
      <c r="C2" s="3"/>
      <c r="D2" s="3"/>
      <c r="E2" s="1"/>
      <c r="L2" s="57" t="s">
        <v>25</v>
      </c>
    </row>
    <row r="3" spans="1:12" ht="22.5" customHeight="1" thickTop="1" x14ac:dyDescent="0.2">
      <c r="A3" s="104"/>
      <c r="B3" s="105"/>
      <c r="C3" s="10">
        <v>2009</v>
      </c>
      <c r="D3" s="11">
        <v>2010</v>
      </c>
      <c r="E3" s="11">
        <v>2011</v>
      </c>
      <c r="F3" s="11">
        <v>2012</v>
      </c>
      <c r="G3" s="11">
        <v>2013</v>
      </c>
      <c r="H3" s="11">
        <v>2014</v>
      </c>
      <c r="I3" s="11">
        <v>2015</v>
      </c>
      <c r="J3" s="11">
        <v>2016</v>
      </c>
      <c r="K3" s="11">
        <v>2017</v>
      </c>
      <c r="L3" s="11">
        <v>2018</v>
      </c>
    </row>
    <row r="4" spans="1:12" ht="17.25" customHeight="1" x14ac:dyDescent="0.2">
      <c r="A4" s="19" t="s">
        <v>0</v>
      </c>
      <c r="B4" s="72" t="s">
        <v>58</v>
      </c>
      <c r="C4" s="34">
        <v>94.4</v>
      </c>
      <c r="D4" s="35">
        <v>95.6</v>
      </c>
      <c r="E4" s="35">
        <v>100.6</v>
      </c>
      <c r="F4" s="35">
        <v>94.7</v>
      </c>
      <c r="G4" s="35">
        <v>109.4</v>
      </c>
      <c r="H4" s="35">
        <v>91.6</v>
      </c>
      <c r="I4" s="35">
        <v>102.2</v>
      </c>
      <c r="J4" s="35">
        <v>104.7</v>
      </c>
      <c r="K4" s="35">
        <v>94</v>
      </c>
      <c r="L4" s="91">
        <v>111.6</v>
      </c>
    </row>
    <row r="5" spans="1:12" x14ac:dyDescent="0.2">
      <c r="A5" s="19" t="s">
        <v>1</v>
      </c>
      <c r="B5" s="28" t="s">
        <v>31</v>
      </c>
      <c r="C5" s="34">
        <v>82</v>
      </c>
      <c r="D5" s="35">
        <v>111.5</v>
      </c>
      <c r="E5" s="35">
        <v>117.8</v>
      </c>
      <c r="F5" s="35">
        <v>103.5</v>
      </c>
      <c r="G5" s="35">
        <v>105.6</v>
      </c>
      <c r="H5" s="35">
        <v>96.2</v>
      </c>
      <c r="I5" s="35">
        <v>112.6</v>
      </c>
      <c r="J5" s="35">
        <v>89</v>
      </c>
      <c r="K5" s="35">
        <v>102.6</v>
      </c>
      <c r="L5" s="91">
        <v>99.2</v>
      </c>
    </row>
    <row r="6" spans="1:12" x14ac:dyDescent="0.2">
      <c r="A6" s="19" t="s">
        <v>2</v>
      </c>
      <c r="B6" s="28" t="s">
        <v>32</v>
      </c>
      <c r="C6" s="65">
        <v>105.9</v>
      </c>
      <c r="D6" s="48">
        <v>93.7</v>
      </c>
      <c r="E6" s="48">
        <v>107.5</v>
      </c>
      <c r="F6" s="48">
        <v>87</v>
      </c>
      <c r="G6" s="48">
        <v>113.2</v>
      </c>
      <c r="H6" s="48">
        <v>101.7</v>
      </c>
      <c r="I6" s="48">
        <v>115.4</v>
      </c>
      <c r="J6" s="48">
        <v>115.7</v>
      </c>
      <c r="K6" s="48">
        <v>110</v>
      </c>
      <c r="L6" s="92">
        <v>110</v>
      </c>
    </row>
    <row r="7" spans="1:12" ht="24" x14ac:dyDescent="0.2">
      <c r="A7" s="19" t="s">
        <v>3</v>
      </c>
      <c r="B7" s="28" t="s">
        <v>59</v>
      </c>
      <c r="C7" s="34">
        <v>101.9</v>
      </c>
      <c r="D7" s="35">
        <v>105.5</v>
      </c>
      <c r="E7" s="35">
        <v>98.2</v>
      </c>
      <c r="F7" s="35">
        <v>93.2</v>
      </c>
      <c r="G7" s="35">
        <v>116.5</v>
      </c>
      <c r="H7" s="35">
        <v>96.5</v>
      </c>
      <c r="I7" s="35">
        <v>99.8</v>
      </c>
      <c r="J7" s="35">
        <v>115.6</v>
      </c>
      <c r="K7" s="35">
        <v>109</v>
      </c>
      <c r="L7" s="91">
        <v>123.6</v>
      </c>
    </row>
    <row r="8" spans="1:12" ht="24" x14ac:dyDescent="0.2">
      <c r="A8" s="19" t="s">
        <v>4</v>
      </c>
      <c r="B8" s="28" t="s">
        <v>60</v>
      </c>
      <c r="C8" s="34">
        <v>105.6</v>
      </c>
      <c r="D8" s="35">
        <v>102.5</v>
      </c>
      <c r="E8" s="35">
        <v>102.5</v>
      </c>
      <c r="F8" s="35">
        <v>107.8</v>
      </c>
      <c r="G8" s="35">
        <v>96.2</v>
      </c>
      <c r="H8" s="35">
        <v>105.6</v>
      </c>
      <c r="I8" s="35">
        <v>102.8</v>
      </c>
      <c r="J8" s="35">
        <v>101.8</v>
      </c>
      <c r="K8" s="35">
        <v>117.5</v>
      </c>
      <c r="L8" s="91">
        <v>100.3</v>
      </c>
    </row>
    <row r="9" spans="1:12" s="12" customFormat="1" x14ac:dyDescent="0.2">
      <c r="A9" s="19" t="s">
        <v>5</v>
      </c>
      <c r="B9" s="28" t="s">
        <v>33</v>
      </c>
      <c r="C9" s="93" t="s">
        <v>118</v>
      </c>
      <c r="D9" s="91" t="s">
        <v>119</v>
      </c>
      <c r="E9" s="91" t="s">
        <v>136</v>
      </c>
      <c r="F9" s="91" t="s">
        <v>120</v>
      </c>
      <c r="G9" s="91" t="s">
        <v>121</v>
      </c>
      <c r="H9" s="91" t="s">
        <v>122</v>
      </c>
      <c r="I9" s="91" t="s">
        <v>123</v>
      </c>
      <c r="J9" s="91" t="s">
        <v>124</v>
      </c>
      <c r="K9" s="91" t="s">
        <v>125</v>
      </c>
      <c r="L9" s="92">
        <v>105.6</v>
      </c>
    </row>
    <row r="10" spans="1:12" ht="24" x14ac:dyDescent="0.2">
      <c r="A10" s="19" t="s">
        <v>6</v>
      </c>
      <c r="B10" s="28" t="s">
        <v>61</v>
      </c>
      <c r="C10" s="34">
        <v>85.6</v>
      </c>
      <c r="D10" s="35">
        <v>104.8</v>
      </c>
      <c r="E10" s="35">
        <v>101.8</v>
      </c>
      <c r="F10" s="35">
        <v>99.1</v>
      </c>
      <c r="G10" s="35">
        <v>101.7</v>
      </c>
      <c r="H10" s="35">
        <v>99</v>
      </c>
      <c r="I10" s="35">
        <v>99.8</v>
      </c>
      <c r="J10" s="35">
        <v>102.9</v>
      </c>
      <c r="K10" s="35">
        <v>109.1</v>
      </c>
      <c r="L10" s="91">
        <v>105.1</v>
      </c>
    </row>
    <row r="11" spans="1:12" x14ac:dyDescent="0.2">
      <c r="A11" s="19" t="s">
        <v>7</v>
      </c>
      <c r="B11" s="28" t="s">
        <v>62</v>
      </c>
      <c r="C11" s="34">
        <v>94.9</v>
      </c>
      <c r="D11" s="35">
        <v>120.1</v>
      </c>
      <c r="E11" s="35">
        <v>101.5</v>
      </c>
      <c r="F11" s="35">
        <v>103.2</v>
      </c>
      <c r="G11" s="83">
        <v>108.5</v>
      </c>
      <c r="H11" s="83">
        <v>109</v>
      </c>
      <c r="I11" s="83">
        <v>102.9</v>
      </c>
      <c r="J11" s="35">
        <v>103.2</v>
      </c>
      <c r="K11" s="35">
        <v>108.8</v>
      </c>
      <c r="L11" s="91">
        <v>106.4</v>
      </c>
    </row>
    <row r="12" spans="1:12" ht="24" x14ac:dyDescent="0.2">
      <c r="A12" s="19" t="s">
        <v>8</v>
      </c>
      <c r="B12" s="28" t="s">
        <v>63</v>
      </c>
      <c r="C12" s="65">
        <v>101</v>
      </c>
      <c r="D12" s="48">
        <v>105.1</v>
      </c>
      <c r="E12" s="48">
        <v>100.8</v>
      </c>
      <c r="F12" s="48">
        <v>99.5</v>
      </c>
      <c r="G12" s="48">
        <v>102.2</v>
      </c>
      <c r="H12" s="48">
        <v>93.4</v>
      </c>
      <c r="I12" s="48">
        <v>111.3</v>
      </c>
      <c r="J12" s="48">
        <v>105.9</v>
      </c>
      <c r="K12" s="48">
        <v>117.8</v>
      </c>
      <c r="L12" s="92">
        <v>107.6</v>
      </c>
    </row>
    <row r="13" spans="1:12" x14ac:dyDescent="0.2">
      <c r="A13" s="19" t="s">
        <v>9</v>
      </c>
      <c r="B13" s="28" t="s">
        <v>64</v>
      </c>
      <c r="C13" s="34">
        <v>105.4</v>
      </c>
      <c r="D13" s="35">
        <v>99.6</v>
      </c>
      <c r="E13" s="35">
        <v>102.8</v>
      </c>
      <c r="F13" s="35">
        <v>102.7</v>
      </c>
      <c r="G13" s="35">
        <v>104.3</v>
      </c>
      <c r="H13" s="35">
        <v>104.1</v>
      </c>
      <c r="I13" s="35">
        <v>98.9</v>
      </c>
      <c r="J13" s="35">
        <v>96.7</v>
      </c>
      <c r="K13" s="35">
        <v>100.7</v>
      </c>
      <c r="L13" s="91">
        <v>102.9</v>
      </c>
    </row>
    <row r="14" spans="1:12" x14ac:dyDescent="0.2">
      <c r="A14" s="19" t="s">
        <v>10</v>
      </c>
      <c r="B14" s="28" t="s">
        <v>65</v>
      </c>
      <c r="C14" s="34">
        <v>106.8</v>
      </c>
      <c r="D14" s="35">
        <v>96.3</v>
      </c>
      <c r="E14" s="35">
        <v>107.4</v>
      </c>
      <c r="F14" s="35">
        <v>107.5</v>
      </c>
      <c r="G14" s="35">
        <v>97.4</v>
      </c>
      <c r="H14" s="35">
        <v>104.5</v>
      </c>
      <c r="I14" s="35">
        <v>104.1</v>
      </c>
      <c r="J14" s="35">
        <v>101.4</v>
      </c>
      <c r="K14" s="35">
        <v>114.9</v>
      </c>
      <c r="L14" s="91">
        <v>107.9</v>
      </c>
    </row>
    <row r="15" spans="1:12" s="12" customFormat="1" x14ac:dyDescent="0.2">
      <c r="A15" s="19" t="s">
        <v>11</v>
      </c>
      <c r="B15" s="28" t="s">
        <v>40</v>
      </c>
      <c r="C15" s="65">
        <v>104.9</v>
      </c>
      <c r="D15" s="48">
        <v>99.9</v>
      </c>
      <c r="E15" s="48">
        <v>100.6</v>
      </c>
      <c r="F15" s="48">
        <v>99.6</v>
      </c>
      <c r="G15" s="48">
        <v>98.2</v>
      </c>
      <c r="H15" s="48">
        <v>100.1</v>
      </c>
      <c r="I15" s="48">
        <v>99.7</v>
      </c>
      <c r="J15" s="48">
        <v>99.8</v>
      </c>
      <c r="K15" s="48">
        <v>104.9</v>
      </c>
      <c r="L15" s="92">
        <v>99.3</v>
      </c>
    </row>
    <row r="16" spans="1:12" x14ac:dyDescent="0.2">
      <c r="A16" s="71"/>
      <c r="B16" s="4" t="s">
        <v>34</v>
      </c>
      <c r="C16" s="34">
        <v>101.8</v>
      </c>
      <c r="D16" s="35">
        <v>99.6</v>
      </c>
      <c r="E16" s="35">
        <v>99.7</v>
      </c>
      <c r="F16" s="35">
        <v>100.1</v>
      </c>
      <c r="G16" s="35">
        <v>99.5</v>
      </c>
      <c r="H16" s="35">
        <v>99.7</v>
      </c>
      <c r="I16" s="35">
        <v>99.6</v>
      </c>
      <c r="J16" s="35">
        <v>99.1</v>
      </c>
      <c r="K16" s="35">
        <v>99.8</v>
      </c>
      <c r="L16" s="91">
        <v>100.5</v>
      </c>
    </row>
    <row r="17" spans="1:12" s="12" customFormat="1" x14ac:dyDescent="0.25">
      <c r="A17" s="19" t="s">
        <v>12</v>
      </c>
      <c r="B17" s="28" t="s">
        <v>66</v>
      </c>
      <c r="C17" s="34">
        <v>98.5</v>
      </c>
      <c r="D17" s="35">
        <v>102.6</v>
      </c>
      <c r="E17" s="35">
        <v>94.4</v>
      </c>
      <c r="F17" s="35">
        <v>105.8</v>
      </c>
      <c r="G17" s="35">
        <v>83.2</v>
      </c>
      <c r="H17" s="35">
        <v>89.6</v>
      </c>
      <c r="I17" s="35">
        <v>106</v>
      </c>
      <c r="J17" s="35">
        <v>116.6</v>
      </c>
      <c r="K17" s="35">
        <v>103.5</v>
      </c>
      <c r="L17" s="91">
        <v>102.7</v>
      </c>
    </row>
    <row r="18" spans="1:12" x14ac:dyDescent="0.2">
      <c r="A18" s="19" t="s">
        <v>13</v>
      </c>
      <c r="B18" s="28" t="s">
        <v>67</v>
      </c>
      <c r="C18" s="65">
        <v>96.5</v>
      </c>
      <c r="D18" s="48">
        <v>128.19999999999999</v>
      </c>
      <c r="E18" s="48">
        <v>112.8</v>
      </c>
      <c r="F18" s="48">
        <v>115.7</v>
      </c>
      <c r="G18" s="48">
        <v>109.1</v>
      </c>
      <c r="H18" s="48">
        <v>105.4</v>
      </c>
      <c r="I18" s="48">
        <v>101.7</v>
      </c>
      <c r="J18" s="48">
        <v>97.7</v>
      </c>
      <c r="K18" s="48">
        <v>103.1</v>
      </c>
      <c r="L18" s="92">
        <v>124.9</v>
      </c>
    </row>
    <row r="19" spans="1:12" s="12" customFormat="1" x14ac:dyDescent="0.2">
      <c r="A19" s="19" t="s">
        <v>14</v>
      </c>
      <c r="B19" s="28" t="s">
        <v>68</v>
      </c>
      <c r="C19" s="94" t="s">
        <v>126</v>
      </c>
      <c r="D19" s="92" t="s">
        <v>127</v>
      </c>
      <c r="E19" s="92" t="s">
        <v>128</v>
      </c>
      <c r="F19" s="92" t="s">
        <v>129</v>
      </c>
      <c r="G19" s="92" t="s">
        <v>130</v>
      </c>
      <c r="H19" s="92" t="s">
        <v>131</v>
      </c>
      <c r="I19" s="92" t="s">
        <v>132</v>
      </c>
      <c r="J19" s="92" t="s">
        <v>137</v>
      </c>
      <c r="K19" s="92" t="s">
        <v>133</v>
      </c>
      <c r="L19" s="91">
        <v>102.4</v>
      </c>
    </row>
    <row r="20" spans="1:12" x14ac:dyDescent="0.2">
      <c r="A20" s="19" t="s">
        <v>54</v>
      </c>
      <c r="B20" s="28" t="s">
        <v>35</v>
      </c>
      <c r="C20" s="34">
        <v>111</v>
      </c>
      <c r="D20" s="35">
        <v>99.9</v>
      </c>
      <c r="E20" s="35">
        <v>112.8</v>
      </c>
      <c r="F20" s="35">
        <v>98.9</v>
      </c>
      <c r="G20" s="35">
        <v>94.1</v>
      </c>
      <c r="H20" s="35">
        <v>102</v>
      </c>
      <c r="I20" s="35">
        <v>101.3</v>
      </c>
      <c r="J20" s="35">
        <v>100.2</v>
      </c>
      <c r="K20" s="35">
        <v>95.9</v>
      </c>
      <c r="L20" s="91">
        <v>99.9</v>
      </c>
    </row>
    <row r="21" spans="1:12" s="12" customFormat="1" x14ac:dyDescent="0.2">
      <c r="A21" s="19" t="s">
        <v>55</v>
      </c>
      <c r="B21" s="28" t="s">
        <v>69</v>
      </c>
      <c r="C21" s="65">
        <v>90.2</v>
      </c>
      <c r="D21" s="48">
        <v>105.4</v>
      </c>
      <c r="E21" s="48">
        <v>116.3</v>
      </c>
      <c r="F21" s="48">
        <v>102.4</v>
      </c>
      <c r="G21" s="48">
        <v>102</v>
      </c>
      <c r="H21" s="48">
        <v>101</v>
      </c>
      <c r="I21" s="48">
        <v>102.1</v>
      </c>
      <c r="J21" s="48">
        <v>100.2</v>
      </c>
      <c r="K21" s="48">
        <v>100.9</v>
      </c>
      <c r="L21" s="92">
        <v>104.2</v>
      </c>
    </row>
    <row r="22" spans="1:12" s="12" customFormat="1" x14ac:dyDescent="0.25">
      <c r="A22" s="19" t="s">
        <v>56</v>
      </c>
      <c r="B22" s="28" t="s">
        <v>70</v>
      </c>
      <c r="C22" s="34">
        <v>143.5</v>
      </c>
      <c r="D22" s="35">
        <v>136.19999999999999</v>
      </c>
      <c r="E22" s="35">
        <v>109.2</v>
      </c>
      <c r="F22" s="35">
        <v>107.1</v>
      </c>
      <c r="G22" s="35">
        <v>117.5</v>
      </c>
      <c r="H22" s="35">
        <v>111.9</v>
      </c>
      <c r="I22" s="35">
        <v>113.2</v>
      </c>
      <c r="J22" s="35">
        <v>100.3</v>
      </c>
      <c r="K22" s="35">
        <v>124.7</v>
      </c>
      <c r="L22" s="91">
        <v>87.4</v>
      </c>
    </row>
    <row r="23" spans="1:12" x14ac:dyDescent="0.2">
      <c r="A23" s="19" t="s">
        <v>57</v>
      </c>
      <c r="B23" s="28" t="s">
        <v>41</v>
      </c>
      <c r="C23" s="34">
        <v>104</v>
      </c>
      <c r="D23" s="35">
        <v>107.8</v>
      </c>
      <c r="E23" s="35">
        <v>102.5</v>
      </c>
      <c r="F23" s="35">
        <v>105.2</v>
      </c>
      <c r="G23" s="35">
        <v>102.3</v>
      </c>
      <c r="H23" s="35">
        <v>107</v>
      </c>
      <c r="I23" s="35">
        <v>109.8</v>
      </c>
      <c r="J23" s="35">
        <v>109.6</v>
      </c>
      <c r="K23" s="35">
        <v>103</v>
      </c>
      <c r="L23" s="91">
        <v>105.5</v>
      </c>
    </row>
    <row r="24" spans="1:12" s="12" customFormat="1" ht="18" customHeight="1" x14ac:dyDescent="0.2">
      <c r="A24" s="106" t="s">
        <v>36</v>
      </c>
      <c r="B24" s="107"/>
      <c r="C24" s="65">
        <v>101.6</v>
      </c>
      <c r="D24" s="48">
        <v>94.1</v>
      </c>
      <c r="E24" s="48">
        <v>107.3</v>
      </c>
      <c r="F24" s="48">
        <v>104.8</v>
      </c>
      <c r="G24" s="48">
        <v>94.9</v>
      </c>
      <c r="H24" s="48">
        <v>95.4</v>
      </c>
      <c r="I24" s="48">
        <v>104.3</v>
      </c>
      <c r="J24" s="48">
        <v>106.8</v>
      </c>
      <c r="K24" s="48">
        <v>104.3</v>
      </c>
      <c r="L24" s="92">
        <v>107.5</v>
      </c>
    </row>
    <row r="25" spans="1:12" s="12" customFormat="1" ht="18" customHeight="1" x14ac:dyDescent="0.25">
      <c r="A25" s="106" t="s">
        <v>37</v>
      </c>
      <c r="B25" s="107"/>
      <c r="C25" s="34">
        <v>98.9</v>
      </c>
      <c r="D25" s="35">
        <v>99.7</v>
      </c>
      <c r="E25" s="35">
        <v>103.8</v>
      </c>
      <c r="F25" s="35">
        <v>98.3</v>
      </c>
      <c r="G25" s="35">
        <v>103.5</v>
      </c>
      <c r="H25" s="35">
        <v>100.5</v>
      </c>
      <c r="I25" s="35">
        <v>103.5</v>
      </c>
      <c r="J25" s="35">
        <v>104.4</v>
      </c>
      <c r="K25" s="35">
        <v>105.1</v>
      </c>
      <c r="L25" s="91">
        <v>106.2</v>
      </c>
    </row>
    <row r="26" spans="1:12" x14ac:dyDescent="0.2">
      <c r="A26" s="108" t="s">
        <v>76</v>
      </c>
      <c r="B26" s="109"/>
      <c r="C26" s="65">
        <v>88.7</v>
      </c>
      <c r="D26" s="48">
        <v>107.2</v>
      </c>
      <c r="E26" s="48">
        <v>107.2</v>
      </c>
      <c r="F26" s="48">
        <v>102.4</v>
      </c>
      <c r="G26" s="82">
        <v>95.6</v>
      </c>
      <c r="H26" s="48">
        <v>103.9</v>
      </c>
      <c r="I26" s="48">
        <v>103.9</v>
      </c>
      <c r="J26" s="48">
        <v>105.7</v>
      </c>
      <c r="K26" s="48">
        <v>102.5</v>
      </c>
      <c r="L26" s="92">
        <v>104.9</v>
      </c>
    </row>
    <row r="27" spans="1:12" s="64" customFormat="1" x14ac:dyDescent="0.2">
      <c r="A27" s="102" t="s">
        <v>42</v>
      </c>
      <c r="B27" s="103"/>
      <c r="C27" s="34">
        <v>97.1</v>
      </c>
      <c r="D27" s="35">
        <v>101</v>
      </c>
      <c r="E27" s="35">
        <v>104.4</v>
      </c>
      <c r="F27" s="35">
        <v>99</v>
      </c>
      <c r="G27" s="35">
        <v>102.1</v>
      </c>
      <c r="H27" s="35">
        <v>101.1</v>
      </c>
      <c r="I27" s="35">
        <v>103.6</v>
      </c>
      <c r="J27" s="35">
        <v>104.6</v>
      </c>
      <c r="K27" s="35">
        <v>104.6</v>
      </c>
      <c r="L27" s="91">
        <v>106</v>
      </c>
    </row>
  </sheetData>
  <customSheetViews>
    <customSheetView guid="{535007A3-DB42-4732-B145-C36365755155}" scale="130">
      <pane ySplit="3" topLeftCell="A4" activePane="bottomLeft" state="frozen"/>
      <selection pane="bottomLeft" activeCell="E23" sqref="E23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F7" sqref="F7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F7" sqref="F7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M11" sqref="M11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pane ySplit="3" topLeftCell="A4" activePane="bottomLeft" state="frozen"/>
      <selection pane="bottomLeft" activeCell="H16" sqref="H16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>
      <pane ySplit="3" topLeftCell="A4" activePane="bottomLeft" state="frozen"/>
      <selection pane="bottomLeft" activeCell="D16" sqref="D16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9" activePane="bottomLeft" state="frozen"/>
      <selection pane="bottomLeft"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5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L13" sqref="L13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pane ySplit="3" topLeftCell="A13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1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.140625" style="1" customWidth="1"/>
    <col min="3" max="3" width="9" style="1" customWidth="1"/>
    <col min="4" max="4" width="9" style="13" customWidth="1"/>
    <col min="5" max="12" width="9" style="1" customWidth="1"/>
    <col min="13" max="16384" width="9.140625" style="1"/>
  </cols>
  <sheetData>
    <row r="1" spans="1:12" ht="18.75" customHeight="1" x14ac:dyDescent="0.2">
      <c r="A1" s="2" t="s">
        <v>79</v>
      </c>
      <c r="B1" s="3"/>
      <c r="C1" s="3"/>
      <c r="D1" s="3"/>
      <c r="E1" s="3"/>
      <c r="F1" s="3"/>
      <c r="G1" s="3"/>
      <c r="H1" s="3"/>
    </row>
    <row r="2" spans="1:12" ht="17.25" customHeight="1" thickBot="1" x14ac:dyDescent="0.25">
      <c r="A2" s="14" t="s">
        <v>26</v>
      </c>
      <c r="B2" s="3"/>
      <c r="C2" s="3"/>
      <c r="D2" s="3"/>
      <c r="L2" s="57" t="s">
        <v>25</v>
      </c>
    </row>
    <row r="3" spans="1:12" ht="21.75" customHeight="1" thickTop="1" x14ac:dyDescent="0.2">
      <c r="A3" s="104"/>
      <c r="B3" s="105"/>
      <c r="C3" s="11">
        <v>2009</v>
      </c>
      <c r="D3" s="11">
        <v>2010</v>
      </c>
      <c r="E3" s="11">
        <v>2011</v>
      </c>
      <c r="F3" s="11">
        <v>2012</v>
      </c>
      <c r="G3" s="11">
        <v>2013</v>
      </c>
      <c r="H3" s="11">
        <v>2014</v>
      </c>
      <c r="I3" s="11">
        <v>2015</v>
      </c>
      <c r="J3" s="11">
        <v>2016</v>
      </c>
      <c r="K3" s="11">
        <v>2017</v>
      </c>
      <c r="L3" s="11">
        <v>2018</v>
      </c>
    </row>
    <row r="4" spans="1:12" ht="17.25" customHeight="1" x14ac:dyDescent="0.2">
      <c r="A4" s="19" t="s">
        <v>0</v>
      </c>
      <c r="B4" s="72" t="s">
        <v>58</v>
      </c>
      <c r="C4" s="95">
        <v>938810</v>
      </c>
      <c r="D4" s="96">
        <v>861268</v>
      </c>
      <c r="E4" s="96">
        <v>844834</v>
      </c>
      <c r="F4" s="97">
        <v>814491</v>
      </c>
      <c r="G4" s="97">
        <v>927584</v>
      </c>
      <c r="H4" s="97">
        <v>841599</v>
      </c>
      <c r="I4" s="97">
        <v>884462</v>
      </c>
      <c r="J4" s="97">
        <v>907629</v>
      </c>
      <c r="K4" s="85">
        <v>852431</v>
      </c>
      <c r="L4" s="89">
        <v>889366</v>
      </c>
    </row>
    <row r="5" spans="1:12" ht="17.25" customHeight="1" x14ac:dyDescent="0.2">
      <c r="A5" s="19" t="s">
        <v>1</v>
      </c>
      <c r="B5" s="28" t="s">
        <v>31</v>
      </c>
      <c r="C5" s="98">
        <v>151602</v>
      </c>
      <c r="D5" s="99">
        <v>154093</v>
      </c>
      <c r="E5" s="99">
        <v>182250</v>
      </c>
      <c r="F5" s="97">
        <v>179428</v>
      </c>
      <c r="G5" s="97">
        <v>199002</v>
      </c>
      <c r="H5" s="97">
        <v>192551</v>
      </c>
      <c r="I5" s="97">
        <v>211651</v>
      </c>
      <c r="J5" s="97">
        <v>214741</v>
      </c>
      <c r="K5" s="85">
        <v>187971</v>
      </c>
      <c r="L5" s="89">
        <v>201193</v>
      </c>
    </row>
    <row r="6" spans="1:12" ht="17.25" customHeight="1" x14ac:dyDescent="0.2">
      <c r="A6" s="19" t="s">
        <v>2</v>
      </c>
      <c r="B6" s="28" t="s">
        <v>32</v>
      </c>
      <c r="C6" s="98">
        <v>739577</v>
      </c>
      <c r="D6" s="99">
        <v>813176</v>
      </c>
      <c r="E6" s="99">
        <v>738977</v>
      </c>
      <c r="F6" s="97">
        <v>736583</v>
      </c>
      <c r="G6" s="97">
        <v>714765</v>
      </c>
      <c r="H6" s="97">
        <v>805248</v>
      </c>
      <c r="I6" s="97">
        <v>791427</v>
      </c>
      <c r="J6" s="97">
        <v>925810</v>
      </c>
      <c r="K6" s="85">
        <v>1113787</v>
      </c>
      <c r="L6" s="89">
        <v>1122707</v>
      </c>
    </row>
    <row r="7" spans="1:12" ht="24" x14ac:dyDescent="0.2">
      <c r="A7" s="19" t="s">
        <v>3</v>
      </c>
      <c r="B7" s="28" t="s">
        <v>59</v>
      </c>
      <c r="C7" s="98">
        <v>368090</v>
      </c>
      <c r="D7" s="99">
        <v>372773</v>
      </c>
      <c r="E7" s="99">
        <v>382034</v>
      </c>
      <c r="F7" s="97">
        <v>361505</v>
      </c>
      <c r="G7" s="97">
        <v>353787</v>
      </c>
      <c r="H7" s="97">
        <v>370948</v>
      </c>
      <c r="I7" s="97">
        <v>389575</v>
      </c>
      <c r="J7" s="97">
        <v>469377</v>
      </c>
      <c r="K7" s="85">
        <v>431443</v>
      </c>
      <c r="L7" s="89">
        <v>592367</v>
      </c>
    </row>
    <row r="8" spans="1:12" ht="24" x14ac:dyDescent="0.2">
      <c r="A8" s="19" t="s">
        <v>4</v>
      </c>
      <c r="B8" s="28" t="s">
        <v>60</v>
      </c>
      <c r="C8" s="98">
        <v>79689</v>
      </c>
      <c r="D8" s="99">
        <v>80856</v>
      </c>
      <c r="E8" s="99">
        <v>84722</v>
      </c>
      <c r="F8" s="97">
        <v>80187</v>
      </c>
      <c r="G8" s="97">
        <v>83399</v>
      </c>
      <c r="H8" s="97">
        <v>105689</v>
      </c>
      <c r="I8" s="97">
        <v>92532</v>
      </c>
      <c r="J8" s="97">
        <v>98446</v>
      </c>
      <c r="K8" s="85">
        <v>102939</v>
      </c>
      <c r="L8" s="89">
        <v>119241</v>
      </c>
    </row>
    <row r="9" spans="1:12" x14ac:dyDescent="0.2">
      <c r="A9" s="19" t="s">
        <v>5</v>
      </c>
      <c r="B9" s="28" t="s">
        <v>33</v>
      </c>
      <c r="C9" s="88" t="s">
        <v>138</v>
      </c>
      <c r="D9" s="100" t="s">
        <v>139</v>
      </c>
      <c r="E9" s="100" t="s">
        <v>140</v>
      </c>
      <c r="F9" s="85" t="s">
        <v>141</v>
      </c>
      <c r="G9" s="85" t="s">
        <v>142</v>
      </c>
      <c r="H9" s="85" t="s">
        <v>143</v>
      </c>
      <c r="I9" s="85" t="s">
        <v>144</v>
      </c>
      <c r="J9" s="85" t="s">
        <v>145</v>
      </c>
      <c r="K9" s="85" t="s">
        <v>146</v>
      </c>
      <c r="L9" s="89">
        <v>582968</v>
      </c>
    </row>
    <row r="10" spans="1:12" ht="24" x14ac:dyDescent="0.2">
      <c r="A10" s="19" t="s">
        <v>6</v>
      </c>
      <c r="B10" s="28" t="s">
        <v>61</v>
      </c>
      <c r="C10" s="98">
        <v>1016498</v>
      </c>
      <c r="D10" s="99">
        <v>1010799</v>
      </c>
      <c r="E10" s="99">
        <v>1055086</v>
      </c>
      <c r="F10" s="97">
        <v>1056652</v>
      </c>
      <c r="G10" s="97">
        <v>1042255</v>
      </c>
      <c r="H10" s="97">
        <v>1028938</v>
      </c>
      <c r="I10" s="97">
        <v>1081326</v>
      </c>
      <c r="J10" s="97">
        <v>1063663</v>
      </c>
      <c r="K10" s="85">
        <v>1166266</v>
      </c>
      <c r="L10" s="89">
        <v>1230209</v>
      </c>
    </row>
    <row r="11" spans="1:12" x14ac:dyDescent="0.2">
      <c r="A11" s="19" t="s">
        <v>7</v>
      </c>
      <c r="B11" s="28" t="s">
        <v>62</v>
      </c>
      <c r="C11" s="98">
        <v>189242</v>
      </c>
      <c r="D11" s="99">
        <v>215957</v>
      </c>
      <c r="E11" s="99">
        <v>233367</v>
      </c>
      <c r="F11" s="97">
        <v>236129</v>
      </c>
      <c r="G11" s="97">
        <v>248641</v>
      </c>
      <c r="H11" s="97">
        <v>279451</v>
      </c>
      <c r="I11" s="97">
        <v>282681</v>
      </c>
      <c r="J11" s="97">
        <v>295750</v>
      </c>
      <c r="K11" s="85">
        <v>318642</v>
      </c>
      <c r="L11" s="89">
        <v>340621</v>
      </c>
    </row>
    <row r="12" spans="1:12" ht="24" x14ac:dyDescent="0.2">
      <c r="A12" s="19" t="s">
        <v>8</v>
      </c>
      <c r="B12" s="28" t="s">
        <v>63</v>
      </c>
      <c r="C12" s="98">
        <v>110688</v>
      </c>
      <c r="D12" s="99">
        <v>123344</v>
      </c>
      <c r="E12" s="99">
        <v>126061</v>
      </c>
      <c r="F12" s="97">
        <v>123453</v>
      </c>
      <c r="G12" s="97">
        <v>130394</v>
      </c>
      <c r="H12" s="97">
        <v>120807</v>
      </c>
      <c r="I12" s="97">
        <v>132854</v>
      </c>
      <c r="J12" s="97">
        <v>138860</v>
      </c>
      <c r="K12" s="85">
        <v>158235</v>
      </c>
      <c r="L12" s="89">
        <v>174237</v>
      </c>
    </row>
    <row r="13" spans="1:12" s="12" customFormat="1" x14ac:dyDescent="0.25">
      <c r="A13" s="19" t="s">
        <v>9</v>
      </c>
      <c r="B13" s="28" t="s">
        <v>64</v>
      </c>
      <c r="C13" s="98">
        <v>401734</v>
      </c>
      <c r="D13" s="99">
        <v>407398</v>
      </c>
      <c r="E13" s="99">
        <v>421788</v>
      </c>
      <c r="F13" s="97">
        <v>436980</v>
      </c>
      <c r="G13" s="97">
        <v>456915</v>
      </c>
      <c r="H13" s="97">
        <v>459292</v>
      </c>
      <c r="I13" s="97">
        <v>479834</v>
      </c>
      <c r="J13" s="97">
        <v>461178</v>
      </c>
      <c r="K13" s="85">
        <v>458186</v>
      </c>
      <c r="L13" s="89">
        <v>472316</v>
      </c>
    </row>
    <row r="14" spans="1:12" x14ac:dyDescent="0.2">
      <c r="A14" s="19" t="s">
        <v>10</v>
      </c>
      <c r="B14" s="28" t="s">
        <v>65</v>
      </c>
      <c r="C14" s="98">
        <v>262451</v>
      </c>
      <c r="D14" s="99">
        <v>244857</v>
      </c>
      <c r="E14" s="99">
        <v>240377</v>
      </c>
      <c r="F14" s="97">
        <v>264955</v>
      </c>
      <c r="G14" s="97">
        <v>274957</v>
      </c>
      <c r="H14" s="97">
        <v>265695</v>
      </c>
      <c r="I14" s="97">
        <v>282212</v>
      </c>
      <c r="J14" s="97">
        <v>286510</v>
      </c>
      <c r="K14" s="85">
        <v>309877</v>
      </c>
      <c r="L14" s="89">
        <v>348484</v>
      </c>
    </row>
    <row r="15" spans="1:12" s="12" customFormat="1" x14ac:dyDescent="0.25">
      <c r="A15" s="19" t="s">
        <v>11</v>
      </c>
      <c r="B15" s="28" t="s">
        <v>40</v>
      </c>
      <c r="C15" s="98">
        <v>398430</v>
      </c>
      <c r="D15" s="99">
        <v>418368</v>
      </c>
      <c r="E15" s="99">
        <v>414929</v>
      </c>
      <c r="F15" s="97">
        <v>416043</v>
      </c>
      <c r="G15" s="97">
        <v>409577</v>
      </c>
      <c r="H15" s="97">
        <v>410619</v>
      </c>
      <c r="I15" s="97">
        <v>411856</v>
      </c>
      <c r="J15" s="97">
        <v>410861</v>
      </c>
      <c r="K15" s="85">
        <v>421709</v>
      </c>
      <c r="L15" s="89">
        <v>425690</v>
      </c>
    </row>
    <row r="16" spans="1:12" x14ac:dyDescent="0.2">
      <c r="A16" s="19"/>
      <c r="B16" s="76" t="s">
        <v>34</v>
      </c>
      <c r="C16" s="98">
        <v>372333</v>
      </c>
      <c r="D16" s="99">
        <v>375464</v>
      </c>
      <c r="E16" s="99">
        <v>377132</v>
      </c>
      <c r="F16" s="97">
        <v>377525</v>
      </c>
      <c r="G16" s="97">
        <v>375751</v>
      </c>
      <c r="H16" s="97">
        <v>374623</v>
      </c>
      <c r="I16" s="97">
        <v>373267</v>
      </c>
      <c r="J16" s="97">
        <v>372005</v>
      </c>
      <c r="K16" s="85">
        <v>369005</v>
      </c>
      <c r="L16" s="89">
        <v>367652</v>
      </c>
    </row>
    <row r="17" spans="1:12" s="12" customFormat="1" x14ac:dyDescent="0.25">
      <c r="A17" s="19" t="s">
        <v>12</v>
      </c>
      <c r="B17" s="28" t="s">
        <v>66</v>
      </c>
      <c r="C17" s="98">
        <v>235587</v>
      </c>
      <c r="D17" s="99">
        <v>274719</v>
      </c>
      <c r="E17" s="99">
        <v>273449</v>
      </c>
      <c r="F17" s="97">
        <v>264482</v>
      </c>
      <c r="G17" s="97">
        <v>237335</v>
      </c>
      <c r="H17" s="97">
        <v>217089</v>
      </c>
      <c r="I17" s="97">
        <v>213189</v>
      </c>
      <c r="J17" s="97">
        <v>243624</v>
      </c>
      <c r="K17" s="85">
        <v>259824</v>
      </c>
      <c r="L17" s="89">
        <v>267580</v>
      </c>
    </row>
    <row r="18" spans="1:12" x14ac:dyDescent="0.2">
      <c r="A18" s="19" t="s">
        <v>13</v>
      </c>
      <c r="B18" s="28" t="s">
        <v>67</v>
      </c>
      <c r="C18" s="98">
        <v>22424</v>
      </c>
      <c r="D18" s="99">
        <v>25910</v>
      </c>
      <c r="E18" s="99">
        <v>30282</v>
      </c>
      <c r="F18" s="97">
        <v>37552</v>
      </c>
      <c r="G18" s="97">
        <v>40201</v>
      </c>
      <c r="H18" s="97">
        <v>43359</v>
      </c>
      <c r="I18" s="97">
        <v>45632</v>
      </c>
      <c r="J18" s="97">
        <v>43481</v>
      </c>
      <c r="K18" s="85">
        <v>44983</v>
      </c>
      <c r="L18" s="89">
        <v>54623</v>
      </c>
    </row>
    <row r="19" spans="1:12" s="12" customFormat="1" x14ac:dyDescent="0.25">
      <c r="A19" s="19" t="s">
        <v>14</v>
      </c>
      <c r="B19" s="28" t="s">
        <v>68</v>
      </c>
      <c r="C19" s="88" t="s">
        <v>147</v>
      </c>
      <c r="D19" s="100" t="s">
        <v>148</v>
      </c>
      <c r="E19" s="100" t="s">
        <v>149</v>
      </c>
      <c r="F19" s="85" t="s">
        <v>150</v>
      </c>
      <c r="G19" s="85" t="s">
        <v>151</v>
      </c>
      <c r="H19" s="85" t="s">
        <v>152</v>
      </c>
      <c r="I19" s="85" t="s">
        <v>153</v>
      </c>
      <c r="J19" s="85" t="s">
        <v>154</v>
      </c>
      <c r="K19" s="85" t="s">
        <v>155</v>
      </c>
      <c r="L19" s="89">
        <v>891494</v>
      </c>
    </row>
    <row r="20" spans="1:12" x14ac:dyDescent="0.2">
      <c r="A20" s="19" t="s">
        <v>54</v>
      </c>
      <c r="B20" s="28" t="s">
        <v>35</v>
      </c>
      <c r="C20" s="101">
        <v>338976</v>
      </c>
      <c r="D20" s="97">
        <v>369420</v>
      </c>
      <c r="E20" s="97">
        <v>372782</v>
      </c>
      <c r="F20" s="97">
        <v>409343</v>
      </c>
      <c r="G20" s="97">
        <v>406027</v>
      </c>
      <c r="H20" s="85">
        <v>381146</v>
      </c>
      <c r="I20" s="97">
        <v>393014</v>
      </c>
      <c r="J20" s="97">
        <v>396767</v>
      </c>
      <c r="K20" s="85">
        <v>387118</v>
      </c>
      <c r="L20" s="89">
        <v>375937</v>
      </c>
    </row>
    <row r="21" spans="1:12" s="12" customFormat="1" x14ac:dyDescent="0.25">
      <c r="A21" s="19" t="s">
        <v>55</v>
      </c>
      <c r="B21" s="28" t="s">
        <v>69</v>
      </c>
      <c r="C21" s="101">
        <v>393686</v>
      </c>
      <c r="D21" s="97">
        <v>357974</v>
      </c>
      <c r="E21" s="97">
        <v>374002</v>
      </c>
      <c r="F21" s="97">
        <v>428972</v>
      </c>
      <c r="G21" s="97">
        <v>427112</v>
      </c>
      <c r="H21" s="97">
        <v>442862</v>
      </c>
      <c r="I21" s="97">
        <v>449998</v>
      </c>
      <c r="J21" s="97">
        <v>458024</v>
      </c>
      <c r="K21" s="85">
        <v>463031</v>
      </c>
      <c r="L21" s="89">
        <v>471852</v>
      </c>
    </row>
    <row r="22" spans="1:12" s="12" customFormat="1" x14ac:dyDescent="0.25">
      <c r="A22" s="19" t="s">
        <v>56</v>
      </c>
      <c r="B22" s="28" t="s">
        <v>70</v>
      </c>
      <c r="C22" s="101">
        <v>41777</v>
      </c>
      <c r="D22" s="97">
        <v>55505</v>
      </c>
      <c r="E22" s="97">
        <v>81675</v>
      </c>
      <c r="F22" s="97">
        <v>83019</v>
      </c>
      <c r="G22" s="97">
        <v>94833</v>
      </c>
      <c r="H22" s="97">
        <v>109920</v>
      </c>
      <c r="I22" s="97">
        <v>118217</v>
      </c>
      <c r="J22" s="97">
        <v>134529</v>
      </c>
      <c r="K22" s="85">
        <v>141206</v>
      </c>
      <c r="L22" s="89">
        <v>175097</v>
      </c>
    </row>
    <row r="23" spans="1:12" x14ac:dyDescent="0.2">
      <c r="A23" s="19" t="s">
        <v>57</v>
      </c>
      <c r="B23" s="28" t="s">
        <v>41</v>
      </c>
      <c r="C23" s="101">
        <v>56158</v>
      </c>
      <c r="D23" s="97">
        <v>63122</v>
      </c>
      <c r="E23" s="97">
        <v>61078</v>
      </c>
      <c r="F23" s="97">
        <v>67797</v>
      </c>
      <c r="G23" s="97">
        <v>60915</v>
      </c>
      <c r="H23" s="97">
        <v>77540</v>
      </c>
      <c r="I23" s="97">
        <v>77744</v>
      </c>
      <c r="J23" s="97">
        <v>86293</v>
      </c>
      <c r="K23" s="85">
        <v>93468</v>
      </c>
      <c r="L23" s="89">
        <v>95222</v>
      </c>
    </row>
    <row r="24" spans="1:12" s="12" customFormat="1" ht="18" customHeight="1" x14ac:dyDescent="0.25">
      <c r="A24" s="108" t="s">
        <v>36</v>
      </c>
      <c r="B24" s="109"/>
      <c r="C24" s="101">
        <v>235594</v>
      </c>
      <c r="D24" s="97">
        <v>191916</v>
      </c>
      <c r="E24" s="97">
        <v>181378</v>
      </c>
      <c r="F24" s="97">
        <v>198703</v>
      </c>
      <c r="G24" s="97">
        <v>201285</v>
      </c>
      <c r="H24" s="97">
        <v>176540</v>
      </c>
      <c r="I24" s="97">
        <v>180656</v>
      </c>
      <c r="J24" s="97">
        <v>188329</v>
      </c>
      <c r="K24" s="85">
        <v>207682</v>
      </c>
      <c r="L24" s="89">
        <v>211396</v>
      </c>
    </row>
    <row r="25" spans="1:12" s="12" customFormat="1" ht="18" customHeight="1" x14ac:dyDescent="0.25">
      <c r="A25" s="108" t="s">
        <v>37</v>
      </c>
      <c r="B25" s="109"/>
      <c r="C25" s="89" t="s">
        <v>156</v>
      </c>
      <c r="D25" s="85" t="s">
        <v>157</v>
      </c>
      <c r="E25" s="85" t="s">
        <v>158</v>
      </c>
      <c r="F25" s="85" t="s">
        <v>159</v>
      </c>
      <c r="G25" s="85" t="s">
        <v>160</v>
      </c>
      <c r="H25" s="85" t="s">
        <v>161</v>
      </c>
      <c r="I25" s="85" t="s">
        <v>162</v>
      </c>
      <c r="J25" s="85" t="s">
        <v>163</v>
      </c>
      <c r="K25" s="85" t="s">
        <v>164</v>
      </c>
      <c r="L25" s="89">
        <v>8619808</v>
      </c>
    </row>
    <row r="26" spans="1:12" x14ac:dyDescent="0.2">
      <c r="A26" s="108" t="s">
        <v>76</v>
      </c>
      <c r="B26" s="109"/>
      <c r="C26" s="101">
        <v>1445537</v>
      </c>
      <c r="D26" s="97">
        <v>1384416</v>
      </c>
      <c r="E26" s="97">
        <v>1476283</v>
      </c>
      <c r="F26" s="97">
        <v>1553427</v>
      </c>
      <c r="G26" s="97">
        <v>1602329</v>
      </c>
      <c r="H26" s="97">
        <v>1532384</v>
      </c>
      <c r="I26" s="97">
        <v>1632843</v>
      </c>
      <c r="J26" s="97">
        <v>1707650</v>
      </c>
      <c r="K26" s="85">
        <v>1785791</v>
      </c>
      <c r="L26" s="89">
        <v>1847187</v>
      </c>
    </row>
    <row r="27" spans="1:12" s="64" customFormat="1" x14ac:dyDescent="0.2">
      <c r="A27" s="108" t="s">
        <v>42</v>
      </c>
      <c r="B27" s="109"/>
      <c r="C27" s="89" t="s">
        <v>165</v>
      </c>
      <c r="D27" s="85" t="s">
        <v>166</v>
      </c>
      <c r="E27" s="85" t="s">
        <v>167</v>
      </c>
      <c r="F27" s="85" t="s">
        <v>168</v>
      </c>
      <c r="G27" s="85" t="s">
        <v>169</v>
      </c>
      <c r="H27" s="85" t="s">
        <v>170</v>
      </c>
      <c r="I27" s="85" t="s">
        <v>171</v>
      </c>
      <c r="J27" s="85" t="s">
        <v>172</v>
      </c>
      <c r="K27" s="85" t="s">
        <v>173</v>
      </c>
      <c r="L27" s="89">
        <v>10466995</v>
      </c>
    </row>
    <row r="28" spans="1:12" x14ac:dyDescent="0.2">
      <c r="A28" s="8"/>
      <c r="B28" s="3"/>
      <c r="C28" s="3"/>
      <c r="D28" s="3"/>
      <c r="E28" s="3"/>
      <c r="F28" s="3"/>
      <c r="G28" s="3"/>
      <c r="H28" s="3"/>
    </row>
    <row r="29" spans="1:12" x14ac:dyDescent="0.2">
      <c r="A29" s="5"/>
    </row>
    <row r="31" spans="1:12" ht="16.5" x14ac:dyDescent="0.3">
      <c r="B31" s="53"/>
    </row>
  </sheetData>
  <customSheetViews>
    <customSheetView guid="{535007A3-DB42-4732-B145-C36365755155}" scale="130">
      <pane ySplit="3" topLeftCell="A7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O8" sqref="O8"/>
      <pageMargins left="0.70866141732283472" right="0.70866141732283472" top="0.43307086614173229" bottom="0.43307086614173229" header="0.19685039370078741" footer="0.19685039370078741"/>
      <pageSetup paperSize="9" scale="90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O8" sqref="O8"/>
      <pageMargins left="0.70866141732283472" right="0.70866141732283472" top="0.43307086614173229" bottom="0.43307086614173229" header="0.19685039370078741" footer="0.19685039370078741"/>
      <pageSetup paperSize="9" scale="90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I10" sqref="I10"/>
      <pageMargins left="0.19685039370078741" right="0.19685039370078741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pane ySplit="3" topLeftCell="A4" activePane="bottomLeft" state="frozen"/>
      <selection pane="bottomLeft" activeCell="H13" sqref="H13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 topLeftCell="H1">
      <pane ySplit="3" topLeftCell="A4" activePane="bottomLeft" state="frozen"/>
      <selection pane="bottomLeft" activeCell="M5" sqref="M5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9" activePane="bottomLeft" state="frozen"/>
      <selection pane="bottomLeft" activeCell="A26" sqref="A26:IV26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B22" sqref="B22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L9" sqref="L9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9" activePane="bottomLeft" state="frozen"/>
      <selection pane="bottomLeft" activeCell="A2" sqref="A2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pane ySplit="3" topLeftCell="A13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0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9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50.5703125" style="1" customWidth="1"/>
    <col min="3" max="3" width="7.140625" style="1" customWidth="1"/>
    <col min="4" max="4" width="7.140625" style="13" customWidth="1"/>
    <col min="5" max="12" width="7.140625" style="1" customWidth="1"/>
    <col min="13" max="16384" width="9.140625" style="1"/>
  </cols>
  <sheetData>
    <row r="1" spans="1:12" ht="18.75" customHeight="1" x14ac:dyDescent="0.2">
      <c r="A1" s="2" t="s">
        <v>50</v>
      </c>
      <c r="B1" s="3"/>
      <c r="C1" s="3"/>
      <c r="D1" s="3"/>
      <c r="F1" s="46"/>
      <c r="G1" s="46"/>
    </row>
    <row r="2" spans="1:12" ht="17.25" customHeight="1" thickBot="1" x14ac:dyDescent="0.25">
      <c r="A2" s="14" t="s">
        <v>16</v>
      </c>
      <c r="B2" s="3"/>
      <c r="C2" s="3"/>
      <c r="D2" s="3"/>
      <c r="E2" s="3"/>
      <c r="L2" s="57" t="s">
        <v>25</v>
      </c>
    </row>
    <row r="3" spans="1:12" ht="20.25" customHeight="1" thickTop="1" x14ac:dyDescent="0.2">
      <c r="A3" s="104"/>
      <c r="B3" s="105"/>
      <c r="C3" s="11">
        <v>2009</v>
      </c>
      <c r="D3" s="11">
        <v>2010</v>
      </c>
      <c r="E3" s="11">
        <v>2011</v>
      </c>
      <c r="F3" s="11">
        <v>2012</v>
      </c>
      <c r="G3" s="11">
        <v>2013</v>
      </c>
      <c r="H3" s="11">
        <v>2014</v>
      </c>
      <c r="I3" s="11">
        <v>2015</v>
      </c>
      <c r="J3" s="11">
        <v>2016</v>
      </c>
      <c r="K3" s="11">
        <v>2017</v>
      </c>
      <c r="L3" s="11">
        <v>2018</v>
      </c>
    </row>
    <row r="4" spans="1:12" x14ac:dyDescent="0.2">
      <c r="A4" s="19" t="s">
        <v>0</v>
      </c>
      <c r="B4" s="72" t="s">
        <v>58</v>
      </c>
      <c r="C4" s="35">
        <v>-3.5</v>
      </c>
      <c r="D4" s="35">
        <v>-6.3</v>
      </c>
      <c r="E4" s="35">
        <v>-3.8</v>
      </c>
      <c r="F4" s="35">
        <v>-7.9</v>
      </c>
      <c r="G4" s="35">
        <v>10.8</v>
      </c>
      <c r="H4" s="35">
        <v>-8.1999999999999993</v>
      </c>
      <c r="I4" s="35">
        <v>5.4</v>
      </c>
      <c r="J4" s="35">
        <v>5.8</v>
      </c>
      <c r="K4" s="35">
        <v>-5</v>
      </c>
      <c r="L4" s="35">
        <v>5.4</v>
      </c>
    </row>
    <row r="5" spans="1:12" x14ac:dyDescent="0.2">
      <c r="A5" s="19" t="s">
        <v>1</v>
      </c>
      <c r="B5" s="28" t="s">
        <v>31</v>
      </c>
      <c r="C5" s="35">
        <v>-10.6</v>
      </c>
      <c r="D5" s="35">
        <v>10.9</v>
      </c>
      <c r="E5" s="35">
        <v>17.7</v>
      </c>
      <c r="F5" s="35">
        <v>-1.7</v>
      </c>
      <c r="G5" s="35">
        <v>5.4</v>
      </c>
      <c r="H5" s="35">
        <v>-3.4</v>
      </c>
      <c r="I5" s="35">
        <v>10.4</v>
      </c>
      <c r="J5" s="35">
        <v>-0.5</v>
      </c>
      <c r="K5" s="35">
        <v>-2.1</v>
      </c>
      <c r="L5" s="35">
        <v>2.1</v>
      </c>
    </row>
    <row r="6" spans="1:12" x14ac:dyDescent="0.2">
      <c r="A6" s="19" t="s">
        <v>2</v>
      </c>
      <c r="B6" s="28" t="s">
        <v>32</v>
      </c>
      <c r="C6" s="36">
        <v>2.2999999999999998</v>
      </c>
      <c r="D6" s="36">
        <v>6.2</v>
      </c>
      <c r="E6" s="36">
        <v>3</v>
      </c>
      <c r="F6" s="36">
        <v>-4.5</v>
      </c>
      <c r="G6" s="36">
        <v>6.5</v>
      </c>
      <c r="H6" s="36">
        <v>5.9</v>
      </c>
      <c r="I6" s="36">
        <v>2.2999999999999998</v>
      </c>
      <c r="J6" s="36">
        <v>3.8</v>
      </c>
      <c r="K6" s="36">
        <v>7.9</v>
      </c>
      <c r="L6" s="36">
        <v>-1.1000000000000001</v>
      </c>
    </row>
    <row r="7" spans="1:12" ht="24" x14ac:dyDescent="0.2">
      <c r="A7" s="19" t="s">
        <v>3</v>
      </c>
      <c r="B7" s="28" t="s">
        <v>59</v>
      </c>
      <c r="C7" s="35">
        <v>3.6</v>
      </c>
      <c r="D7" s="35">
        <v>3</v>
      </c>
      <c r="E7" s="35">
        <v>0</v>
      </c>
      <c r="F7" s="35">
        <v>-3.7</v>
      </c>
      <c r="G7" s="35">
        <v>1.1000000000000001</v>
      </c>
      <c r="H7" s="35">
        <v>-9</v>
      </c>
      <c r="I7" s="35">
        <v>-1</v>
      </c>
      <c r="J7" s="35">
        <v>19.5</v>
      </c>
      <c r="K7" s="35">
        <v>-5</v>
      </c>
      <c r="L7" s="35">
        <v>19.8</v>
      </c>
    </row>
    <row r="8" spans="1:12" ht="24" x14ac:dyDescent="0.2">
      <c r="A8" s="19" t="s">
        <v>4</v>
      </c>
      <c r="B8" s="28" t="s">
        <v>60</v>
      </c>
      <c r="C8" s="35">
        <v>2</v>
      </c>
      <c r="D8" s="35">
        <v>-2</v>
      </c>
      <c r="E8" s="35">
        <v>0.2</v>
      </c>
      <c r="F8" s="35">
        <v>-7.5</v>
      </c>
      <c r="G8" s="35">
        <v>-10.7</v>
      </c>
      <c r="H8" s="35">
        <v>17.5</v>
      </c>
      <c r="I8" s="35">
        <v>-2.6</v>
      </c>
      <c r="J8" s="35">
        <v>0.8</v>
      </c>
      <c r="K8" s="35">
        <v>3.5</v>
      </c>
      <c r="L8" s="35">
        <v>2.1</v>
      </c>
    </row>
    <row r="9" spans="1:12" s="12" customFormat="1" ht="15" x14ac:dyDescent="0.25">
      <c r="A9" s="19" t="s">
        <v>5</v>
      </c>
      <c r="B9" s="28" t="s">
        <v>33</v>
      </c>
      <c r="C9" s="35" t="s">
        <v>174</v>
      </c>
      <c r="D9" s="35" t="s">
        <v>175</v>
      </c>
      <c r="E9" s="35" t="s">
        <v>176</v>
      </c>
      <c r="F9" s="35" t="s">
        <v>177</v>
      </c>
      <c r="G9" s="35" t="s">
        <v>178</v>
      </c>
      <c r="H9" s="83" t="s">
        <v>179</v>
      </c>
      <c r="I9" s="35" t="s">
        <v>180</v>
      </c>
      <c r="J9" s="35" t="s">
        <v>181</v>
      </c>
      <c r="K9" s="35" t="s">
        <v>182</v>
      </c>
      <c r="L9" s="35">
        <v>4.2</v>
      </c>
    </row>
    <row r="10" spans="1:12" ht="24" x14ac:dyDescent="0.2">
      <c r="A10" s="19" t="s">
        <v>6</v>
      </c>
      <c r="B10" s="28" t="s">
        <v>61</v>
      </c>
      <c r="C10" s="35">
        <v>-11.6</v>
      </c>
      <c r="D10" s="35">
        <v>2.6</v>
      </c>
      <c r="E10" s="35">
        <v>2.2000000000000002</v>
      </c>
      <c r="F10" s="35">
        <v>0.6</v>
      </c>
      <c r="G10" s="35">
        <v>0.1</v>
      </c>
      <c r="H10" s="83">
        <v>-2.8</v>
      </c>
      <c r="I10" s="35">
        <v>3.2</v>
      </c>
      <c r="J10" s="35">
        <v>1.7</v>
      </c>
      <c r="K10" s="35">
        <v>8.4</v>
      </c>
      <c r="L10" s="35">
        <v>4.8</v>
      </c>
    </row>
    <row r="11" spans="1:12" x14ac:dyDescent="0.2">
      <c r="A11" s="19" t="s">
        <v>7</v>
      </c>
      <c r="B11" s="28" t="s">
        <v>62</v>
      </c>
      <c r="C11" s="35">
        <v>-5.2</v>
      </c>
      <c r="D11" s="35">
        <v>14.1</v>
      </c>
      <c r="E11" s="35">
        <v>2.7</v>
      </c>
      <c r="F11" s="35">
        <v>2.2999999999999998</v>
      </c>
      <c r="G11" s="35">
        <v>4.4000000000000004</v>
      </c>
      <c r="H11" s="83">
        <v>8.1999999999999993</v>
      </c>
      <c r="I11" s="35">
        <v>0.4</v>
      </c>
      <c r="J11" s="35">
        <v>2.1</v>
      </c>
      <c r="K11" s="35">
        <v>6.6</v>
      </c>
      <c r="L11" s="35">
        <v>4.7</v>
      </c>
    </row>
    <row r="12" spans="1:12" ht="24" x14ac:dyDescent="0.2">
      <c r="A12" s="19" t="s">
        <v>8</v>
      </c>
      <c r="B12" s="28" t="s">
        <v>63</v>
      </c>
      <c r="C12" s="36">
        <v>-5.9</v>
      </c>
      <c r="D12" s="36">
        <v>3.9</v>
      </c>
      <c r="E12" s="36">
        <v>1.1000000000000001</v>
      </c>
      <c r="F12" s="36">
        <v>-1.7</v>
      </c>
      <c r="G12" s="36">
        <v>4.3</v>
      </c>
      <c r="H12" s="36">
        <v>-5.5</v>
      </c>
      <c r="I12" s="36">
        <v>11.3</v>
      </c>
      <c r="J12" s="36">
        <v>4.5</v>
      </c>
      <c r="K12" s="36">
        <v>12.4</v>
      </c>
      <c r="L12" s="36">
        <v>5.0999999999999996</v>
      </c>
    </row>
    <row r="13" spans="1:12" x14ac:dyDescent="0.2">
      <c r="A13" s="19" t="s">
        <v>9</v>
      </c>
      <c r="B13" s="28" t="s">
        <v>64</v>
      </c>
      <c r="C13" s="35">
        <v>1</v>
      </c>
      <c r="D13" s="35">
        <v>-2.8</v>
      </c>
      <c r="E13" s="35">
        <v>1</v>
      </c>
      <c r="F13" s="35">
        <v>1.8</v>
      </c>
      <c r="G13" s="35">
        <v>3.6</v>
      </c>
      <c r="H13" s="35">
        <v>-0.1</v>
      </c>
      <c r="I13" s="35">
        <v>0.2</v>
      </c>
      <c r="J13" s="35">
        <v>-2.6</v>
      </c>
      <c r="K13" s="35">
        <v>0.1</v>
      </c>
      <c r="L13" s="35">
        <v>2.4</v>
      </c>
    </row>
    <row r="14" spans="1:12" x14ac:dyDescent="0.2">
      <c r="A14" s="19" t="s">
        <v>10</v>
      </c>
      <c r="B14" s="28" t="s">
        <v>65</v>
      </c>
      <c r="C14" s="35">
        <v>16</v>
      </c>
      <c r="D14" s="35">
        <v>1.3</v>
      </c>
      <c r="E14" s="35">
        <v>3.2</v>
      </c>
      <c r="F14" s="35">
        <v>5.9</v>
      </c>
      <c r="G14" s="35">
        <v>2.2000000000000002</v>
      </c>
      <c r="H14" s="35">
        <v>1.4</v>
      </c>
      <c r="I14" s="35">
        <v>3.1</v>
      </c>
      <c r="J14" s="35">
        <v>0.5</v>
      </c>
      <c r="K14" s="35">
        <v>7.2</v>
      </c>
      <c r="L14" s="35">
        <v>4.9000000000000004</v>
      </c>
    </row>
    <row r="15" spans="1:12" s="12" customFormat="1" x14ac:dyDescent="0.25">
      <c r="A15" s="19" t="s">
        <v>11</v>
      </c>
      <c r="B15" s="28" t="s">
        <v>40</v>
      </c>
      <c r="C15" s="36">
        <v>0.1</v>
      </c>
      <c r="D15" s="36">
        <v>0.1</v>
      </c>
      <c r="E15" s="36">
        <v>-0.6</v>
      </c>
      <c r="F15" s="36">
        <v>-1</v>
      </c>
      <c r="G15" s="36">
        <v>-2.2000000000000002</v>
      </c>
      <c r="H15" s="36">
        <v>-0.2</v>
      </c>
      <c r="I15" s="36">
        <v>0.1</v>
      </c>
      <c r="J15" s="36">
        <v>0.1</v>
      </c>
      <c r="K15" s="36">
        <v>3</v>
      </c>
      <c r="L15" s="36">
        <v>-0.9</v>
      </c>
    </row>
    <row r="16" spans="1:12" x14ac:dyDescent="0.2">
      <c r="A16" s="71"/>
      <c r="B16" s="4" t="s">
        <v>34</v>
      </c>
      <c r="C16" s="35">
        <v>-0.1</v>
      </c>
      <c r="D16" s="35">
        <v>-1</v>
      </c>
      <c r="E16" s="35">
        <v>-0.3</v>
      </c>
      <c r="F16" s="35">
        <v>0.1</v>
      </c>
      <c r="G16" s="35">
        <v>-0.5</v>
      </c>
      <c r="H16" s="35">
        <v>-0.3</v>
      </c>
      <c r="I16" s="35">
        <v>-0.4</v>
      </c>
      <c r="J16" s="35">
        <v>-0.3</v>
      </c>
      <c r="K16" s="35">
        <v>-0.2</v>
      </c>
      <c r="L16" s="35">
        <v>-0.4</v>
      </c>
    </row>
    <row r="17" spans="1:12" s="12" customFormat="1" x14ac:dyDescent="0.25">
      <c r="A17" s="19" t="s">
        <v>12</v>
      </c>
      <c r="B17" s="28" t="s">
        <v>66</v>
      </c>
      <c r="C17" s="35">
        <v>-13.8</v>
      </c>
      <c r="D17" s="35">
        <v>2</v>
      </c>
      <c r="E17" s="35">
        <v>-1</v>
      </c>
      <c r="F17" s="35">
        <v>1.4</v>
      </c>
      <c r="G17" s="35">
        <v>-14</v>
      </c>
      <c r="H17" s="35">
        <v>-5.5</v>
      </c>
      <c r="I17" s="35">
        <v>3.6</v>
      </c>
      <c r="J17" s="35">
        <v>11.7</v>
      </c>
      <c r="K17" s="35">
        <v>2.1</v>
      </c>
      <c r="L17" s="35">
        <v>1.6</v>
      </c>
    </row>
    <row r="18" spans="1:12" x14ac:dyDescent="0.2">
      <c r="A18" s="19" t="s">
        <v>13</v>
      </c>
      <c r="B18" s="28" t="s">
        <v>67</v>
      </c>
      <c r="C18" s="36">
        <v>-5.8</v>
      </c>
      <c r="D18" s="36">
        <v>12.8</v>
      </c>
      <c r="E18" s="36">
        <v>2.9</v>
      </c>
      <c r="F18" s="36">
        <v>13.1</v>
      </c>
      <c r="G18" s="36">
        <v>4.5999999999999996</v>
      </c>
      <c r="H18" s="36">
        <v>3.4</v>
      </c>
      <c r="I18" s="36">
        <v>3.3</v>
      </c>
      <c r="J18" s="36">
        <v>-3.2</v>
      </c>
      <c r="K18" s="36">
        <v>2.5</v>
      </c>
      <c r="L18" s="36">
        <v>20.8</v>
      </c>
    </row>
    <row r="19" spans="1:12" s="12" customFormat="1" x14ac:dyDescent="0.25">
      <c r="A19" s="19" t="s">
        <v>14</v>
      </c>
      <c r="B19" s="28" t="s">
        <v>68</v>
      </c>
      <c r="C19" s="35" t="s">
        <v>183</v>
      </c>
      <c r="D19" s="35" t="s">
        <v>184</v>
      </c>
      <c r="E19" s="35">
        <v>0.2</v>
      </c>
      <c r="F19" s="35" t="s">
        <v>185</v>
      </c>
      <c r="G19" s="35" t="s">
        <v>186</v>
      </c>
      <c r="H19" s="35" t="s">
        <v>187</v>
      </c>
      <c r="I19" s="35">
        <v>1.2</v>
      </c>
      <c r="J19" s="35" t="s">
        <v>186</v>
      </c>
      <c r="K19" s="35" t="s">
        <v>187</v>
      </c>
      <c r="L19" s="35">
        <v>1.6</v>
      </c>
    </row>
    <row r="20" spans="1:12" x14ac:dyDescent="0.2">
      <c r="A20" s="19" t="s">
        <v>54</v>
      </c>
      <c r="B20" s="28" t="s">
        <v>35</v>
      </c>
      <c r="C20" s="35">
        <v>4.4000000000000004</v>
      </c>
      <c r="D20" s="35">
        <v>2.5</v>
      </c>
      <c r="E20" s="35">
        <v>3.6</v>
      </c>
      <c r="F20" s="35">
        <v>0.8</v>
      </c>
      <c r="G20" s="35">
        <v>1.1000000000000001</v>
      </c>
      <c r="H20" s="35">
        <v>0.9</v>
      </c>
      <c r="I20" s="35">
        <v>2</v>
      </c>
      <c r="J20" s="35">
        <v>1.7</v>
      </c>
      <c r="K20" s="35">
        <v>-1</v>
      </c>
      <c r="L20" s="35">
        <v>0.3</v>
      </c>
    </row>
    <row r="21" spans="1:12" s="12" customFormat="1" x14ac:dyDescent="0.25">
      <c r="A21" s="19" t="s">
        <v>55</v>
      </c>
      <c r="B21" s="28" t="s">
        <v>69</v>
      </c>
      <c r="C21" s="36">
        <v>3.3</v>
      </c>
      <c r="D21" s="36">
        <v>4.2</v>
      </c>
      <c r="E21" s="36">
        <v>3.3</v>
      </c>
      <c r="F21" s="36">
        <v>1.9</v>
      </c>
      <c r="G21" s="36">
        <v>-0.9</v>
      </c>
      <c r="H21" s="36">
        <v>0.7</v>
      </c>
      <c r="I21" s="36">
        <v>1.3</v>
      </c>
      <c r="J21" s="36">
        <v>1</v>
      </c>
      <c r="K21" s="36">
        <v>1.9</v>
      </c>
      <c r="L21" s="36">
        <v>2.9</v>
      </c>
    </row>
    <row r="22" spans="1:12" s="12" customFormat="1" x14ac:dyDescent="0.25">
      <c r="A22" s="19" t="s">
        <v>56</v>
      </c>
      <c r="B22" s="28" t="s">
        <v>70</v>
      </c>
      <c r="C22" s="35">
        <v>9.6999999999999993</v>
      </c>
      <c r="D22" s="35">
        <v>1.6</v>
      </c>
      <c r="E22" s="35">
        <v>9.6999999999999993</v>
      </c>
      <c r="F22" s="35">
        <v>2.1</v>
      </c>
      <c r="G22" s="35">
        <v>8.9</v>
      </c>
      <c r="H22" s="35">
        <v>7.5</v>
      </c>
      <c r="I22" s="35">
        <v>3.3</v>
      </c>
      <c r="J22" s="35">
        <v>3.8</v>
      </c>
      <c r="K22" s="35">
        <v>8.6</v>
      </c>
      <c r="L22" s="35">
        <v>8</v>
      </c>
    </row>
    <row r="23" spans="1:12" x14ac:dyDescent="0.2">
      <c r="A23" s="19" t="s">
        <v>57</v>
      </c>
      <c r="B23" s="28" t="s">
        <v>41</v>
      </c>
      <c r="C23" s="35">
        <v>0.2</v>
      </c>
      <c r="D23" s="35">
        <v>8.3000000000000007</v>
      </c>
      <c r="E23" s="35">
        <v>-2.8</v>
      </c>
      <c r="F23" s="35">
        <v>5.3</v>
      </c>
      <c r="G23" s="35">
        <v>-10.1</v>
      </c>
      <c r="H23" s="35">
        <v>11.8</v>
      </c>
      <c r="I23" s="35">
        <v>4.8</v>
      </c>
      <c r="J23" s="35">
        <v>5.9</v>
      </c>
      <c r="K23" s="35">
        <v>4.7</v>
      </c>
      <c r="L23" s="35">
        <v>3.5</v>
      </c>
    </row>
    <row r="24" spans="1:12" s="12" customFormat="1" ht="18" customHeight="1" x14ac:dyDescent="0.25">
      <c r="A24" s="106" t="s">
        <v>36</v>
      </c>
      <c r="B24" s="107"/>
      <c r="C24" s="36">
        <v>29.3</v>
      </c>
      <c r="D24" s="36">
        <v>3.7</v>
      </c>
      <c r="E24" s="36">
        <v>4.0999999999999996</v>
      </c>
      <c r="F24" s="36">
        <v>6.3</v>
      </c>
      <c r="G24" s="36">
        <v>2.7</v>
      </c>
      <c r="H24" s="36">
        <v>-5</v>
      </c>
      <c r="I24" s="36">
        <v>1.9</v>
      </c>
      <c r="J24" s="36">
        <v>1.8</v>
      </c>
      <c r="K24" s="36">
        <v>5.0999999999999996</v>
      </c>
      <c r="L24" s="36">
        <v>2.6</v>
      </c>
    </row>
    <row r="25" spans="1:12" s="12" customFormat="1" ht="18" customHeight="1" x14ac:dyDescent="0.25">
      <c r="A25" s="106" t="s">
        <v>37</v>
      </c>
      <c r="B25" s="107"/>
      <c r="C25" s="36">
        <v>-2.9</v>
      </c>
      <c r="D25" s="36">
        <v>0.8</v>
      </c>
      <c r="E25" s="36">
        <v>0.8</v>
      </c>
      <c r="F25" s="36">
        <v>-1</v>
      </c>
      <c r="G25" s="36">
        <v>1.9</v>
      </c>
      <c r="H25" s="36">
        <v>0.2</v>
      </c>
      <c r="I25" s="36">
        <v>2.7</v>
      </c>
      <c r="J25" s="36">
        <v>3.4</v>
      </c>
      <c r="K25" s="36" t="s">
        <v>188</v>
      </c>
      <c r="L25" s="36">
        <v>3.8</v>
      </c>
    </row>
    <row r="26" spans="1:12" x14ac:dyDescent="0.2">
      <c r="A26" s="108" t="s">
        <v>76</v>
      </c>
      <c r="B26" s="109"/>
      <c r="C26" s="36">
        <v>-4.8</v>
      </c>
      <c r="D26" s="36">
        <v>2.7</v>
      </c>
      <c r="E26" s="36">
        <v>2.1</v>
      </c>
      <c r="F26" s="36">
        <v>0.2</v>
      </c>
      <c r="G26" s="36">
        <v>1</v>
      </c>
      <c r="H26" s="36">
        <v>1</v>
      </c>
      <c r="I26" s="36">
        <v>3.6</v>
      </c>
      <c r="J26" s="36">
        <v>4.3</v>
      </c>
      <c r="K26" s="36">
        <v>3.2</v>
      </c>
      <c r="L26" s="36">
        <v>4.0999999999999996</v>
      </c>
    </row>
    <row r="27" spans="1:12" s="64" customFormat="1" ht="17.25" customHeight="1" x14ac:dyDescent="0.2">
      <c r="A27" s="102" t="s">
        <v>52</v>
      </c>
      <c r="B27" s="103"/>
      <c r="C27" s="48">
        <v>-3.2</v>
      </c>
      <c r="D27" s="48">
        <v>1.1000000000000001</v>
      </c>
      <c r="E27" s="48">
        <v>1</v>
      </c>
      <c r="F27" s="48">
        <v>-0.8</v>
      </c>
      <c r="G27" s="48">
        <v>1.7</v>
      </c>
      <c r="H27" s="48">
        <v>0.3</v>
      </c>
      <c r="I27" s="48">
        <v>2.8</v>
      </c>
      <c r="J27" s="48">
        <v>3.5</v>
      </c>
      <c r="K27" s="48">
        <v>3.1</v>
      </c>
      <c r="L27" s="48">
        <v>3.9</v>
      </c>
    </row>
    <row r="28" spans="1:12" x14ac:dyDescent="0.2">
      <c r="A28" s="8"/>
      <c r="B28" s="3"/>
      <c r="C28" s="3"/>
      <c r="D28" s="3"/>
      <c r="E28" s="3"/>
      <c r="F28" s="3"/>
      <c r="G28" s="3"/>
    </row>
    <row r="29" spans="1:12" x14ac:dyDescent="0.2">
      <c r="A29" s="5"/>
    </row>
  </sheetData>
  <customSheetViews>
    <customSheetView guid="{535007A3-DB42-4732-B145-C36365755155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O7" sqref="O7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pane ySplit="3" topLeftCell="A4" activePane="bottomLeft" state="frozen"/>
      <selection pane="bottomLeft" activeCell="H8" sqref="H8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 topLeftCell="D1">
      <pane ySplit="3" topLeftCell="A4" activePane="bottomLeft" state="frozen"/>
      <selection pane="bottomLeft" activeCell="L6" sqref="L6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11" activePane="bottomLeft" state="frozen"/>
      <selection pane="bottomLeft" activeCell="A26" sqref="A26:IV26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B22" sqref="B22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4" activePane="bottomLeft" state="frozen"/>
      <selection pane="bottomLeft" activeCell="L4" sqref="L4:L23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pane ySplit="3" topLeftCell="A10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51181102362204722" right="0.51181102362204722" top="0.43307086614173229" bottom="0.43307086614173229" header="0.19685039370078741" footer="0.19685039370078741"/>
  <pageSetup paperSize="9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Lista tabela</vt:lpstr>
      <vt:lpstr>7.1.LAT</vt:lpstr>
      <vt:lpstr>7.2.LAT</vt:lpstr>
      <vt:lpstr>7.3.LAT</vt:lpstr>
      <vt:lpstr>7.4.LAT</vt:lpstr>
      <vt:lpstr>7.5.LAT</vt:lpstr>
      <vt:lpstr>7.6.LAT</vt:lpstr>
      <vt:lpstr>7.7.LAT</vt:lpstr>
      <vt:lpstr>7.8.LAT</vt:lpstr>
      <vt:lpstr>7.9.LAT</vt:lpstr>
      <vt:lpstr>7.10.LAT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2018-11-29T15:53:28Z</cp:lastPrinted>
  <dcterms:created xsi:type="dcterms:W3CDTF">2011-02-04T09:21:42Z</dcterms:created>
  <dcterms:modified xsi:type="dcterms:W3CDTF">2019-11-27T15:48:44Z</dcterms:modified>
</cp:coreProperties>
</file>