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6 Zaposlenost, nezaposlenost i plate ODOBRENO\"/>
    </mc:Choice>
  </mc:AlternateContent>
  <bookViews>
    <workbookView xWindow="0" yWindow="0" windowWidth="25200" windowHeight="11985" tabRatio="795"/>
  </bookViews>
  <sheets>
    <sheet name="List of tables" sheetId="1" r:id="rId1"/>
    <sheet name="6.1.ENG" sheetId="2" r:id="rId2"/>
    <sheet name="6.2.ENG" sheetId="3" r:id="rId3"/>
    <sheet name="6.3.ENG" sheetId="4" r:id="rId4"/>
    <sheet name="6.4.ENG" sheetId="5" r:id="rId5"/>
    <sheet name="6.5.ENG" sheetId="6" r:id="rId6"/>
    <sheet name="6.6.ENG" sheetId="7" r:id="rId7"/>
    <sheet name="6.7.ENG" sheetId="8" r:id="rId8"/>
    <sheet name="6.8.ENG" sheetId="9" r:id="rId9"/>
    <sheet name="6.9.ENG" sheetId="10" r:id="rId10"/>
    <sheet name="6.10.ENG" sheetId="11" r:id="rId11"/>
    <sheet name="6.11.ENG" sheetId="12" r:id="rId12"/>
    <sheet name="6.12.ENG" sheetId="13" r:id="rId13"/>
    <sheet name="6.13.ENG" sheetId="14" r:id="rId14"/>
    <sheet name="6.14.ENG" sheetId="15" r:id="rId15"/>
    <sheet name="6.15.ENG" sheetId="16" r:id="rId16"/>
    <sheet name="6.16.ENG" sheetId="17" r:id="rId17"/>
    <sheet name="6.17.ENG" sheetId="18" r:id="rId18"/>
    <sheet name="6.18.ENG" sheetId="19" r:id="rId19"/>
    <sheet name="6.19.ENG" sheetId="20" r:id="rId20"/>
    <sheet name="6.20.ENG" sheetId="21" r:id="rId21"/>
    <sheet name="6.21.ENG" sheetId="22" r:id="rId22"/>
    <sheet name="6.22.ENG" sheetId="23" r:id="rId23"/>
    <sheet name="6.23.ENG" sheetId="24" r:id="rId24"/>
    <sheet name="6.24.ENG" sheetId="25" r:id="rId25"/>
    <sheet name="6.25.ENG" sheetId="26" r:id="rId26"/>
  </sheets>
  <definedNames>
    <definedName name="List_of_tables">'List of tables'!$A$1</definedName>
    <definedName name="_xlnm.Print_Area" localSheetId="6">'6.6.ENG'!$A:$D</definedName>
    <definedName name="_xlnm.Print_Titles" localSheetId="6">'6.6.ENG'!$1:$4</definedName>
    <definedName name="Z_0A120DE2_3857_4118_9DAC_7789D3560126_.wvu.PrintArea" localSheetId="6" hidden="1">'6.6.ENG'!$A:$D</definedName>
    <definedName name="Z_0A120DE2_3857_4118_9DAC_7789D3560126_.wvu.PrintTitles" localSheetId="6" hidden="1">'6.6.ENG'!$1:$4</definedName>
    <definedName name="Z_0C74FF13_C689_4EAD_9BE3_2A30F06E1A47_.wvu.PrintArea" localSheetId="6" hidden="1">'6.6.ENG'!$A:$D</definedName>
    <definedName name="Z_0C74FF13_C689_4EAD_9BE3_2A30F06E1A47_.wvu.PrintTitles" localSheetId="6" hidden="1">'6.6.ENG'!$1:$4</definedName>
    <definedName name="Z_32486977_53E1_4DD8_825A_543A94D5F8F6_.wvu.PrintArea" localSheetId="6" hidden="1">'6.6.ENG'!$A:$D</definedName>
    <definedName name="Z_32486977_53E1_4DD8_825A_543A94D5F8F6_.wvu.PrintTitles" localSheetId="6" hidden="1">'6.6.ENG'!$1:$4</definedName>
    <definedName name="Z_3A99ADA8_9EF7_4401_AA95_D4FF87DA9B85_.wvu.PrintArea" localSheetId="6" hidden="1">'6.6.ENG'!$A:$D</definedName>
    <definedName name="Z_3A99ADA8_9EF7_4401_AA95_D4FF87DA9B85_.wvu.PrintTitles" localSheetId="1" hidden="1">'6.1.ENG'!$1:$4</definedName>
    <definedName name="Z_3A99ADA8_9EF7_4401_AA95_D4FF87DA9B85_.wvu.PrintTitles" localSheetId="24" hidden="1">'6.24.ENG'!$1:$3</definedName>
    <definedName name="Z_3A99ADA8_9EF7_4401_AA95_D4FF87DA9B85_.wvu.PrintTitles" localSheetId="25" hidden="1">'6.25.ENG'!$1:$3</definedName>
    <definedName name="Z_3A99ADA8_9EF7_4401_AA95_D4FF87DA9B85_.wvu.PrintTitles" localSheetId="5" hidden="1">'6.5.ENG'!$1:$3</definedName>
    <definedName name="Z_3A99ADA8_9EF7_4401_AA95_D4FF87DA9B85_.wvu.PrintTitles" localSheetId="6" hidden="1">'6.6.ENG'!$1:$4</definedName>
    <definedName name="Z_3A99ADA8_9EF7_4401_AA95_D4FF87DA9B85_.wvu.PrintTitles" localSheetId="8" hidden="1">'6.8.ENG'!$1:$4</definedName>
    <definedName name="Z_51267139_7630_4B10_A165_A69B298346B9_.wvu.PrintArea" localSheetId="6" hidden="1">'6.6.ENG'!$A:$D</definedName>
    <definedName name="Z_51267139_7630_4B10_A165_A69B298346B9_.wvu.PrintTitles" localSheetId="6" hidden="1">'6.6.ENG'!$1:$4</definedName>
    <definedName name="Z_80147D8D_C43B_4AA2_B1B5_4C721FF774C2_.wvu.PrintArea" localSheetId="6" hidden="1">'6.6.ENG'!$A:$D</definedName>
    <definedName name="Z_80147D8D_C43B_4AA2_B1B5_4C721FF774C2_.wvu.PrintTitles" localSheetId="6" hidden="1">'6.6.ENG'!$1:$4</definedName>
    <definedName name="Z_886210F1_4BBE_45E5_A9D3_8B6B8CDA117D_.wvu.PrintArea" localSheetId="6" hidden="1">'6.6.ENG'!$A:$D</definedName>
    <definedName name="Z_886210F1_4BBE_45E5_A9D3_8B6B8CDA117D_.wvu.PrintTitles" localSheetId="1" hidden="1">'6.1.ENG'!$1:$4</definedName>
    <definedName name="Z_886210F1_4BBE_45E5_A9D3_8B6B8CDA117D_.wvu.PrintTitles" localSheetId="24" hidden="1">'6.24.ENG'!$1:$3</definedName>
    <definedName name="Z_886210F1_4BBE_45E5_A9D3_8B6B8CDA117D_.wvu.PrintTitles" localSheetId="25" hidden="1">'6.25.ENG'!$1:$3</definedName>
    <definedName name="Z_886210F1_4BBE_45E5_A9D3_8B6B8CDA117D_.wvu.PrintTitles" localSheetId="5" hidden="1">'6.5.ENG'!$1:$3</definedName>
    <definedName name="Z_886210F1_4BBE_45E5_A9D3_8B6B8CDA117D_.wvu.PrintTitles" localSheetId="6" hidden="1">'6.6.ENG'!$1:$4</definedName>
    <definedName name="Z_886210F1_4BBE_45E5_A9D3_8B6B8CDA117D_.wvu.PrintTitles" localSheetId="8" hidden="1">'6.8.ENG'!$1:$4</definedName>
    <definedName name="Z_9897B991_30CB_488B_8361_94E21B44B534_.wvu.PrintArea" localSheetId="6" hidden="1">'6.6.ENG'!$A:$D</definedName>
    <definedName name="Z_9897B991_30CB_488B_8361_94E21B44B534_.wvu.PrintTitles" localSheetId="6" hidden="1">'6.6.ENG'!$1:$4</definedName>
    <definedName name="Z_B1EB7E3A_7E58_4592_9523_311C4CDE7075_.wvu.PrintArea" localSheetId="6" hidden="1">'6.6.ENG'!$A:$D</definedName>
    <definedName name="Z_B1EB7E3A_7E58_4592_9523_311C4CDE7075_.wvu.PrintTitles" localSheetId="6" hidden="1">'6.6.ENG'!$1:$4</definedName>
    <definedName name="Z_B5726C31_DF5F_4610_B7C8_501136FAD3CD_.wvu.PrintArea" localSheetId="6" hidden="1">'6.6.ENG'!$A:$D</definedName>
    <definedName name="Z_B5726C31_DF5F_4610_B7C8_501136FAD3CD_.wvu.PrintTitles" localSheetId="6" hidden="1">'6.6.ENG'!$1:$4</definedName>
    <definedName name="Z_F951C857_9D3D_4F9B_9675_BAA9F7C6287C_.wvu.PrintArea" localSheetId="6" hidden="1">'6.6.ENG'!$A:$D</definedName>
    <definedName name="Z_F951C857_9D3D_4F9B_9675_BAA9F7C6287C_.wvu.PrintTitles" localSheetId="6" hidden="1">'6.6.ENG'!$1:$4</definedName>
  </definedNames>
  <calcPr calcId="162913"/>
  <customWorkbookViews>
    <customWorkbookView name="Aleksandra Zec - Personal View" guid="{3A99ADA8-9EF7-4401-AA95-D4FF87DA9B85}" mergeInterval="0" personalView="1" maximized="1" xWindow="-8" yWindow="-8" windowWidth="1936" windowHeight="1056" tabRatio="795" activeSheetId="1"/>
    <customWorkbookView name="Windows User - Personal View" guid="{9897B991-30CB-488B-8361-94E21B44B534}" mergeInterval="0" personalView="1" maximized="1" xWindow="-8" yWindow="-8" windowWidth="1296" windowHeight="1000" tabRatio="795" activeSheetId="26"/>
    <customWorkbookView name="glusacbi - Personal View" guid="{32486977-53E1-4DD8-825A-543A94D5F8F6}" mergeInterval="0" personalView="1" maximized="1" xWindow="1" yWindow="1" windowWidth="1276" windowHeight="806" tabRatio="795" activeSheetId="26"/>
    <customWorkbookView name="nn - Personal View" guid="{80147D8D-C43B-4AA2-B1B5-4C721FF774C2}" mergeInterval="0" personalView="1" maximized="1" xWindow="1" yWindow="1" windowWidth="1024" windowHeight="547" tabRatio="795" activeSheetId="11"/>
    <customWorkbookView name="aleksandra - Personal View" guid="{F951C857-9D3D-4F9B-9675-BAA9F7C6287C}" mergeInterval="0" personalView="1" maximized="1" windowWidth="1020" windowHeight="569" tabRatio="795" activeSheetId="1"/>
    <customWorkbookView name="glisicbi - Personal View" guid="{B5726C31-DF5F-4610-B7C8-501136FAD3CD}" mergeInterval="0" personalView="1" maximized="1" xWindow="1" yWindow="1" windowWidth="1020" windowHeight="543" tabRatio="795" activeSheetId="26"/>
    <customWorkbookView name="admin - Personal View" guid="{0C74FF13-C689-4EAD-9BE3-2A30F06E1A47}" mergeInterval="0" personalView="1" maximized="1" xWindow="1" yWindow="1" windowWidth="1916" windowHeight="804" tabRatio="795" activeSheetId="7"/>
    <customWorkbookView name="koprivicavl - Personal View" guid="{51267139-7630-4B10-A165-A69B298346B9}" mergeInterval="0" personalView="1" maximized="1" xWindow="1" yWindow="1" windowWidth="1276" windowHeight="803" tabRatio="795" activeSheetId="12"/>
    <customWorkbookView name="zecal - Personal View" guid="{0A120DE2-3857-4118-9DAC-7789D3560126}" mergeInterval="0" personalView="1" maximized="1" xWindow="1" yWindow="1" windowWidth="1916" windowHeight="827" tabRatio="795" activeSheetId="1"/>
    <customWorkbookView name="RSIS - Personal View" guid="{886210F1-4BBE-45E5-A9D3-8B6B8CDA117D}" mergeInterval="0" personalView="1" maximized="1" xWindow="1" yWindow="1" windowWidth="1620" windowHeight="788" tabRatio="795" activeSheetId="1"/>
    <customWorkbookView name="RZS RS - Personal View" guid="{B1EB7E3A-7E58-4592-9523-311C4CDE7075}" mergeInterval="0" personalView="1" maximized="1" xWindow="-8" yWindow="-8" windowWidth="1936" windowHeight="1056" tabRatio="795" activeSheetId="1"/>
  </customWorkbookViews>
</workbook>
</file>

<file path=xl/calcChain.xml><?xml version="1.0" encoding="utf-8"?>
<calcChain xmlns="http://schemas.openxmlformats.org/spreadsheetml/2006/main">
  <c r="E4" i="17" l="1"/>
  <c r="A2" i="1" l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<sst xmlns="http://schemas.openxmlformats.org/spreadsheetml/2006/main" count="1511" uniqueCount="635">
  <si>
    <t>Total</t>
  </si>
  <si>
    <t>Entrepreneurs and their employees</t>
  </si>
  <si>
    <t>total</t>
  </si>
  <si>
    <t>male</t>
  </si>
  <si>
    <t>female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</si>
  <si>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</si>
  <si>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</si>
  <si>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</si>
  <si>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</si>
  <si>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</si>
  <si>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</si>
  <si>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</si>
  <si>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</si>
  <si>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</si>
  <si>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</si>
  <si>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</si>
  <si>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</si>
  <si>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</si>
  <si>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</si>
  <si>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TOTAL</t>
  </si>
  <si>
    <t>Type of ownership</t>
  </si>
  <si>
    <t>State</t>
  </si>
  <si>
    <t>Private</t>
  </si>
  <si>
    <t>Cooperative</t>
  </si>
  <si>
    <t>Mixed</t>
  </si>
  <si>
    <t>Level of professional education</t>
  </si>
  <si>
    <t>Doctors of science</t>
  </si>
  <si>
    <t>Master degree</t>
  </si>
  <si>
    <t>University qualification</t>
  </si>
  <si>
    <t>Two-year college</t>
  </si>
  <si>
    <t>Secondary school</t>
  </si>
  <si>
    <t>Lower level</t>
  </si>
  <si>
    <t>Highly skilled</t>
  </si>
  <si>
    <t>Skilled</t>
  </si>
  <si>
    <t>Semi-skilled</t>
  </si>
  <si>
    <t>Unskilled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</si>
  <si>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</si>
  <si>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</si>
  <si>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</si>
  <si>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</si>
  <si>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</si>
  <si>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</si>
  <si>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</si>
  <si>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</si>
  <si>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</si>
  <si>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Age groups</t>
  </si>
  <si>
    <t>Code and title of division</t>
  </si>
  <si>
    <t>Number of employed persons</t>
  </si>
  <si>
    <t>Mining of metal ores</t>
  </si>
  <si>
    <t>Other mining and quarrying</t>
  </si>
  <si>
    <t>Construction</t>
  </si>
  <si>
    <t>Education</t>
  </si>
  <si>
    <t>Other service activities</t>
  </si>
  <si>
    <t>Source: RSIS, Labour Force Survey</t>
  </si>
  <si>
    <t xml:space="preserve">3. Labour force (4+5) </t>
  </si>
  <si>
    <t xml:space="preserve">4. Employed persons </t>
  </si>
  <si>
    <t xml:space="preserve">5. Unemployed persons </t>
  </si>
  <si>
    <t xml:space="preserve">6. Inactive persons </t>
  </si>
  <si>
    <t>Activity rate</t>
  </si>
  <si>
    <t>Employment rate</t>
  </si>
  <si>
    <t>Unemployment rate</t>
  </si>
  <si>
    <t xml:space="preserve">Share of population under the age of 15 </t>
  </si>
  <si>
    <t>Share of population 15–64 years of age</t>
  </si>
  <si>
    <t>thous.</t>
  </si>
  <si>
    <t>1. TOTAL POPULATION (2+7)</t>
  </si>
  <si>
    <t>2.Working age population (3+6)</t>
  </si>
  <si>
    <t>7. Persons under the age of 15</t>
  </si>
  <si>
    <t>8. Persons from 15 to 64 years of age</t>
  </si>
  <si>
    <t xml:space="preserve">TOTAL </t>
  </si>
  <si>
    <t>Agriculture</t>
  </si>
  <si>
    <t>Industry</t>
  </si>
  <si>
    <t>Services</t>
  </si>
  <si>
    <t>(19)</t>
  </si>
  <si>
    <t>(24)</t>
  </si>
  <si>
    <t>(26)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</si>
  <si>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</si>
  <si>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</si>
  <si>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</si>
  <si>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</si>
  <si>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</si>
  <si>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</si>
  <si>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</si>
  <si>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</si>
  <si>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</si>
  <si>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(4,2)</t>
  </si>
  <si>
    <t>(5,7)</t>
  </si>
  <si>
    <t>(13,2)</t>
  </si>
  <si>
    <t xml:space="preserve">Employees </t>
  </si>
  <si>
    <t xml:space="preserve">Self-employed </t>
  </si>
  <si>
    <t xml:space="preserve">Unpaid family workers </t>
  </si>
  <si>
    <t>(20)</t>
  </si>
  <si>
    <t>(15)</t>
  </si>
  <si>
    <t xml:space="preserve">Primary school and less </t>
  </si>
  <si>
    <t xml:space="preserve">College, university, masters, doctoral degrees </t>
  </si>
  <si>
    <t>Women</t>
  </si>
  <si>
    <t>university qualification</t>
  </si>
  <si>
    <t>two-year college</t>
  </si>
  <si>
    <t>secondary school</t>
  </si>
  <si>
    <t>highly skilled and skilled</t>
  </si>
  <si>
    <t>semi-skilled and lower level</t>
  </si>
  <si>
    <t>unskilled</t>
  </si>
  <si>
    <t>Source: Republika Srpska Employment Office</t>
  </si>
  <si>
    <t>15–19</t>
  </si>
  <si>
    <t>20–23</t>
  </si>
  <si>
    <t>24–26</t>
  </si>
  <si>
    <t>27–29</t>
  </si>
  <si>
    <t>60+</t>
  </si>
  <si>
    <t>-</t>
  </si>
  <si>
    <t>up to 1 month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</si>
  <si>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</si>
  <si>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</si>
  <si>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</si>
  <si>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</si>
  <si>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</si>
  <si>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</si>
  <si>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</si>
  <si>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</si>
  <si>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</si>
  <si>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</si>
  <si>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</si>
  <si>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1–2 years</t>
  </si>
  <si>
    <t>2–3 years</t>
  </si>
  <si>
    <t>3 years or more</t>
  </si>
  <si>
    <t>Disabled ex-service men</t>
  </si>
  <si>
    <t>Disabled workers</t>
  </si>
  <si>
    <t>Peacetime military disabled persons</t>
  </si>
  <si>
    <t>Categorised persons</t>
  </si>
  <si>
    <t>Disabled persons, civilian war victims</t>
  </si>
  <si>
    <t>Other disabled persons</t>
  </si>
  <si>
    <t>(23)</t>
  </si>
  <si>
    <t>(14)</t>
  </si>
  <si>
    <t>(11)</t>
  </si>
  <si>
    <t>(10)</t>
  </si>
  <si>
    <t>(5)</t>
  </si>
  <si>
    <t>(6)</t>
  </si>
  <si>
    <t>((3))</t>
  </si>
  <si>
    <t>(23,5)</t>
  </si>
  <si>
    <t>(6,1)</t>
  </si>
  <si>
    <t>(5,6)</t>
  </si>
  <si>
    <t>((6,7))</t>
  </si>
  <si>
    <t>KM</t>
  </si>
  <si>
    <t>6. Employment, unemployment and wages</t>
  </si>
  <si>
    <t>List of tables</t>
  </si>
  <si>
    <t>6.1. Employed persons by sex, annual average</t>
  </si>
  <si>
    <t xml:space="preserve">total </t>
  </si>
  <si>
    <t>women</t>
  </si>
  <si>
    <t>doctors of science</t>
  </si>
  <si>
    <t>master degree</t>
  </si>
  <si>
    <t>lower level</t>
  </si>
  <si>
    <t>highly skilled</t>
  </si>
  <si>
    <t>skilled</t>
  </si>
  <si>
    <t>semi-skilled</t>
  </si>
  <si>
    <t>6.10. Principal population characteristics by activity and sex</t>
  </si>
  <si>
    <t>6.12. Employed persons by employment status and sex</t>
  </si>
  <si>
    <t>6.18. Unemployed persons by the highest level of education attained and sex</t>
  </si>
  <si>
    <t>Male</t>
  </si>
  <si>
    <t>Female</t>
  </si>
  <si>
    <t>(3,4)</t>
  </si>
  <si>
    <t>(15,9)</t>
  </si>
  <si>
    <t>(9,5)</t>
  </si>
  <si>
    <t>(8,8)</t>
  </si>
  <si>
    <t>(19,4)</t>
  </si>
  <si>
    <t>(10,3)</t>
  </si>
  <si>
    <t>state</t>
  </si>
  <si>
    <t>private</t>
  </si>
  <si>
    <t>cooperative</t>
  </si>
  <si>
    <t>mixed</t>
  </si>
  <si>
    <t>Employed persons in business entities</t>
  </si>
  <si>
    <t>6.4. Employed persons in business entities by level of professional education and sex, annual average</t>
  </si>
  <si>
    <t>6.5. Employed persons in business entities by age group and sex, annual average</t>
  </si>
  <si>
    <t>63</t>
  </si>
  <si>
    <t>(28)</t>
  </si>
  <si>
    <t>(21)</t>
  </si>
  <si>
    <t>Mining and quarrying</t>
  </si>
  <si>
    <t>Manufacturing</t>
  </si>
  <si>
    <t>A</t>
  </si>
  <si>
    <t>up to 18</t>
  </si>
  <si>
    <t>74</t>
  </si>
  <si>
    <t>(8,3)</t>
  </si>
  <si>
    <t>(20,7)</t>
  </si>
  <si>
    <t>(11,9)</t>
  </si>
  <si>
    <t>19–24</t>
  </si>
  <si>
    <t>6.19. Average paid wages</t>
  </si>
  <si>
    <t>(16)</t>
  </si>
  <si>
    <t>(10,0)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</si>
  <si>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</si>
  <si>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</si>
  <si>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</si>
  <si>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</si>
  <si>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</si>
  <si>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</si>
  <si>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</si>
  <si>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</si>
  <si>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</si>
  <si>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</si>
  <si>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</si>
  <si>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</si>
  <si>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</si>
  <si>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</si>
  <si>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P</t>
  </si>
  <si>
    <t>Q</t>
  </si>
  <si>
    <t>R</t>
  </si>
  <si>
    <t>S</t>
  </si>
  <si>
    <t>01</t>
  </si>
  <si>
    <t xml:space="preserve">Crop and animal production, hunting and related service activities </t>
  </si>
  <si>
    <t>02</t>
  </si>
  <si>
    <t>Forestry and logging</t>
  </si>
  <si>
    <t xml:space="preserve">Fishing and aquaculture </t>
  </si>
  <si>
    <t>05</t>
  </si>
  <si>
    <t>Mining of coal and lignite (black coal)</t>
  </si>
  <si>
    <t>06</t>
  </si>
  <si>
    <t xml:space="preserve">Extraction of crude petroleum and natural gas </t>
  </si>
  <si>
    <t>07</t>
  </si>
  <si>
    <t>08</t>
  </si>
  <si>
    <t>09</t>
  </si>
  <si>
    <t xml:space="preserve">Mining support service activities 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</si>
  <si>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</si>
  <si>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</si>
  <si>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</si>
  <si>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</si>
  <si>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</si>
  <si>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</si>
  <si>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</si>
  <si>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</si>
  <si>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</si>
  <si>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</si>
  <si>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</si>
  <si>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</si>
  <si>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</si>
  <si>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</si>
  <si>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</si>
  <si>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</si>
  <si>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</si>
  <si>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</si>
  <si>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</si>
  <si>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</si>
  <si>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</si>
  <si>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</si>
  <si>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</si>
  <si>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</si>
  <si>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Water collection, treatment and supply</t>
  </si>
  <si>
    <t xml:space="preserve">Sewerage </t>
  </si>
  <si>
    <t>Waste collection, treatment and disposal activities; materials recovery</t>
  </si>
  <si>
    <t xml:space="preserve">Remediation activities and other waste management services </t>
  </si>
  <si>
    <t>Construction of buildings</t>
  </si>
  <si>
    <t>Civil engineering</t>
  </si>
  <si>
    <t>Specialised construction activities</t>
  </si>
  <si>
    <t xml:space="preserve">Wholesale and retail trade and repair of motor vehicles and motorcycles </t>
  </si>
  <si>
    <t xml:space="preserve">Wholesale trade, except of motor vehicles and motorcycles </t>
  </si>
  <si>
    <t>Retail trade, except of motor vehicles and motorcycles</t>
  </si>
  <si>
    <t xml:space="preserve">Land transport and transport via pipelines   </t>
  </si>
  <si>
    <t xml:space="preserve">Water transport </t>
  </si>
  <si>
    <t>Air transport</t>
  </si>
  <si>
    <t xml:space="preserve">Warehousing and support activities for transportation </t>
  </si>
  <si>
    <t>Postal and courier activities</t>
  </si>
  <si>
    <t xml:space="preserve">Accommodation </t>
  </si>
  <si>
    <t xml:space="preserve">Food and beverage service activities </t>
  </si>
  <si>
    <t>Publishing activities</t>
  </si>
  <si>
    <t>Motion picture, video and television programme production, sound recording and music publishing activities</t>
  </si>
  <si>
    <t xml:space="preserve">Programming and broadcasting activities 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</si>
  <si>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</si>
  <si>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</si>
  <si>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</si>
  <si>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</si>
  <si>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 xml:space="preserve">Insurance, reinsurance and pension funding, except compulsory social security </t>
  </si>
  <si>
    <t xml:space="preserve">Activities auxiliary to financial services and insurance activities </t>
  </si>
  <si>
    <t xml:space="preserve">Legal and accounting activities </t>
  </si>
  <si>
    <t xml:space="preserve">Activities of head offices; management consultancy activities </t>
  </si>
  <si>
    <t xml:space="preserve">Architectural and engineering activities; technical testing and analysis </t>
  </si>
  <si>
    <t xml:space="preserve">Scientific research and development </t>
  </si>
  <si>
    <t xml:space="preserve">Advertising and market research </t>
  </si>
  <si>
    <t xml:space="preserve">Other professional, scientific and technical activities </t>
  </si>
  <si>
    <t xml:space="preserve">Veterinary activities </t>
  </si>
  <si>
    <t xml:space="preserve">Rental and leasing activities </t>
  </si>
  <si>
    <t>Employment activities</t>
  </si>
  <si>
    <t>Travel agency, tour operator and other reservation service and related activities</t>
  </si>
  <si>
    <t>Security and investigation activities</t>
  </si>
  <si>
    <t xml:space="preserve">Services to buildings and landscape activities </t>
  </si>
  <si>
    <t>Office administrative, office support and other business support activities</t>
  </si>
  <si>
    <t>Human health activities</t>
  </si>
  <si>
    <t>Residential care activities</t>
  </si>
  <si>
    <t>Social work activities without accommodation</t>
  </si>
  <si>
    <t xml:space="preserve">Creative, arts and entertainment activities </t>
  </si>
  <si>
    <t xml:space="preserve">Libraries, archives, museums and other cultural activities </t>
  </si>
  <si>
    <t xml:space="preserve">Gambling and betting activities </t>
  </si>
  <si>
    <t xml:space="preserve">Sports activities and amusement and recreation activities </t>
  </si>
  <si>
    <t xml:space="preserve">Activities of membership organisations </t>
  </si>
  <si>
    <t xml:space="preserve">Repair of computers and personal and household goods </t>
  </si>
  <si>
    <t xml:space="preserve">Other personal service activities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</si>
  <si>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</si>
  <si>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</si>
  <si>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</si>
  <si>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</si>
  <si>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</si>
  <si>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</si>
  <si>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</si>
  <si>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</si>
  <si>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</si>
  <si>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</si>
  <si>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t>1. Male (2+7)</t>
  </si>
  <si>
    <t>1. Female (2+7)</t>
  </si>
  <si>
    <t>Rates, %</t>
  </si>
  <si>
    <t>Structure, %</t>
  </si>
  <si>
    <t>Section</t>
  </si>
  <si>
    <t>6.21. Average paid gross wages by section of activity classification</t>
  </si>
  <si>
    <t>Section of activity classification</t>
  </si>
  <si>
    <t>6.11. Employed persons by groups of sections of activity classification and sex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</si>
  <si>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</si>
  <si>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</si>
  <si>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</si>
  <si>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</si>
  <si>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</si>
  <si>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</si>
  <si>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</si>
  <si>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</si>
  <si>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</si>
  <si>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</si>
  <si>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</si>
  <si>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</si>
  <si>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</si>
  <si>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</si>
  <si>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</si>
  <si>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</si>
  <si>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</si>
  <si>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</si>
  <si>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</si>
  <si>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</si>
  <si>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</si>
  <si>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</si>
  <si>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</si>
  <si>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</si>
  <si>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</si>
  <si>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</si>
  <si>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</si>
  <si>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</si>
  <si>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</si>
  <si>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</si>
  <si>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</si>
  <si>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</si>
  <si>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</si>
  <si>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</si>
  <si>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</si>
  <si>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</si>
  <si>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</si>
  <si>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</si>
  <si>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</si>
  <si>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</si>
  <si>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</si>
  <si>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</si>
  <si>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</si>
  <si>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</si>
  <si>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</si>
  <si>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</si>
  <si>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</si>
  <si>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</si>
  <si>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</si>
  <si>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</si>
  <si>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до 24</t>
  </si>
  <si>
    <t>6.2. Employed persons by section of activity classification, annual average</t>
  </si>
  <si>
    <t>6.3. Employed persons by type of ownership, annual average</t>
  </si>
  <si>
    <r>
      <t>6.11. Employed persons by group of sections of activity classification</t>
    </r>
    <r>
      <rPr>
        <b/>
        <vertAlign val="superscript"/>
        <sz val="9"/>
        <color indexed="8"/>
        <rFont val="Arial"/>
        <family val="2"/>
        <charset val="238"/>
      </rPr>
      <t xml:space="preserve">1) </t>
    </r>
    <r>
      <rPr>
        <b/>
        <sz val="9"/>
        <color indexed="8"/>
        <rFont val="Arial"/>
        <family val="2"/>
        <charset val="238"/>
      </rPr>
      <t>and sex</t>
    </r>
  </si>
  <si>
    <t>6.13. Employed persons by the highest level of education attained and sex</t>
  </si>
  <si>
    <r>
      <t>6.14. Persons seeking employment by level of professional education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</si>
  <si>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6.15. Persons seeking employment by age group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</si>
  <si>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6.16. Persons seeking employment by duration of employment seeking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</si>
  <si>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r>
      <t>6.17. Disabled persons seeking employment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</si>
  <si>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</si>
  <si>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</si>
  <si>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</si>
  <si>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</si>
  <si>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</si>
  <si>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</si>
  <si>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</si>
  <si>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</si>
  <si>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</si>
  <si>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</si>
  <si>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</si>
  <si>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</si>
  <si>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</si>
  <si>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</si>
  <si>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</si>
  <si>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</si>
  <si>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</si>
  <si>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</si>
  <si>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</si>
  <si>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</si>
  <si>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</si>
  <si>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</si>
  <si>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</si>
  <si>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</si>
  <si>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</si>
  <si>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</si>
  <si>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</si>
  <si>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</si>
  <si>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</si>
  <si>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</si>
  <si>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</si>
  <si>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</si>
  <si>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</si>
  <si>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</si>
  <si>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</si>
  <si>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</si>
  <si>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</si>
  <si>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</si>
  <si>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</si>
  <si>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</si>
  <si>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</si>
  <si>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</si>
  <si>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</si>
  <si>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</si>
  <si>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</si>
  <si>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</si>
  <si>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</si>
  <si>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</si>
  <si>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</si>
  <si>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</si>
  <si>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</si>
  <si>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</si>
  <si>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</si>
  <si>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</si>
  <si>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</si>
  <si>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</si>
  <si>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</si>
  <si>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</si>
  <si>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</si>
  <si>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</si>
  <si>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</si>
  <si>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</si>
  <si>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</si>
  <si>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</si>
  <si>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</si>
  <si>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</si>
  <si>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</si>
  <si>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</si>
  <si>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</si>
  <si>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</si>
  <si>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</si>
  <si>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</si>
  <si>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</si>
  <si>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</si>
  <si>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</si>
  <si>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</si>
  <si>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</si>
  <si>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</si>
  <si>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</si>
  <si>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</si>
  <si>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</si>
  <si>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</si>
  <si>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</si>
  <si>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</si>
  <si>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</si>
  <si>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</si>
  <si>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</si>
  <si>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</si>
  <si>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</si>
  <si>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</si>
  <si>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</si>
  <si>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</si>
  <si>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</si>
  <si>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</si>
  <si>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Secondary school and post-secondary non-tertiary education</t>
  </si>
  <si>
    <t>18</t>
  </si>
  <si>
    <t>(6,0)</t>
  </si>
  <si>
    <t>(2,8)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</si>
  <si>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</si>
  <si>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</si>
  <si>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</si>
  <si>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</si>
  <si>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</si>
  <si>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</si>
  <si>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</si>
  <si>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</si>
  <si>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</si>
  <si>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</si>
  <si>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</si>
  <si>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</si>
  <si>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</si>
  <si>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</si>
  <si>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</si>
  <si>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</si>
  <si>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</si>
  <si>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</si>
  <si>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</si>
  <si>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</si>
  <si>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</si>
  <si>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</si>
  <si>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</si>
  <si>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</si>
  <si>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</si>
  <si>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</si>
  <si>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</si>
  <si>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</si>
  <si>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</si>
  <si>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</si>
  <si>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</si>
  <si>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</si>
  <si>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</si>
  <si>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</si>
  <si>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</si>
  <si>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</si>
  <si>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</si>
  <si>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</si>
  <si>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</si>
  <si>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</si>
  <si>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</si>
  <si>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</si>
  <si>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</si>
  <si>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</si>
  <si>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</si>
  <si>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</si>
  <si>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</si>
  <si>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</si>
  <si>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</si>
  <si>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</si>
  <si>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</si>
  <si>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</si>
  <si>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</si>
  <si>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</si>
  <si>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</si>
  <si>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</si>
  <si>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</si>
  <si>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</si>
  <si>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</si>
  <si>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40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</si>
  <si>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</si>
  <si>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</si>
  <si>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</si>
  <si>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</si>
  <si>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</si>
  <si>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</si>
  <si>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</si>
  <si>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</si>
  <si>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</si>
  <si>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</si>
  <si>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</si>
  <si>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</si>
  <si>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</si>
  <si>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</si>
  <si>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</si>
  <si>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</si>
  <si>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</si>
  <si>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</si>
  <si>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</si>
  <si>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</si>
  <si>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</si>
  <si>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r>
      <t xml:space="preserve">1) </t>
    </r>
    <r>
      <rPr>
        <sz val="8"/>
        <rFont val="Arial"/>
        <family val="2"/>
        <charset val="238"/>
      </rPr>
      <t xml:space="preserve">Groups of activity’s section, Classification of Economic Activities KD BH 2010 : agriculture(A), industry (B,C,D,E,F), services (G,H,I,J,K,L,M,N,O,P,Q,R,S,T,U) </t>
    </r>
  </si>
  <si>
    <t>(6,9)</t>
  </si>
  <si>
    <t>22,8</t>
  </si>
  <si>
    <t>(12,9)</t>
  </si>
  <si>
    <t>(13,5)</t>
  </si>
  <si>
    <t>74,4</t>
  </si>
  <si>
    <t>(12,0)</t>
  </si>
  <si>
    <t>(12,2)</t>
  </si>
  <si>
    <t>81,5</t>
  </si>
  <si>
    <t>((6,2))</t>
  </si>
  <si>
    <t>(14,8)</t>
  </si>
  <si>
    <t>67,3</t>
  </si>
  <si>
    <t>(17,9)</t>
  </si>
  <si>
    <t>72,6</t>
  </si>
  <si>
    <t>24,2</t>
  </si>
  <si>
    <t>69,6</t>
  </si>
  <si>
    <t>100,0</t>
  </si>
  <si>
    <t>74,5</t>
  </si>
  <si>
    <t>72,0</t>
  </si>
  <si>
    <t>70,3</t>
  </si>
  <si>
    <t>66,9</t>
  </si>
  <si>
    <t>(14,5)</t>
  </si>
  <si>
    <t>6.6. Employed persons by division of activity classification in 2018, annual average</t>
  </si>
  <si>
    <t>6.7. Employed persons in business entities by section of activity classification and type of ownership in 2018, annual average</t>
  </si>
  <si>
    <t>6.8. Employed persons in business entities by section of activity classification and level of professional education in 2018, annual average</t>
  </si>
  <si>
    <t>6.9. Employed persons in business entities by section of activity classification and age in 2018, annual average</t>
  </si>
  <si>
    <t>6.25. Average paid gross wages by section of activity classification and level of professional education, 2018</t>
  </si>
  <si>
    <t>(29)</t>
  </si>
  <si>
    <t>(37)</t>
  </si>
  <si>
    <t>(7,7)</t>
  </si>
  <si>
    <t>(13,9)</t>
  </si>
  <si>
    <t>32</t>
  </si>
  <si>
    <t>(12,6)</t>
  </si>
  <si>
    <t>(15,0)</t>
  </si>
  <si>
    <t>(12,7)</t>
  </si>
  <si>
    <t>((9,5))</t>
  </si>
  <si>
    <t>(18,9)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</si>
  <si>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</si>
  <si>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</si>
  <si>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</si>
  <si>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</si>
  <si>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</si>
  <si>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</si>
  <si>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</si>
  <si>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</si>
  <si>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</si>
  <si>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</si>
  <si>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</si>
  <si>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646</t>
  </si>
  <si>
    <t>901</t>
  </si>
  <si>
    <t>581</t>
  </si>
  <si>
    <t>846</t>
  </si>
  <si>
    <t>1047</t>
  </si>
  <si>
    <t>588</t>
  </si>
  <si>
    <t>797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</si>
  <si>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</si>
  <si>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</si>
  <si>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</si>
  <si>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</si>
  <si>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</si>
  <si>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</si>
  <si>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</si>
  <si>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</si>
  <si>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</si>
  <si>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</si>
  <si>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</si>
  <si>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</si>
  <si>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</si>
  <si>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</si>
  <si>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</si>
  <si>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t>***</t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</si>
  <si>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</si>
  <si>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</si>
  <si>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</si>
  <si>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>Currency rate 100 DEM =330 DIN in 1996 and 1997, and 100 DEM =533,04 DIN in 1998 (National Bank of Yugoslavia)</t>
    </r>
  </si>
  <si>
    <t>6.20. Average paid after-tax (net) wages by section of activity classification</t>
  </si>
  <si>
    <t>6.22. Nominal indices of average paid after-tax (net) wages</t>
  </si>
  <si>
    <t>6.23. Real indices of average paid after-tax (net) wages</t>
  </si>
  <si>
    <t>6.24. Average paid after-tax (net) wages by section of activity classification and level of professional education, 2018</t>
  </si>
  <si>
    <t>Gross wage</t>
  </si>
  <si>
    <r>
      <t xml:space="preserve">2) </t>
    </r>
    <r>
      <rPr>
        <sz val="8"/>
        <rFont val="Arial"/>
        <family val="2"/>
        <charset val="238"/>
      </rPr>
      <t>Previous year=100</t>
    </r>
  </si>
  <si>
    <r>
      <t xml:space="preserve">1) </t>
    </r>
    <r>
      <rPr>
        <sz val="8"/>
        <rFont val="Arial"/>
        <family val="2"/>
      </rPr>
      <t>Pursuant to the Law on Amendments to the Law on Labour („Official Gazette of Republika Srpska”, No. 66/18), as of 1 August 2018, the wording “paid net average monthly wages of workers” are replaced by the wording “average monthly after-tax wages paid to the worker”.</t>
    </r>
  </si>
  <si>
    <r>
      <t>After-tax (net) wage</t>
    </r>
    <r>
      <rPr>
        <vertAlign val="superscript"/>
        <sz val="9"/>
        <color indexed="8"/>
        <rFont val="Arial"/>
        <family val="2"/>
      </rPr>
      <t>1)</t>
    </r>
  </si>
  <si>
    <r>
      <t>Nominal indices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of average after-tax (net) wages</t>
    </r>
  </si>
  <si>
    <r>
      <t>Real indices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of average after-tax (net) wages</t>
    </r>
  </si>
  <si>
    <t>Indices (2017=100)</t>
  </si>
  <si>
    <t>15,5</t>
  </si>
  <si>
    <t>72,1</t>
  </si>
  <si>
    <t>72,4</t>
  </si>
  <si>
    <t>71,7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</si>
</sst>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);\(#,##0.0\)"/>
  </numFmts>
  <fonts count="42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hadow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b/>
      <shadow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Tahoma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7" fillId="0" borderId="0"/>
    <xf numFmtId="0" fontId="29" fillId="0" borderId="0">
      <alignment vertical="center"/>
    </xf>
  </cellStyleXfs>
  <cellXfs count="225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2" fillId="0" borderId="0" xfId="0" applyFont="1" applyBorder="1"/>
    <xf numFmtId="0" fontId="10" fillId="0" borderId="0" xfId="0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11" xfId="0" applyFont="1" applyBorder="1" applyAlignment="1">
      <alignment horizontal="center" wrapText="1"/>
    </xf>
    <xf numFmtId="0" fontId="3" fillId="0" borderId="0" xfId="0" applyFont="1"/>
    <xf numFmtId="0" fontId="15" fillId="0" borderId="0" xfId="1" applyFont="1" applyAlignment="1" applyProtection="1">
      <alignment horizontal="right"/>
    </xf>
    <xf numFmtId="0" fontId="16" fillId="0" borderId="0" xfId="0" applyFont="1"/>
    <xf numFmtId="0" fontId="17" fillId="0" borderId="0" xfId="1" quotePrefix="1" applyFont="1" applyAlignment="1" applyProtection="1"/>
    <xf numFmtId="0" fontId="6" fillId="0" borderId="0" xfId="0" applyFont="1"/>
    <xf numFmtId="0" fontId="7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0" fontId="17" fillId="0" borderId="0" xfId="1" applyFont="1" applyAlignment="1" applyProtection="1"/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horizontal="right" wrapText="1"/>
    </xf>
    <xf numFmtId="0" fontId="7" fillId="0" borderId="6" xfId="0" applyFont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horizontal="right"/>
    </xf>
    <xf numFmtId="1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7" fillId="0" borderId="6" xfId="0" applyFont="1" applyBorder="1" applyAlignment="1">
      <alignment horizontal="center"/>
    </xf>
    <xf numFmtId="0" fontId="20" fillId="0" borderId="0" xfId="0" applyFont="1" applyBorder="1"/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Border="1" applyAlignment="1">
      <alignment horizontal="right" wrapText="1"/>
    </xf>
    <xf numFmtId="0" fontId="21" fillId="0" borderId="0" xfId="0" applyFont="1"/>
    <xf numFmtId="0" fontId="7" fillId="0" borderId="6" xfId="0" applyFont="1" applyBorder="1" applyAlignment="1">
      <alignment horizontal="left" indent="1"/>
    </xf>
    <xf numFmtId="1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7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" fontId="4" fillId="0" borderId="0" xfId="0" applyNumberFormat="1" applyFont="1" applyBorder="1" applyAlignment="1">
      <alignment horizontal="centerContinuous" wrapText="1"/>
    </xf>
    <xf numFmtId="0" fontId="2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5" fillId="0" borderId="0" xfId="0" applyFont="1" applyBorder="1" applyAlignment="1">
      <alignment wrapText="1"/>
    </xf>
    <xf numFmtId="49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 wrapText="1"/>
    </xf>
    <xf numFmtId="164" fontId="7" fillId="0" borderId="0" xfId="0" applyNumberFormat="1" applyFont="1" applyAlignment="1">
      <alignment horizontal="centerContinuous" vertical="center" wrapText="1"/>
    </xf>
    <xf numFmtId="165" fontId="7" fillId="0" borderId="0" xfId="0" applyNumberFormat="1" applyFont="1" applyAlignment="1">
      <alignment horizontal="centerContinuous" vertical="center"/>
    </xf>
    <xf numFmtId="0" fontId="5" fillId="0" borderId="0" xfId="0" applyFont="1"/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left" vertical="center"/>
    </xf>
    <xf numFmtId="165" fontId="7" fillId="0" borderId="0" xfId="0" applyNumberFormat="1" applyFont="1" applyAlignment="1">
      <alignment horizontal="right"/>
    </xf>
    <xf numFmtId="0" fontId="7" fillId="0" borderId="0" xfId="0" applyFont="1" applyBorder="1" applyAlignment="1"/>
    <xf numFmtId="164" fontId="4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0" fontId="5" fillId="0" borderId="7" xfId="0" applyFont="1" applyBorder="1" applyAlignment="1">
      <alignment horizontal="left" vertical="center" wrapText="1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/>
    <xf numFmtId="0" fontId="2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1" fontId="4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/>
    </xf>
    <xf numFmtId="1" fontId="28" fillId="0" borderId="0" xfId="0" applyNumberFormat="1" applyFont="1" applyFill="1" applyAlignment="1"/>
    <xf numFmtId="0" fontId="21" fillId="0" borderId="0" xfId="0" applyFont="1" applyAlignment="1">
      <alignment horizontal="right" wrapText="1"/>
    </xf>
    <xf numFmtId="0" fontId="21" fillId="0" borderId="5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1" fillId="0" borderId="0" xfId="0" applyNumberFormat="1" applyFont="1" applyAlignment="1">
      <alignment horizontal="right" wrapText="1"/>
    </xf>
    <xf numFmtId="1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top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26" fillId="0" borderId="0" xfId="0" applyFont="1" applyBorder="1" applyAlignment="1">
      <alignment horizontal="centerContinuous" vertical="center"/>
    </xf>
    <xf numFmtId="1" fontId="4" fillId="0" borderId="0" xfId="0" applyNumberFormat="1" applyFont="1" applyBorder="1" applyAlignment="1"/>
    <xf numFmtId="2" fontId="21" fillId="0" borderId="0" xfId="0" applyNumberFormat="1" applyFont="1" applyBorder="1" applyAlignment="1">
      <alignment horizontal="centerContinuous" vertical="center" wrapText="1"/>
    </xf>
    <xf numFmtId="1" fontId="4" fillId="0" borderId="0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right" vertical="top" wrapText="1"/>
    </xf>
    <xf numFmtId="1" fontId="7" fillId="0" borderId="0" xfId="3" applyNumberFormat="1" applyFont="1" applyAlignment="1">
      <alignment horizontal="right"/>
    </xf>
    <xf numFmtId="1" fontId="28" fillId="0" borderId="0" xfId="3" applyNumberFormat="1" applyFont="1" applyFill="1" applyAlignment="1"/>
    <xf numFmtId="0" fontId="4" fillId="0" borderId="0" xfId="0" applyNumberFormat="1" applyFont="1" applyAlignment="1">
      <alignment horizontal="centerContinuous"/>
    </xf>
    <xf numFmtId="1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 wrapText="1"/>
    </xf>
    <xf numFmtId="0" fontId="33" fillId="0" borderId="0" xfId="0" applyFont="1"/>
    <xf numFmtId="164" fontId="31" fillId="0" borderId="0" xfId="0" applyNumberFormat="1" applyFont="1" applyBorder="1" applyAlignment="1">
      <alignment horizontal="right" wrapText="1"/>
    </xf>
    <xf numFmtId="0" fontId="31" fillId="0" borderId="0" xfId="0" applyFont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20" fillId="0" borderId="0" xfId="0" applyFont="1" applyAlignment="1"/>
    <xf numFmtId="1" fontId="21" fillId="0" borderId="0" xfId="0" applyNumberFormat="1" applyFont="1" applyAlignment="1">
      <alignment horizontal="centerContinuous" vertical="center"/>
    </xf>
    <xf numFmtId="1" fontId="7" fillId="0" borderId="0" xfId="0" applyNumberFormat="1" applyFont="1" applyBorder="1" applyAlignment="1">
      <alignment horizontal="centerContinuous" wrapText="1"/>
    </xf>
    <xf numFmtId="1" fontId="7" fillId="0" borderId="0" xfId="0" applyNumberFormat="1" applyFont="1" applyAlignment="1">
      <alignment horizontal="centerContinuous" wrapText="1"/>
    </xf>
    <xf numFmtId="0" fontId="20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7" fillId="0" borderId="0" xfId="0" applyFont="1" applyBorder="1" applyAlignment="1">
      <alignment horizontal="justify"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left" indent="1"/>
    </xf>
    <xf numFmtId="0" fontId="35" fillId="0" borderId="0" xfId="0" applyFont="1" applyAlignment="1"/>
    <xf numFmtId="0" fontId="7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6" xfId="0" applyFont="1" applyBorder="1" applyAlignment="1">
      <alignment horizontal="centerContinuous" wrapText="1"/>
    </xf>
    <xf numFmtId="0" fontId="21" fillId="0" borderId="6" xfId="0" applyFont="1" applyBorder="1" applyAlignment="1">
      <alignment horizontal="left" vertical="center"/>
    </xf>
    <xf numFmtId="0" fontId="23" fillId="0" borderId="0" xfId="0" applyFont="1" applyAlignment="1">
      <alignment horizontal="centerContinuous" vertical="center" wrapText="1"/>
    </xf>
    <xf numFmtId="0" fontId="36" fillId="0" borderId="0" xfId="0" applyFont="1" applyAlignment="1">
      <alignment wrapText="1"/>
    </xf>
    <xf numFmtId="0" fontId="7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36" fillId="0" borderId="0" xfId="0" applyFont="1" applyAlignment="1"/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Continuous" vertical="center"/>
    </xf>
    <xf numFmtId="0" fontId="23" fillId="0" borderId="0" xfId="0" applyNumberFormat="1" applyFont="1" applyAlignment="1">
      <alignment horizontal="centerContinuous" vertical="center" wrapText="1"/>
    </xf>
    <xf numFmtId="0" fontId="38" fillId="0" borderId="0" xfId="0" applyFont="1"/>
    <xf numFmtId="0" fontId="7" fillId="0" borderId="6" xfId="0" applyFont="1" applyBorder="1" applyAlignment="1">
      <alignment horizontal="left" wrapText="1" indent="1"/>
    </xf>
    <xf numFmtId="0" fontId="7" fillId="0" borderId="6" xfId="0" applyFont="1" applyBorder="1" applyAlignment="1">
      <alignment horizontal="left" wrapText="1" indent="2"/>
    </xf>
    <xf numFmtId="0" fontId="21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2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1" fontId="7" fillId="0" borderId="0" xfId="0" applyNumberFormat="1" applyFont="1" applyBorder="1" applyAlignment="1"/>
    <xf numFmtId="0" fontId="25" fillId="0" borderId="0" xfId="0" applyFont="1" applyAlignment="1">
      <alignment horizontal="centerContinuous"/>
    </xf>
    <xf numFmtId="0" fontId="20" fillId="0" borderId="0" xfId="0" applyFont="1" applyBorder="1" applyAlignment="1"/>
    <xf numFmtId="0" fontId="4" fillId="0" borderId="6" xfId="0" applyFont="1" applyBorder="1"/>
    <xf numFmtId="0" fontId="4" fillId="0" borderId="0" xfId="0" applyNumberFormat="1" applyFont="1" applyBorder="1" applyAlignment="1">
      <alignment horizontal="right" wrapText="1"/>
    </xf>
    <xf numFmtId="0" fontId="7" fillId="0" borderId="0" xfId="0" applyNumberFormat="1" applyFont="1" applyAlignment="1"/>
    <xf numFmtId="0" fontId="7" fillId="0" borderId="5" xfId="0" applyFont="1" applyBorder="1"/>
    <xf numFmtId="0" fontId="7" fillId="0" borderId="6" xfId="0" applyFont="1" applyBorder="1"/>
    <xf numFmtId="0" fontId="25" fillId="0" borderId="0" xfId="0" applyFont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0" borderId="0" xfId="2" applyNumberFormat="1" applyFont="1" applyAlignment="1">
      <alignment horizontal="right" vertical="top"/>
    </xf>
    <xf numFmtId="1" fontId="7" fillId="0" borderId="0" xfId="2" applyNumberFormat="1" applyFont="1" applyFill="1" applyAlignment="1">
      <alignment horizontal="right" vertical="top"/>
    </xf>
    <xf numFmtId="164" fontId="7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printerSettings" Target="../printerSettings/printerSettings240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6.bin"/><Relationship Id="rId3" Type="http://schemas.openxmlformats.org/officeDocument/2006/relationships/printerSettings" Target="../printerSettings/printerSettings291.bin"/><Relationship Id="rId7" Type="http://schemas.openxmlformats.org/officeDocument/2006/relationships/printerSettings" Target="../printerSettings/printerSettings295.bin"/><Relationship Id="rId12" Type="http://schemas.openxmlformats.org/officeDocument/2006/relationships/printerSettings" Target="../printerSettings/printerSettings300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6" Type="http://schemas.openxmlformats.org/officeDocument/2006/relationships/printerSettings" Target="../printerSettings/printerSettings294.bin"/><Relationship Id="rId11" Type="http://schemas.openxmlformats.org/officeDocument/2006/relationships/printerSettings" Target="../printerSettings/printerSettings299.bin"/><Relationship Id="rId5" Type="http://schemas.openxmlformats.org/officeDocument/2006/relationships/printerSettings" Target="../printerSettings/printerSettings293.bin"/><Relationship Id="rId10" Type="http://schemas.openxmlformats.org/officeDocument/2006/relationships/printerSettings" Target="../printerSettings/printerSettings298.bin"/><Relationship Id="rId4" Type="http://schemas.openxmlformats.org/officeDocument/2006/relationships/printerSettings" Target="../printerSettings/printerSettings292.bin"/><Relationship Id="rId9" Type="http://schemas.openxmlformats.org/officeDocument/2006/relationships/printerSettings" Target="../printerSettings/printerSettings29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26"/>
  <sheetViews>
    <sheetView tabSelected="1" workbookViewId="0"/>
  </sheetViews>
  <sheetFormatPr defaultRowHeight="15"/>
  <cols>
    <col min="1" max="1" width="113.28515625" style="21" customWidth="1"/>
    <col min="2" max="16384" width="9.140625" style="21"/>
  </cols>
  <sheetData>
    <row r="1" spans="1:2" ht="18" customHeight="1">
      <c r="A1" s="19" t="s">
        <v>141</v>
      </c>
    </row>
    <row r="2" spans="1:2" ht="18" customHeight="1">
      <c r="A2" s="22" t="str">
        <f>'6.1.ENG'!$A$1</f>
        <v>6.1. Employed persons by sex, annual average</v>
      </c>
      <c r="B2" s="32"/>
    </row>
    <row r="3" spans="1:2" ht="18" customHeight="1">
      <c r="A3" s="22" t="str">
        <f>'6.2.ENG'!$A$1</f>
        <v>6.2. Employed persons by section of activity classification, annual average</v>
      </c>
      <c r="B3" s="32"/>
    </row>
    <row r="4" spans="1:2" ht="18" customHeight="1">
      <c r="A4" s="22" t="str">
        <f>'6.3.ENG'!$A$1</f>
        <v>6.3. Employed persons by type of ownership, annual average</v>
      </c>
      <c r="B4" s="32"/>
    </row>
    <row r="5" spans="1:2" ht="18" customHeight="1">
      <c r="A5" s="22" t="str">
        <f>'6.4.ENG'!$A$1</f>
        <v>6.4. Employed persons in business entities by level of professional education and sex, annual average</v>
      </c>
      <c r="B5" s="32"/>
    </row>
    <row r="6" spans="1:2" ht="18" customHeight="1">
      <c r="A6" s="33" t="str">
        <f>'6.5.ENG'!$A$1</f>
        <v>6.5. Employed persons in business entities by age group and sex, annual average</v>
      </c>
      <c r="B6" s="32"/>
    </row>
    <row r="7" spans="1:2" ht="18" customHeight="1">
      <c r="A7" s="22" t="str">
        <f>'6.6.ENG'!$A$1</f>
        <v>6.6. Employed persons by division of activity classification in 2018, annual average</v>
      </c>
      <c r="B7" s="32"/>
    </row>
    <row r="8" spans="1:2" ht="18" customHeight="1">
      <c r="A8" s="22" t="str">
        <f>'6.7.ENG'!$A$1</f>
        <v>6.7. Employed persons in business entities by section of activity classification and type of ownership in 2018, annual average</v>
      </c>
      <c r="B8" s="32"/>
    </row>
    <row r="9" spans="1:2" ht="18" customHeight="1">
      <c r="A9" s="22" t="str">
        <f>'6.8.ENG'!$A$1</f>
        <v>6.8. Employed persons in business entities by section of activity classification and level of professional education in 2018, annual average</v>
      </c>
      <c r="B9" s="32"/>
    </row>
    <row r="10" spans="1:2" ht="18" customHeight="1">
      <c r="A10" s="22" t="str">
        <f>'6.9.ENG'!$A$1</f>
        <v>6.9. Employed persons in business entities by section of activity classification and age in 2018, annual average</v>
      </c>
      <c r="B10" s="32"/>
    </row>
    <row r="11" spans="1:2" ht="18" customHeight="1">
      <c r="A11" s="22" t="str">
        <f>'6.10.ENG'!$A$1</f>
        <v>6.10. Principal population characteristics by activity and sex</v>
      </c>
      <c r="B11" s="32"/>
    </row>
    <row r="12" spans="1:2" ht="18" customHeight="1">
      <c r="A12" s="22" t="s">
        <v>306</v>
      </c>
      <c r="B12" s="32"/>
    </row>
    <row r="13" spans="1:2" ht="18" customHeight="1">
      <c r="A13" s="22" t="str">
        <f>'6.12.ENG'!$A$1</f>
        <v>6.12. Employed persons by employment status and sex</v>
      </c>
      <c r="B13" s="32"/>
    </row>
    <row r="14" spans="1:2" ht="18" customHeight="1">
      <c r="A14" s="22" t="str">
        <f>'6.13.ENG'!$A$1</f>
        <v>6.13. Employed persons by the highest level of education attained and sex</v>
      </c>
      <c r="B14" s="32"/>
    </row>
    <row r="15" spans="1:2" ht="18" customHeight="1">
      <c r="A15" s="22" t="str">
        <f>'6.14.ENG'!$A$1</f>
        <v>6.14. Persons seeking employment by level of professional education – state as on 31st December</v>
      </c>
      <c r="B15" s="32"/>
    </row>
    <row r="16" spans="1:2" ht="18" customHeight="1">
      <c r="A16" s="22" t="str">
        <f>'6.15.ENG'!$A$1</f>
        <v>6.15. Persons seeking employment by age group – state as on 31st December</v>
      </c>
      <c r="B16" s="32"/>
    </row>
    <row r="17" spans="1:2" ht="18" customHeight="1">
      <c r="A17" s="22" t="str">
        <f>'6.16.ENG'!$A$1</f>
        <v>6.16. Persons seeking employment by duration of employment seeking – state as on 31st December</v>
      </c>
      <c r="B17" s="32"/>
    </row>
    <row r="18" spans="1:2" ht="18" customHeight="1">
      <c r="A18" s="22" t="str">
        <f>'6.17.ENG'!$A$1</f>
        <v>6.17. Disabled persons seeking employment – state as on 31st December</v>
      </c>
      <c r="B18" s="32"/>
    </row>
    <row r="19" spans="1:2" ht="18" customHeight="1">
      <c r="A19" s="22" t="str">
        <f>'6.18.ENG'!$A$1</f>
        <v>6.18. Unemployed persons by the highest level of education attained and sex</v>
      </c>
      <c r="B19" s="32"/>
    </row>
    <row r="20" spans="1:2" ht="18" customHeight="1">
      <c r="A20" s="22" t="str">
        <f>'6.19.ENG'!$A$1</f>
        <v>6.19. Average paid wages</v>
      </c>
      <c r="B20" s="32"/>
    </row>
    <row r="21" spans="1:2" ht="18" customHeight="1">
      <c r="A21" s="22" t="str">
        <f>'6.20.ENG'!$A$1</f>
        <v>6.20. Average paid after-tax (net) wages by section of activity classification</v>
      </c>
      <c r="B21" s="32"/>
    </row>
    <row r="22" spans="1:2" ht="18" customHeight="1">
      <c r="A22" s="22" t="str">
        <f>'6.21.ENG'!$A$1</f>
        <v>6.21. Average paid gross wages by section of activity classification</v>
      </c>
      <c r="B22" s="32"/>
    </row>
    <row r="23" spans="1:2" ht="18" customHeight="1">
      <c r="A23" s="22" t="str">
        <f>'6.22.ENG'!$A$1</f>
        <v>6.22. Nominal indices of average paid after-tax (net) wages</v>
      </c>
      <c r="B23" s="32"/>
    </row>
    <row r="24" spans="1:2" ht="18" customHeight="1">
      <c r="A24" s="22" t="str">
        <f>'6.23.ENG'!$A$1</f>
        <v>6.23. Real indices of average paid after-tax (net) wages</v>
      </c>
      <c r="B24" s="32"/>
    </row>
    <row r="25" spans="1:2" ht="18" customHeight="1">
      <c r="A25" s="22" t="str">
        <f>'6.24.ENG'!$A$1</f>
        <v>6.24. Average paid after-tax (net) wages by section of activity classification and level of professional education, 2018</v>
      </c>
      <c r="B25" s="32"/>
    </row>
    <row r="26" spans="1:2" ht="18" customHeight="1">
      <c r="A26" s="22" t="str">
        <f>'6.25.ENG'!$A$1</f>
        <v>6.25. Average paid gross wages by section of activity classification and level of professional education, 2018</v>
      </c>
      <c r="B26" s="32"/>
    </row>
  </sheetData>
  <customSheetViews>
    <customSheetView guid="{3A99ADA8-9EF7-4401-AA95-D4FF87DA9B85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9897B991-30CB-488B-8361-94E21B44B534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2014&amp;C&amp;"Arial,Regular"&amp;8Page &amp;P of &amp;N</oddFooter>
      </headerFooter>
    </customSheetView>
    <customSheetView guid="{32486977-53E1-4DD8-825A-543A94D5F8F6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 2014&amp;C&amp;"Arial,Regular"&amp;8Page &amp;P of &amp;N</oddFooter>
      </headerFooter>
    </customSheetView>
    <customSheetView guid="{80147D8D-C43B-4AA2-B1B5-4C721FF774C2}">
      <selection activeCell="A2" sqref="A2"/>
      <pageMargins left="0.7" right="0.7" top="0.75" bottom="0.75" header="0.3" footer="0.3"/>
      <pageSetup paperSize="9" orientation="landscape" r:id="rId4"/>
      <headerFooter>
        <oddFooter>&amp;L&amp;"Arial,Regular"&amp;8Statistical Yearbook of Republika Srpska 2013&amp;C&amp;"Arial,Regular"&amp;8Page &amp;P of &amp;N</oddFooter>
      </headerFooter>
    </customSheetView>
    <customSheetView guid="{F951C857-9D3D-4F9B-9675-BAA9F7C6287C}" showPageBreaks="1" showRuler="0">
      <pageMargins left="0.70866141732283472" right="0.70866141732283472" top="0.74803149606299213" bottom="0.74803149606299213" header="0.31496062992125984" footer="0.31496062992125984"/>
      <pageSetup orientation="landscape" r:id="rId5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B5726C31-DF5F-4610-B7C8-501136FAD3CD}">
      <selection activeCell="C16" sqref="C16"/>
      <pageMargins left="0.7" right="0.7" top="0.75" bottom="0.75" header="0.3" footer="0.3"/>
      <pageSetup orientation="landscape" r:id="rId6"/>
      <headerFooter>
        <oddFooter>&amp;L&amp;"Arial,Regular"&amp;8Statistical Yearbook of Republika Srpska 2012&amp;C&amp;"Arial,Regular"&amp;8Page &amp;P of &amp;N</oddFooter>
      </headerFooter>
    </customSheetView>
    <customSheetView guid="{0C74FF13-C689-4EAD-9BE3-2A30F06E1A47}">
      <pageMargins left="0.7" right="0.7" top="0.75" bottom="0.75" header="0.3" footer="0.3"/>
      <pageSetup paperSize="9" orientation="landscape" r:id="rId7"/>
      <headerFooter>
        <oddFooter>&amp;L&amp;"Arial,Regular"&amp;8Statistical Yearbook of Republika Srpska 2013&amp;C&amp;"Arial,Regular"&amp;8Page &amp;P of &amp;N</oddFooter>
      </headerFooter>
    </customSheetView>
    <customSheetView guid="{51267139-7630-4B10-A165-A69B298346B9}">
      <selection activeCell="C19" sqref="C19"/>
      <pageMargins left="0.7" right="0.7" top="0.75" bottom="0.75" header="0.3" footer="0.3"/>
      <pageSetup orientation="landscape" r:id="rId8"/>
      <headerFooter>
        <oddFooter>&amp;L&amp;"Arial,Regular"&amp;8Statistical Yearbook of Republika Srpska 2011&amp;C&amp;"Arial,Regular"&amp;8Page &amp;P of &amp;N</oddFooter>
      </headerFooter>
    </customSheetView>
    <customSheetView guid="{0A120DE2-3857-4118-9DAC-7789D3560126}" showPageBreaks="1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&amp;L&amp;"Arial,Regular"&amp;8Statistical Yearbook of Republika Srpska 2016&amp;C&amp;"Arial,Regular"&amp;8Page &amp;P of &amp;N</oddFooter>
      </headerFooter>
    </customSheetView>
    <customSheetView guid="{886210F1-4BBE-45E5-A9D3-8B6B8CDA117D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Srpska&amp;C&amp;"Arial,Regular"&amp;8Page &amp;P of &amp;N</oddFooter>
      </headerFooter>
    </customSheetView>
    <customSheetView guid="{B1EB7E3A-7E58-4592-9523-311C4CDE7075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</customSheetViews>
  <phoneticPr fontId="19" type="noConversion"/>
  <hyperlinks>
    <hyperlink ref="A2" location="'6.1.ENG'!A1" display="'6.1.ENG'!A1"/>
    <hyperlink ref="A3" location="'6.2.ENG'!A1" display="'6.2.ENG'!A1"/>
    <hyperlink ref="A4" location="'6.3.ENG'!A1" display="'6.3.ENG'!A1"/>
    <hyperlink ref="A5" location="'6.4.ENG'!A1" display="'6.4.ENG'!A1"/>
    <hyperlink ref="A6" location="'6.5.ENG'!A1" display="'6.5.ENG'!A1"/>
    <hyperlink ref="A7" location="'6.6.ENG'!A1" display="'6.6.ENG'!A1"/>
    <hyperlink ref="A8" location="'6.7.ENG'!A1" display="'6.7.ENG'!A1"/>
    <hyperlink ref="A9" location="'6.8.ENG'!A1" display="'6.8.ENG'!A1"/>
    <hyperlink ref="A10" location="'6.9.ENG'!A1" display="'6.9.ENG'!A1"/>
    <hyperlink ref="A11" location="'6.10.ENG'!A1" display="'6.10.ENG'!A1"/>
    <hyperlink ref="A12" location="'6.11.ENG'!A1" display="'6.11.ENG'!A1"/>
    <hyperlink ref="A13" location="'6.12.ENG'!A1" display="'6.12.ENG'!A1"/>
    <hyperlink ref="A14" location="'6.13.ENG'!A1" display="'6.13.ENG'!A1"/>
    <hyperlink ref="A15" location="'6.14.ENG'!A1" display="'6.14.ENG'!A1"/>
    <hyperlink ref="A16" location="'6.15.ENG'!A1" display="'6.15.ENG'!A1"/>
    <hyperlink ref="A17" location="'6.16.ENG'!A1" display="'6.16.ENG'!A1"/>
    <hyperlink ref="A18" location="'6.17.ENG'!A1" display="'6.17.ENG'!A1"/>
    <hyperlink ref="A19" location="'6.18.ENG'!A1" display="'6.18.ENG'!A1"/>
    <hyperlink ref="A20" location="'6.19.ENG'!A1" display="'6.19.ENG'!A1"/>
    <hyperlink ref="A21" location="'6.20.ENG'!A1" display="'6.20.ENG'!A1"/>
    <hyperlink ref="A22" location="'6.21.ENG'!A1" display="'6.21.ENG'!A1"/>
    <hyperlink ref="A23" location="'6.22.ENG'!A1" display="'6.22.ENG'!A1"/>
    <hyperlink ref="A24" location="'6.23.ENG'!A1" display="'6.23.ENG'!A1"/>
    <hyperlink ref="A25" location="'6.24.ENG'!A1" display="6.24. Average net wages by section of NACE and level of professional education, 2010"/>
    <hyperlink ref="A26" location="'6.25.ENG'!A1" display="'6.25.ENG'!A1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3" customWidth="1"/>
    <col min="2" max="10" width="10.85546875" style="3" customWidth="1"/>
    <col min="11" max="16384" width="9.140625" style="3"/>
  </cols>
  <sheetData>
    <row r="1" spans="1:10">
      <c r="A1" s="23" t="s">
        <v>143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20" t="s">
        <v>142</v>
      </c>
    </row>
    <row r="3" spans="1:10" s="6" customFormat="1" ht="23.25" customHeight="1" thickTop="1">
      <c r="A3" s="5"/>
      <c r="B3" s="195" t="s">
        <v>0</v>
      </c>
      <c r="C3" s="195"/>
      <c r="D3" s="195"/>
      <c r="E3" s="195" t="s">
        <v>167</v>
      </c>
      <c r="F3" s="195"/>
      <c r="G3" s="195"/>
      <c r="H3" s="195" t="s">
        <v>1</v>
      </c>
      <c r="I3" s="195"/>
      <c r="J3" s="196"/>
    </row>
    <row r="4" spans="1:10" s="134" customFormat="1" ht="23.25" customHeight="1">
      <c r="A4" s="132"/>
      <c r="B4" s="131" t="s">
        <v>2</v>
      </c>
      <c r="C4" s="131" t="s">
        <v>3</v>
      </c>
      <c r="D4" s="131" t="s">
        <v>4</v>
      </c>
      <c r="E4" s="131" t="s">
        <v>2</v>
      </c>
      <c r="F4" s="131" t="s">
        <v>3</v>
      </c>
      <c r="G4" s="131" t="s">
        <v>4</v>
      </c>
      <c r="H4" s="131" t="s">
        <v>2</v>
      </c>
      <c r="I4" s="131" t="s">
        <v>3</v>
      </c>
      <c r="J4" s="133" t="s">
        <v>4</v>
      </c>
    </row>
    <row r="5" spans="1:10" s="46" customFormat="1">
      <c r="A5" s="135">
        <v>2000</v>
      </c>
      <c r="B5" s="91">
        <v>228291</v>
      </c>
      <c r="C5" s="91">
        <v>133414</v>
      </c>
      <c r="D5" s="91">
        <v>94877</v>
      </c>
      <c r="E5" s="91">
        <v>204658</v>
      </c>
      <c r="F5" s="91">
        <v>121105</v>
      </c>
      <c r="G5" s="91">
        <v>83553</v>
      </c>
      <c r="H5" s="91">
        <v>23633</v>
      </c>
      <c r="I5" s="91">
        <v>12309</v>
      </c>
      <c r="J5" s="91">
        <v>11324</v>
      </c>
    </row>
    <row r="6" spans="1:10" s="46" customFormat="1">
      <c r="A6" s="53">
        <v>2001</v>
      </c>
      <c r="B6" s="91">
        <v>220791</v>
      </c>
      <c r="C6" s="91">
        <v>128458</v>
      </c>
      <c r="D6" s="91">
        <v>92333</v>
      </c>
      <c r="E6" s="91">
        <v>194631</v>
      </c>
      <c r="F6" s="91">
        <v>114752</v>
      </c>
      <c r="G6" s="91">
        <v>79879</v>
      </c>
      <c r="H6" s="91">
        <v>26160</v>
      </c>
      <c r="I6" s="91">
        <v>13706</v>
      </c>
      <c r="J6" s="91">
        <v>12454</v>
      </c>
    </row>
    <row r="7" spans="1:10" s="46" customFormat="1">
      <c r="A7" s="53">
        <v>2002</v>
      </c>
      <c r="B7" s="91">
        <v>233718</v>
      </c>
      <c r="C7" s="91">
        <v>134671</v>
      </c>
      <c r="D7" s="91">
        <v>99047</v>
      </c>
      <c r="E7" s="91">
        <v>198975</v>
      </c>
      <c r="F7" s="91">
        <v>117497</v>
      </c>
      <c r="G7" s="91">
        <v>81478</v>
      </c>
      <c r="H7" s="91">
        <v>34743</v>
      </c>
      <c r="I7" s="91">
        <v>17174</v>
      </c>
      <c r="J7" s="91">
        <v>17569</v>
      </c>
    </row>
    <row r="8" spans="1:10" s="46" customFormat="1">
      <c r="A8" s="53">
        <v>2003</v>
      </c>
      <c r="B8" s="91">
        <v>236438</v>
      </c>
      <c r="C8" s="91">
        <v>136276</v>
      </c>
      <c r="D8" s="91">
        <v>100162</v>
      </c>
      <c r="E8" s="91">
        <v>195829</v>
      </c>
      <c r="F8" s="91">
        <v>115900</v>
      </c>
      <c r="G8" s="91">
        <v>79929</v>
      </c>
      <c r="H8" s="91">
        <v>40609</v>
      </c>
      <c r="I8" s="91">
        <v>20376</v>
      </c>
      <c r="J8" s="91">
        <v>20233</v>
      </c>
    </row>
    <row r="9" spans="1:10" s="46" customFormat="1">
      <c r="A9" s="53">
        <v>2004</v>
      </c>
      <c r="B9" s="91">
        <v>236239</v>
      </c>
      <c r="C9" s="91">
        <v>134834</v>
      </c>
      <c r="D9" s="91">
        <v>101405</v>
      </c>
      <c r="E9" s="91">
        <v>190006</v>
      </c>
      <c r="F9" s="91">
        <v>112055</v>
      </c>
      <c r="G9" s="91">
        <v>77951</v>
      </c>
      <c r="H9" s="91">
        <v>46233</v>
      </c>
      <c r="I9" s="91">
        <v>22779</v>
      </c>
      <c r="J9" s="91">
        <v>23454</v>
      </c>
    </row>
    <row r="10" spans="1:10" s="46" customFormat="1">
      <c r="A10" s="53">
        <v>2005</v>
      </c>
      <c r="B10" s="91">
        <v>242624</v>
      </c>
      <c r="C10" s="91">
        <v>139682</v>
      </c>
      <c r="D10" s="91">
        <v>102942</v>
      </c>
      <c r="E10" s="91">
        <v>191336</v>
      </c>
      <c r="F10" s="91">
        <v>113488</v>
      </c>
      <c r="G10" s="91">
        <v>77848</v>
      </c>
      <c r="H10" s="91">
        <v>51288</v>
      </c>
      <c r="I10" s="91">
        <v>26194</v>
      </c>
      <c r="J10" s="91">
        <v>25094</v>
      </c>
    </row>
    <row r="11" spans="1:10" s="46" customFormat="1">
      <c r="A11" s="53">
        <v>2006</v>
      </c>
      <c r="B11" s="91">
        <v>248139</v>
      </c>
      <c r="C11" s="91">
        <v>143514</v>
      </c>
      <c r="D11" s="91">
        <v>104625</v>
      </c>
      <c r="E11" s="91">
        <v>187493</v>
      </c>
      <c r="F11" s="91">
        <v>111320</v>
      </c>
      <c r="G11" s="91">
        <v>76173</v>
      </c>
      <c r="H11" s="91">
        <v>60646</v>
      </c>
      <c r="I11" s="91">
        <v>32194</v>
      </c>
      <c r="J11" s="91">
        <v>28452</v>
      </c>
    </row>
    <row r="12" spans="1:10" s="46" customFormat="1">
      <c r="A12" s="53">
        <v>2007</v>
      </c>
      <c r="B12" s="91">
        <v>258236</v>
      </c>
      <c r="C12" s="91">
        <v>149201</v>
      </c>
      <c r="D12" s="91">
        <v>109035</v>
      </c>
      <c r="E12" s="91">
        <v>194785</v>
      </c>
      <c r="F12" s="91">
        <v>115948</v>
      </c>
      <c r="G12" s="91">
        <v>78837</v>
      </c>
      <c r="H12" s="91">
        <v>63451</v>
      </c>
      <c r="I12" s="91">
        <v>33253</v>
      </c>
      <c r="J12" s="91">
        <v>30198</v>
      </c>
    </row>
    <row r="13" spans="1:10" s="46" customFormat="1">
      <c r="A13" s="136">
        <v>2008</v>
      </c>
      <c r="B13" s="91">
        <v>259205</v>
      </c>
      <c r="C13" s="91">
        <v>150569</v>
      </c>
      <c r="D13" s="91">
        <v>108636</v>
      </c>
      <c r="E13" s="91">
        <v>201797</v>
      </c>
      <c r="F13" s="91">
        <v>119666</v>
      </c>
      <c r="G13" s="91">
        <v>82131</v>
      </c>
      <c r="H13" s="91">
        <v>57408</v>
      </c>
      <c r="I13" s="91">
        <v>30903</v>
      </c>
      <c r="J13" s="91">
        <v>26505</v>
      </c>
    </row>
    <row r="14" spans="1:10" s="46" customFormat="1">
      <c r="A14" s="136">
        <v>2009</v>
      </c>
      <c r="B14" s="91">
        <v>258634</v>
      </c>
      <c r="C14" s="91">
        <v>148713</v>
      </c>
      <c r="D14" s="91">
        <v>109921</v>
      </c>
      <c r="E14" s="91">
        <v>207781</v>
      </c>
      <c r="F14" s="91">
        <v>122406</v>
      </c>
      <c r="G14" s="91">
        <v>85375</v>
      </c>
      <c r="H14" s="91">
        <v>50853</v>
      </c>
      <c r="I14" s="91">
        <v>26307</v>
      </c>
      <c r="J14" s="91">
        <v>24546</v>
      </c>
    </row>
    <row r="15" spans="1:10" s="46" customFormat="1">
      <c r="A15" s="136">
        <v>2010</v>
      </c>
      <c r="B15" s="91">
        <v>244453</v>
      </c>
      <c r="C15" s="91">
        <v>139554</v>
      </c>
      <c r="D15" s="91">
        <v>104899</v>
      </c>
      <c r="E15" s="91">
        <v>202483</v>
      </c>
      <c r="F15" s="91">
        <v>118440</v>
      </c>
      <c r="G15" s="91">
        <v>84043</v>
      </c>
      <c r="H15" s="91">
        <v>41970</v>
      </c>
      <c r="I15" s="91">
        <v>21114</v>
      </c>
      <c r="J15" s="91">
        <v>20856</v>
      </c>
    </row>
    <row r="16" spans="1:10" s="137" customFormat="1">
      <c r="A16" s="136">
        <v>2011</v>
      </c>
      <c r="B16" s="91">
        <v>238956</v>
      </c>
      <c r="C16" s="91">
        <v>135945</v>
      </c>
      <c r="D16" s="91">
        <v>103011</v>
      </c>
      <c r="E16" s="91">
        <v>200076</v>
      </c>
      <c r="F16" s="91">
        <v>116109</v>
      </c>
      <c r="G16" s="91">
        <v>83967</v>
      </c>
      <c r="H16" s="91">
        <v>38880</v>
      </c>
      <c r="I16" s="91">
        <v>19836</v>
      </c>
      <c r="J16" s="91">
        <v>19044</v>
      </c>
    </row>
    <row r="17" spans="1:10" s="46" customFormat="1">
      <c r="A17" s="136">
        <v>2012</v>
      </c>
      <c r="B17" s="91">
        <v>238178</v>
      </c>
      <c r="C17" s="91">
        <v>135025</v>
      </c>
      <c r="D17" s="91">
        <v>103153</v>
      </c>
      <c r="E17" s="91">
        <v>201297</v>
      </c>
      <c r="F17" s="91">
        <v>115776</v>
      </c>
      <c r="G17" s="91">
        <v>85521</v>
      </c>
      <c r="H17" s="91">
        <v>36881</v>
      </c>
      <c r="I17" s="91">
        <v>19249</v>
      </c>
      <c r="J17" s="91">
        <v>17632</v>
      </c>
    </row>
    <row r="18" spans="1:10" s="46" customFormat="1">
      <c r="A18" s="136">
        <v>2013</v>
      </c>
      <c r="B18" s="91">
        <v>238640</v>
      </c>
      <c r="C18" s="91">
        <v>134004</v>
      </c>
      <c r="D18" s="91">
        <v>104636</v>
      </c>
      <c r="E18" s="91">
        <v>201890</v>
      </c>
      <c r="F18" s="91">
        <v>115015</v>
      </c>
      <c r="G18" s="91">
        <v>86875</v>
      </c>
      <c r="H18" s="91">
        <v>36750</v>
      </c>
      <c r="I18" s="91">
        <v>18989</v>
      </c>
      <c r="J18" s="91">
        <v>17761</v>
      </c>
    </row>
    <row r="19" spans="1:10" s="46" customFormat="1">
      <c r="A19" s="136">
        <v>2014</v>
      </c>
      <c r="B19" s="91">
        <v>241544</v>
      </c>
      <c r="C19" s="91">
        <v>135488</v>
      </c>
      <c r="D19" s="91">
        <v>106056</v>
      </c>
      <c r="E19" s="91">
        <v>204714</v>
      </c>
      <c r="F19" s="91">
        <v>116427</v>
      </c>
      <c r="G19" s="91">
        <v>88287</v>
      </c>
      <c r="H19" s="91">
        <v>36830</v>
      </c>
      <c r="I19" s="91">
        <v>19061</v>
      </c>
      <c r="J19" s="91">
        <v>17769</v>
      </c>
    </row>
    <row r="20" spans="1:10" s="46" customFormat="1">
      <c r="A20" s="136">
        <v>2015</v>
      </c>
      <c r="B20" s="91">
        <v>245975</v>
      </c>
      <c r="C20" s="91">
        <v>137454</v>
      </c>
      <c r="D20" s="91">
        <v>108521</v>
      </c>
      <c r="E20" s="91">
        <v>207709</v>
      </c>
      <c r="F20" s="91">
        <v>117618</v>
      </c>
      <c r="G20" s="91">
        <v>90091</v>
      </c>
      <c r="H20" s="91">
        <v>38266</v>
      </c>
      <c r="I20" s="91">
        <v>19836</v>
      </c>
      <c r="J20" s="91">
        <v>18430</v>
      </c>
    </row>
    <row r="21" spans="1:10" s="46" customFormat="1">
      <c r="A21" s="136">
        <v>2016</v>
      </c>
      <c r="B21" s="91">
        <v>253305</v>
      </c>
      <c r="C21" s="91">
        <v>141454</v>
      </c>
      <c r="D21" s="91">
        <v>111851</v>
      </c>
      <c r="E21" s="91">
        <v>213844</v>
      </c>
      <c r="F21" s="91">
        <v>120959</v>
      </c>
      <c r="G21" s="91">
        <v>92885</v>
      </c>
      <c r="H21" s="91">
        <v>39461</v>
      </c>
      <c r="I21" s="91">
        <v>20495</v>
      </c>
      <c r="J21" s="91">
        <v>18966</v>
      </c>
    </row>
    <row r="22" spans="1:10" s="46" customFormat="1">
      <c r="A22" s="136">
        <v>2017</v>
      </c>
      <c r="B22" s="91">
        <v>260608</v>
      </c>
      <c r="C22" s="91">
        <v>144968</v>
      </c>
      <c r="D22" s="91">
        <v>115640</v>
      </c>
      <c r="E22" s="91">
        <v>219899</v>
      </c>
      <c r="F22" s="91">
        <v>123912</v>
      </c>
      <c r="G22" s="91">
        <v>95987</v>
      </c>
      <c r="H22" s="91">
        <v>40709</v>
      </c>
      <c r="I22" s="91">
        <v>21056</v>
      </c>
      <c r="J22" s="91">
        <v>19653</v>
      </c>
    </row>
    <row r="23" spans="1:10" s="46" customFormat="1">
      <c r="A23" s="136">
        <v>2018</v>
      </c>
      <c r="B23" s="91">
        <v>266309</v>
      </c>
      <c r="C23" s="91">
        <v>147106</v>
      </c>
      <c r="D23" s="91">
        <v>119203</v>
      </c>
      <c r="E23" s="91">
        <v>225342</v>
      </c>
      <c r="F23" s="91">
        <v>126127</v>
      </c>
      <c r="G23" s="91">
        <v>99215</v>
      </c>
      <c r="H23" s="91">
        <v>40967</v>
      </c>
      <c r="I23" s="91">
        <v>20979</v>
      </c>
      <c r="J23" s="91">
        <v>19988</v>
      </c>
    </row>
    <row r="24" spans="1:10" s="46" customFormat="1" ht="21.75" customHeight="1">
      <c r="A24" s="138" t="s">
        <v>630</v>
      </c>
      <c r="B24" s="139"/>
      <c r="C24" s="140"/>
      <c r="D24" s="141"/>
      <c r="E24" s="142"/>
      <c r="F24" s="142"/>
      <c r="G24" s="142"/>
      <c r="H24" s="142"/>
      <c r="I24" s="142"/>
      <c r="J24" s="142"/>
    </row>
    <row r="25" spans="1:10" s="46" customFormat="1">
      <c r="A25" s="53">
        <v>2000</v>
      </c>
      <c r="B25" s="28">
        <v>87.59938298133595</v>
      </c>
      <c r="C25" s="28">
        <v>92.029965233706747</v>
      </c>
      <c r="D25" s="189">
        <v>82.045140089934279</v>
      </c>
      <c r="E25" s="28">
        <v>93.06909080987181</v>
      </c>
      <c r="F25" s="28">
        <v>97.734682678029571</v>
      </c>
      <c r="G25" s="28">
        <v>87.046162501172034</v>
      </c>
      <c r="H25" s="28">
        <v>58.053501682674593</v>
      </c>
      <c r="I25" s="28">
        <v>58.458396656534951</v>
      </c>
      <c r="J25" s="28">
        <v>57.619701826693124</v>
      </c>
    </row>
    <row r="26" spans="1:10" s="46" customFormat="1">
      <c r="A26" s="53">
        <v>2001</v>
      </c>
      <c r="B26" s="28">
        <v>84.72149742141454</v>
      </c>
      <c r="C26" s="28">
        <v>88.611279730699195</v>
      </c>
      <c r="D26" s="189">
        <v>79.845209270148743</v>
      </c>
      <c r="E26" s="28">
        <v>88.509270164939352</v>
      </c>
      <c r="F26" s="28">
        <v>92.607657046936538</v>
      </c>
      <c r="G26" s="28">
        <v>83.21856084678133</v>
      </c>
      <c r="H26" s="28">
        <v>64.260974231742367</v>
      </c>
      <c r="I26" s="28">
        <v>65.093085106382972</v>
      </c>
      <c r="J26" s="28">
        <v>63.369460133312977</v>
      </c>
    </row>
    <row r="27" spans="1:10" s="46" customFormat="1">
      <c r="A27" s="53">
        <v>2002</v>
      </c>
      <c r="B27" s="28">
        <v>89.681820972495089</v>
      </c>
      <c r="C27" s="28">
        <v>92.897053142762545</v>
      </c>
      <c r="D27" s="189">
        <v>85.651158768592182</v>
      </c>
      <c r="E27" s="28">
        <v>90.484722531707732</v>
      </c>
      <c r="F27" s="28">
        <v>94.822938859836015</v>
      </c>
      <c r="G27" s="28">
        <v>84.884411430714579</v>
      </c>
      <c r="H27" s="28">
        <v>85.344764057088113</v>
      </c>
      <c r="I27" s="28">
        <v>81.56344984802432</v>
      </c>
      <c r="J27" s="28">
        <v>89.396020963720545</v>
      </c>
    </row>
    <row r="28" spans="1:10" s="46" customFormat="1">
      <c r="A28" s="53">
        <v>2003</v>
      </c>
      <c r="B28" s="28">
        <v>90.725534135559926</v>
      </c>
      <c r="C28" s="28">
        <v>94.00419402902709</v>
      </c>
      <c r="D28" s="189">
        <v>86.615358007609828</v>
      </c>
      <c r="E28" s="28">
        <v>89.05406573017612</v>
      </c>
      <c r="F28" s="28">
        <v>93.534120989089033</v>
      </c>
      <c r="G28" s="28">
        <v>83.270651234021273</v>
      </c>
      <c r="H28" s="28">
        <v>99.754354074037678</v>
      </c>
      <c r="I28" s="28">
        <v>96.770516717325222</v>
      </c>
      <c r="J28" s="28">
        <v>102.95120337861904</v>
      </c>
    </row>
    <row r="29" spans="1:10" s="46" customFormat="1">
      <c r="A29" s="53">
        <v>2004</v>
      </c>
      <c r="B29" s="28">
        <v>90.649174238703338</v>
      </c>
      <c r="C29" s="28">
        <v>93.009491749903432</v>
      </c>
      <c r="D29" s="189">
        <v>87.690245589761332</v>
      </c>
      <c r="E29" s="28">
        <v>86.406031860081214</v>
      </c>
      <c r="F29" s="28">
        <v>90.431112402350053</v>
      </c>
      <c r="G29" s="28">
        <v>81.209955514809295</v>
      </c>
      <c r="H29" s="28">
        <v>113.56948095015844</v>
      </c>
      <c r="I29" s="28">
        <v>108.18294072948328</v>
      </c>
      <c r="J29" s="28">
        <v>119.34055869332926</v>
      </c>
    </row>
    <row r="30" spans="1:10" s="46" customFormat="1">
      <c r="A30" s="53">
        <v>2005</v>
      </c>
      <c r="B30" s="28">
        <v>93.099214145383101</v>
      </c>
      <c r="C30" s="28">
        <v>96.353678053087577</v>
      </c>
      <c r="D30" s="189">
        <v>89.019370460048421</v>
      </c>
      <c r="E30" s="28">
        <v>87.01085498342421</v>
      </c>
      <c r="F30" s="28">
        <v>91.587578281360962</v>
      </c>
      <c r="G30" s="28">
        <v>81.102649317095029</v>
      </c>
      <c r="H30" s="28">
        <v>125.98688250755362</v>
      </c>
      <c r="I30" s="28">
        <v>124.40159574468085</v>
      </c>
      <c r="J30" s="28">
        <v>127.68534066045896</v>
      </c>
    </row>
    <row r="31" spans="1:10" s="46" customFormat="1">
      <c r="A31" s="53">
        <v>2006</v>
      </c>
      <c r="B31" s="28">
        <v>95.215419327111988</v>
      </c>
      <c r="C31" s="28">
        <v>98.997020032007057</v>
      </c>
      <c r="D31" s="189">
        <v>90.47474922172259</v>
      </c>
      <c r="E31" s="28">
        <v>85.26323448492262</v>
      </c>
      <c r="F31" s="28">
        <v>89.837949512557302</v>
      </c>
      <c r="G31" s="28">
        <v>79.357621344557074</v>
      </c>
      <c r="H31" s="28">
        <v>148.97442825910733</v>
      </c>
      <c r="I31" s="28">
        <v>152.89703647416414</v>
      </c>
      <c r="J31" s="28">
        <v>144.77179056632576</v>
      </c>
    </row>
    <row r="32" spans="1:10" s="46" customFormat="1">
      <c r="A32" s="53">
        <v>2007</v>
      </c>
      <c r="B32" s="28">
        <v>99.089820726915519</v>
      </c>
      <c r="C32" s="28">
        <v>102.91995474863418</v>
      </c>
      <c r="D32" s="189">
        <v>94.288308543756486</v>
      </c>
      <c r="E32" s="28">
        <v>88.579302316063277</v>
      </c>
      <c r="F32" s="28">
        <v>93.572858157402024</v>
      </c>
      <c r="G32" s="28">
        <v>82.132997176701011</v>
      </c>
      <c r="H32" s="28">
        <v>155.86479648235033</v>
      </c>
      <c r="I32" s="28">
        <v>157.92648176291794</v>
      </c>
      <c r="J32" s="28">
        <v>153.65593039230652</v>
      </c>
    </row>
    <row r="33" spans="1:10" s="46" customFormat="1">
      <c r="A33" s="136">
        <v>2008</v>
      </c>
      <c r="B33" s="28">
        <v>99.461643541257374</v>
      </c>
      <c r="C33" s="28">
        <v>103.8636112797307</v>
      </c>
      <c r="D33" s="189">
        <v>93.943272224143897</v>
      </c>
      <c r="E33" s="28">
        <v>91.768038963342264</v>
      </c>
      <c r="F33" s="28">
        <v>96.573374652979538</v>
      </c>
      <c r="G33" s="28">
        <v>85.564711888068175</v>
      </c>
      <c r="H33" s="28">
        <v>141.02041317644748</v>
      </c>
      <c r="I33" s="28">
        <v>146.76576747720364</v>
      </c>
      <c r="J33" s="28">
        <v>134.86490612120286</v>
      </c>
    </row>
    <row r="34" spans="1:10" s="46" customFormat="1">
      <c r="A34" s="136">
        <v>2009</v>
      </c>
      <c r="B34" s="28">
        <v>99.24254052062868</v>
      </c>
      <c r="C34" s="28">
        <v>102.5833287346173</v>
      </c>
      <c r="D34" s="189">
        <v>95.054479418886203</v>
      </c>
      <c r="E34" s="28">
        <v>94.489288264157636</v>
      </c>
      <c r="F34" s="28">
        <v>98.78462134417974</v>
      </c>
      <c r="G34" s="28">
        <v>88.944336212195395</v>
      </c>
      <c r="H34" s="28">
        <v>124.91832272961753</v>
      </c>
      <c r="I34" s="28">
        <v>124.93825987841946</v>
      </c>
      <c r="J34" s="28">
        <v>124.89696229583269</v>
      </c>
    </row>
    <row r="35" spans="1:10" s="46" customFormat="1">
      <c r="A35" s="136">
        <v>2010</v>
      </c>
      <c r="B35" s="28">
        <v>93.801034503929273</v>
      </c>
      <c r="C35" s="28">
        <v>96.265382705148724</v>
      </c>
      <c r="D35" s="189">
        <v>90.711691456243514</v>
      </c>
      <c r="E35" s="28">
        <v>92.080000363803379</v>
      </c>
      <c r="F35" s="28">
        <v>95.583962812318418</v>
      </c>
      <c r="G35" s="28">
        <v>87.556648296123427</v>
      </c>
      <c r="H35" s="28">
        <v>103.09759512638483</v>
      </c>
      <c r="I35" s="28">
        <v>100.27545592705167</v>
      </c>
      <c r="J35" s="28">
        <v>106.12120286979088</v>
      </c>
    </row>
    <row r="36" spans="1:10" s="46" customFormat="1">
      <c r="A36" s="136">
        <v>2011</v>
      </c>
      <c r="B36" s="28">
        <v>91.691736247544199</v>
      </c>
      <c r="C36" s="28">
        <v>93.775867777716456</v>
      </c>
      <c r="D36" s="189">
        <v>89.079038395019026</v>
      </c>
      <c r="E36" s="28">
        <v>90.985406936820993</v>
      </c>
      <c r="F36" s="28">
        <v>93.702789076118535</v>
      </c>
      <c r="G36" s="28">
        <v>87.477470907518722</v>
      </c>
      <c r="H36" s="28">
        <v>95.507136014149211</v>
      </c>
      <c r="I36" s="28">
        <v>94.205927051671736</v>
      </c>
      <c r="J36" s="28">
        <v>96.901236452450007</v>
      </c>
    </row>
    <row r="37" spans="1:10" s="46" customFormat="1">
      <c r="A37" s="136">
        <v>2012</v>
      </c>
      <c r="B37" s="28">
        <v>91.393203585461691</v>
      </c>
      <c r="C37" s="28">
        <v>93.141244964405942</v>
      </c>
      <c r="D37" s="189">
        <v>89.201833275683157</v>
      </c>
      <c r="E37" s="28">
        <v>91.540661849303547</v>
      </c>
      <c r="F37" s="28">
        <v>93.434049970947129</v>
      </c>
      <c r="G37" s="28">
        <v>89.096440142936018</v>
      </c>
      <c r="H37" s="28">
        <v>90.596673954162469</v>
      </c>
      <c r="I37" s="28">
        <v>91.418123100303944</v>
      </c>
      <c r="J37" s="28">
        <v>89.716582710018827</v>
      </c>
    </row>
    <row r="38" spans="1:10" s="46" customFormat="1">
      <c r="A38" s="136">
        <v>2013</v>
      </c>
      <c r="B38" s="28">
        <v>91.570481335952849</v>
      </c>
      <c r="C38" s="28">
        <v>92.436951603112405</v>
      </c>
      <c r="D38" s="189">
        <v>90.484261501210653</v>
      </c>
      <c r="E38" s="28">
        <v>91.810331106553463</v>
      </c>
      <c r="F38" s="28">
        <v>92.819904448318155</v>
      </c>
      <c r="G38" s="28">
        <v>90.507047829393571</v>
      </c>
      <c r="H38" s="28">
        <v>90.274877791151837</v>
      </c>
      <c r="I38" s="28">
        <v>90.183320668693014</v>
      </c>
      <c r="J38" s="28">
        <v>90.372971047677197</v>
      </c>
    </row>
    <row r="39" spans="1:10" s="46" customFormat="1">
      <c r="A39" s="136">
        <v>2014</v>
      </c>
      <c r="B39" s="28">
        <v>92.684798624754421</v>
      </c>
      <c r="C39" s="28">
        <v>93.46062579327851</v>
      </c>
      <c r="D39" s="189">
        <v>91.712210307851947</v>
      </c>
      <c r="E39" s="28">
        <v>93.094557046644141</v>
      </c>
      <c r="F39" s="28">
        <v>93.959422816192131</v>
      </c>
      <c r="G39" s="28">
        <v>91.978080365049436</v>
      </c>
      <c r="H39" s="28">
        <v>90.471394531921689</v>
      </c>
      <c r="I39" s="28">
        <v>90.525265957446805</v>
      </c>
      <c r="J39" s="28">
        <v>90.413677301175397</v>
      </c>
    </row>
    <row r="40" spans="1:10" s="46" customFormat="1">
      <c r="A40" s="136">
        <v>2015</v>
      </c>
      <c r="B40" s="28">
        <v>94.385053413555994</v>
      </c>
      <c r="C40" s="28">
        <v>94.81678715302688</v>
      </c>
      <c r="D40" s="189">
        <v>93.843825665859569</v>
      </c>
      <c r="E40" s="28">
        <v>94.456545959736061</v>
      </c>
      <c r="F40" s="28">
        <v>94.920588804958356</v>
      </c>
      <c r="G40" s="28">
        <v>93.857501536666419</v>
      </c>
      <c r="H40" s="28">
        <v>93.998870028740569</v>
      </c>
      <c r="I40" s="28">
        <v>94.205927051671736</v>
      </c>
      <c r="J40" s="28">
        <v>93.77703149646365</v>
      </c>
    </row>
    <row r="41" spans="1:10" s="46" customFormat="1">
      <c r="A41" s="136">
        <v>2016</v>
      </c>
      <c r="B41" s="28">
        <v>97.19770690078586</v>
      </c>
      <c r="C41" s="28">
        <v>97.576016776116106</v>
      </c>
      <c r="D41" s="189">
        <v>96.723452092701493</v>
      </c>
      <c r="E41" s="28">
        <v>97.246463148991126</v>
      </c>
      <c r="F41" s="28">
        <v>97.61685712441087</v>
      </c>
      <c r="G41" s="28">
        <v>96.768312375634196</v>
      </c>
      <c r="H41" s="28">
        <v>96.934338843990275</v>
      </c>
      <c r="I41" s="28">
        <v>97.33567629179332</v>
      </c>
      <c r="J41" s="28">
        <v>96.504350480842618</v>
      </c>
    </row>
    <row r="42" spans="1:10" s="46" customFormat="1">
      <c r="A42" s="136">
        <v>2017</v>
      </c>
      <c r="B42" s="28">
        <v>100</v>
      </c>
      <c r="C42" s="28">
        <v>100</v>
      </c>
      <c r="D42" s="189">
        <v>100</v>
      </c>
      <c r="E42" s="28">
        <v>100</v>
      </c>
      <c r="F42" s="28">
        <v>100</v>
      </c>
      <c r="G42" s="28">
        <v>100</v>
      </c>
      <c r="H42" s="28">
        <v>100</v>
      </c>
      <c r="I42" s="28">
        <v>100</v>
      </c>
      <c r="J42" s="28">
        <v>100</v>
      </c>
    </row>
    <row r="43" spans="1:10" s="46" customFormat="1">
      <c r="A43" s="136">
        <v>2018</v>
      </c>
      <c r="B43" s="28">
        <v>102.18757674361493</v>
      </c>
      <c r="C43" s="28">
        <v>101.4748082335412</v>
      </c>
      <c r="D43" s="189">
        <v>103.08111380145279</v>
      </c>
      <c r="E43" s="28">
        <v>102.47522726342548</v>
      </c>
      <c r="F43" s="28">
        <v>101.7875589127768</v>
      </c>
      <c r="G43" s="28">
        <v>103.36295540021044</v>
      </c>
      <c r="H43" s="28">
        <v>100.63376648898279</v>
      </c>
      <c r="I43" s="28">
        <v>99.634308510638292</v>
      </c>
      <c r="J43" s="28">
        <v>101.70457436523687</v>
      </c>
    </row>
    <row r="44" spans="1:10" s="46" customFormat="1"/>
  </sheetData>
  <customSheetViews>
    <customSheetView guid="{3A99ADA8-9EF7-4401-AA95-D4FF87DA9B85}" scale="130">
      <pane ySplit="4" topLeftCell="A5" activePane="bottomLeft" state="frozen"/>
      <selection pane="bottomLeft" activeCell="A42" sqref="A4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 topLeftCell="D1">
      <pane ySplit="4" topLeftCell="A19" activePane="bottomLeft" state="frozen"/>
      <selection pane="bottomLeft" activeCell="B17" sqref="B17:J3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B31" sqref="B3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M12" sqref="M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5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4" topLeftCell="A17" activePane="bottomLeft" state="frozen"/>
      <selection pane="bottomLeft" activeCell="O32" sqref="O3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 activeCell="A44" sqref="A4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H3:J3"/>
  </mergeCells>
  <phoneticPr fontId="19" type="noConversion"/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3"/>
  <sheetViews>
    <sheetView zoomScale="130" zoomScaleNormal="130" workbookViewId="0"/>
  </sheetViews>
  <sheetFormatPr defaultRowHeight="14.25"/>
  <cols>
    <col min="1" max="1" width="3" style="3" customWidth="1"/>
    <col min="2" max="2" width="39" style="3" customWidth="1"/>
    <col min="3" max="12" width="8" style="3" customWidth="1"/>
    <col min="13" max="16384" width="9.140625" style="3"/>
  </cols>
  <sheetData>
    <row r="1" spans="1:12">
      <c r="A1" s="23" t="s">
        <v>358</v>
      </c>
      <c r="B1" s="2"/>
      <c r="C1" s="2"/>
      <c r="D1" s="2"/>
    </row>
    <row r="2" spans="1:12" s="6" customFormat="1" ht="15" customHeight="1" thickBot="1">
      <c r="A2" s="2"/>
      <c r="B2" s="2"/>
      <c r="C2" s="2"/>
      <c r="D2" s="2"/>
      <c r="E2" s="2"/>
      <c r="J2" s="20"/>
      <c r="K2" s="20"/>
      <c r="L2" s="20" t="s">
        <v>142</v>
      </c>
    </row>
    <row r="3" spans="1:12" ht="21.75" customHeight="1" thickTop="1">
      <c r="A3" s="197" t="s">
        <v>303</v>
      </c>
      <c r="B3" s="198"/>
      <c r="C3" s="36">
        <v>2009</v>
      </c>
      <c r="D3" s="36">
        <v>2010</v>
      </c>
      <c r="E3" s="36">
        <v>2011</v>
      </c>
      <c r="F3" s="36">
        <v>2012</v>
      </c>
      <c r="G3" s="36">
        <v>2013</v>
      </c>
      <c r="H3" s="36">
        <v>2014</v>
      </c>
      <c r="I3" s="36">
        <v>2015</v>
      </c>
      <c r="J3" s="36">
        <v>2016</v>
      </c>
      <c r="K3" s="36">
        <v>2017</v>
      </c>
      <c r="L3" s="37">
        <v>2018</v>
      </c>
    </row>
    <row r="4" spans="1:12" s="46" customFormat="1" ht="17.25" customHeight="1">
      <c r="A4" s="199" t="s">
        <v>19</v>
      </c>
      <c r="B4" s="200"/>
      <c r="C4" s="91">
        <v>258634</v>
      </c>
      <c r="D4" s="91">
        <v>244453</v>
      </c>
      <c r="E4" s="91">
        <v>238956</v>
      </c>
      <c r="F4" s="91">
        <v>238178</v>
      </c>
      <c r="G4" s="91">
        <v>238640</v>
      </c>
      <c r="H4" s="91">
        <v>241544</v>
      </c>
      <c r="I4" s="106">
        <v>245975</v>
      </c>
      <c r="J4" s="106">
        <v>253305</v>
      </c>
      <c r="K4" s="106">
        <v>260608</v>
      </c>
      <c r="L4" s="106">
        <v>266309</v>
      </c>
    </row>
    <row r="5" spans="1:12" s="46" customFormat="1">
      <c r="A5" s="143" t="s">
        <v>175</v>
      </c>
      <c r="B5" s="144" t="s">
        <v>185</v>
      </c>
      <c r="C5" s="92">
        <v>8468</v>
      </c>
      <c r="D5" s="92">
        <v>8176</v>
      </c>
      <c r="E5" s="92">
        <v>8159</v>
      </c>
      <c r="F5" s="92">
        <v>7816</v>
      </c>
      <c r="G5" s="92">
        <v>7788</v>
      </c>
      <c r="H5" s="92">
        <v>8307</v>
      </c>
      <c r="I5" s="107">
        <v>8345</v>
      </c>
      <c r="J5" s="107">
        <v>8468</v>
      </c>
      <c r="K5" s="107">
        <v>8482</v>
      </c>
      <c r="L5" s="107">
        <v>8530</v>
      </c>
    </row>
    <row r="6" spans="1:12" s="46" customFormat="1">
      <c r="A6" s="145" t="s">
        <v>5</v>
      </c>
      <c r="B6" s="144" t="s">
        <v>173</v>
      </c>
      <c r="C6" s="92">
        <v>4711</v>
      </c>
      <c r="D6" s="92">
        <v>4841</v>
      </c>
      <c r="E6" s="92">
        <v>4918</v>
      </c>
      <c r="F6" s="92">
        <v>4932</v>
      </c>
      <c r="G6" s="92">
        <v>4866</v>
      </c>
      <c r="H6" s="92">
        <v>5155</v>
      </c>
      <c r="I6" s="107">
        <v>5288</v>
      </c>
      <c r="J6" s="107">
        <v>5277</v>
      </c>
      <c r="K6" s="107">
        <v>5357</v>
      </c>
      <c r="L6" s="107">
        <v>5114</v>
      </c>
    </row>
    <row r="7" spans="1:12" s="46" customFormat="1">
      <c r="A7" s="145" t="s">
        <v>6</v>
      </c>
      <c r="B7" s="144" t="s">
        <v>174</v>
      </c>
      <c r="C7" s="92">
        <v>52951</v>
      </c>
      <c r="D7" s="92">
        <v>48816</v>
      </c>
      <c r="E7" s="92">
        <v>46372</v>
      </c>
      <c r="F7" s="92">
        <v>45968</v>
      </c>
      <c r="G7" s="92">
        <v>45844</v>
      </c>
      <c r="H7" s="92">
        <v>48935</v>
      </c>
      <c r="I7" s="107">
        <v>49857</v>
      </c>
      <c r="J7" s="107">
        <v>52116</v>
      </c>
      <c r="K7" s="107">
        <v>54434</v>
      </c>
      <c r="L7" s="107">
        <v>56436</v>
      </c>
    </row>
    <row r="8" spans="1:12" s="46" customFormat="1" ht="24">
      <c r="A8" s="145" t="s">
        <v>7</v>
      </c>
      <c r="B8" s="144" t="s">
        <v>186</v>
      </c>
      <c r="C8" s="92">
        <v>6999</v>
      </c>
      <c r="D8" s="92">
        <v>7101</v>
      </c>
      <c r="E8" s="92">
        <v>6952</v>
      </c>
      <c r="F8" s="92">
        <v>7114</v>
      </c>
      <c r="G8" s="92">
        <v>7166</v>
      </c>
      <c r="H8" s="92">
        <v>7565</v>
      </c>
      <c r="I8" s="107">
        <v>7832</v>
      </c>
      <c r="J8" s="107">
        <v>7854</v>
      </c>
      <c r="K8" s="107">
        <v>8201</v>
      </c>
      <c r="L8" s="107">
        <v>8680</v>
      </c>
    </row>
    <row r="9" spans="1:12" s="46" customFormat="1" ht="24">
      <c r="A9" s="143" t="s">
        <v>8</v>
      </c>
      <c r="B9" s="144" t="s">
        <v>187</v>
      </c>
      <c r="C9" s="92">
        <v>4602</v>
      </c>
      <c r="D9" s="92">
        <v>4524</v>
      </c>
      <c r="E9" s="92">
        <v>4498</v>
      </c>
      <c r="F9" s="92">
        <v>4566</v>
      </c>
      <c r="G9" s="92">
        <v>4637</v>
      </c>
      <c r="H9" s="92">
        <v>4828</v>
      </c>
      <c r="I9" s="107">
        <v>4788</v>
      </c>
      <c r="J9" s="107">
        <v>4833</v>
      </c>
      <c r="K9" s="107">
        <v>4956</v>
      </c>
      <c r="L9" s="107">
        <v>4902</v>
      </c>
    </row>
    <row r="10" spans="1:12" s="46" customFormat="1">
      <c r="A10" s="145" t="s">
        <v>9</v>
      </c>
      <c r="B10" s="144" t="s">
        <v>50</v>
      </c>
      <c r="C10" s="92">
        <v>15278</v>
      </c>
      <c r="D10" s="92">
        <v>13763</v>
      </c>
      <c r="E10" s="92">
        <v>12590</v>
      </c>
      <c r="F10" s="92">
        <v>11702</v>
      </c>
      <c r="G10" s="92">
        <v>11003</v>
      </c>
      <c r="H10" s="92">
        <v>10970</v>
      </c>
      <c r="I10" s="107">
        <v>11072</v>
      </c>
      <c r="J10" s="107">
        <v>11542</v>
      </c>
      <c r="K10" s="107">
        <v>11731</v>
      </c>
      <c r="L10" s="107">
        <v>12155</v>
      </c>
    </row>
    <row r="11" spans="1:12" s="46" customFormat="1" ht="24">
      <c r="A11" s="143" t="s">
        <v>10</v>
      </c>
      <c r="B11" s="144" t="s">
        <v>188</v>
      </c>
      <c r="C11" s="92">
        <v>54308</v>
      </c>
      <c r="D11" s="92">
        <v>49344</v>
      </c>
      <c r="E11" s="92">
        <v>47447</v>
      </c>
      <c r="F11" s="92">
        <v>45902</v>
      </c>
      <c r="G11" s="92">
        <v>44750</v>
      </c>
      <c r="H11" s="92">
        <v>41983</v>
      </c>
      <c r="I11" s="107">
        <v>42595</v>
      </c>
      <c r="J11" s="107">
        <v>44909</v>
      </c>
      <c r="K11" s="107">
        <v>46172</v>
      </c>
      <c r="L11" s="107">
        <v>46571</v>
      </c>
    </row>
    <row r="12" spans="1:12" s="46" customFormat="1">
      <c r="A12" s="145" t="s">
        <v>11</v>
      </c>
      <c r="B12" s="144" t="s">
        <v>189</v>
      </c>
      <c r="C12" s="92">
        <v>12036</v>
      </c>
      <c r="D12" s="92">
        <v>11512</v>
      </c>
      <c r="E12" s="92">
        <v>11316</v>
      </c>
      <c r="F12" s="92">
        <v>11032</v>
      </c>
      <c r="G12" s="92">
        <v>10970</v>
      </c>
      <c r="H12" s="92">
        <v>11479</v>
      </c>
      <c r="I12" s="107">
        <v>11570</v>
      </c>
      <c r="J12" s="107">
        <v>11761</v>
      </c>
      <c r="K12" s="107">
        <v>11987</v>
      </c>
      <c r="L12" s="107">
        <v>12073</v>
      </c>
    </row>
    <row r="13" spans="1:12" s="46" customFormat="1">
      <c r="A13" s="143" t="s">
        <v>12</v>
      </c>
      <c r="B13" s="144" t="s">
        <v>190</v>
      </c>
      <c r="C13" s="92">
        <v>15090</v>
      </c>
      <c r="D13" s="92">
        <v>12848</v>
      </c>
      <c r="E13" s="92">
        <v>11840</v>
      </c>
      <c r="F13" s="92">
        <v>11330</v>
      </c>
      <c r="G13" s="92">
        <v>11345</v>
      </c>
      <c r="H13" s="92">
        <v>11181</v>
      </c>
      <c r="I13" s="107">
        <v>11602</v>
      </c>
      <c r="J13" s="107">
        <v>12106</v>
      </c>
      <c r="K13" s="107">
        <v>12879</v>
      </c>
      <c r="L13" s="107">
        <v>13341</v>
      </c>
    </row>
    <row r="14" spans="1:12" s="46" customFormat="1">
      <c r="A14" s="145" t="s">
        <v>13</v>
      </c>
      <c r="B14" s="144" t="s">
        <v>191</v>
      </c>
      <c r="C14" s="92">
        <v>4968</v>
      </c>
      <c r="D14" s="92">
        <v>5030</v>
      </c>
      <c r="E14" s="92">
        <v>5034</v>
      </c>
      <c r="F14" s="92">
        <v>5106</v>
      </c>
      <c r="G14" s="92">
        <v>5088</v>
      </c>
      <c r="H14" s="92">
        <v>5081</v>
      </c>
      <c r="I14" s="107">
        <v>5168</v>
      </c>
      <c r="J14" s="107">
        <v>5150</v>
      </c>
      <c r="K14" s="107">
        <v>5587</v>
      </c>
      <c r="L14" s="107">
        <v>5876</v>
      </c>
    </row>
    <row r="15" spans="1:12" s="46" customFormat="1">
      <c r="A15" s="143" t="s">
        <v>14</v>
      </c>
      <c r="B15" s="144" t="s">
        <v>192</v>
      </c>
      <c r="C15" s="92">
        <v>5180</v>
      </c>
      <c r="D15" s="92">
        <v>5122</v>
      </c>
      <c r="E15" s="92">
        <v>5252</v>
      </c>
      <c r="F15" s="92">
        <v>5616</v>
      </c>
      <c r="G15" s="92">
        <v>5664</v>
      </c>
      <c r="H15" s="92">
        <v>5608</v>
      </c>
      <c r="I15" s="107">
        <v>5608</v>
      </c>
      <c r="J15" s="107">
        <v>5558</v>
      </c>
      <c r="K15" s="107">
        <v>5505</v>
      </c>
      <c r="L15" s="107">
        <v>5614</v>
      </c>
    </row>
    <row r="16" spans="1:12" s="46" customFormat="1">
      <c r="A16" s="143" t="s">
        <v>15</v>
      </c>
      <c r="B16" s="144" t="s">
        <v>193</v>
      </c>
      <c r="C16" s="92">
        <v>854</v>
      </c>
      <c r="D16" s="92">
        <v>756</v>
      </c>
      <c r="E16" s="92">
        <v>623</v>
      </c>
      <c r="F16" s="92">
        <v>608</v>
      </c>
      <c r="G16" s="92">
        <v>670</v>
      </c>
      <c r="H16" s="92">
        <v>508</v>
      </c>
      <c r="I16" s="107">
        <v>493</v>
      </c>
      <c r="J16" s="107">
        <v>519</v>
      </c>
      <c r="K16" s="107">
        <v>529</v>
      </c>
      <c r="L16" s="107">
        <v>552</v>
      </c>
    </row>
    <row r="17" spans="1:12" s="46" customFormat="1">
      <c r="A17" s="145" t="s">
        <v>16</v>
      </c>
      <c r="B17" s="144" t="s">
        <v>194</v>
      </c>
      <c r="C17" s="92">
        <v>7224</v>
      </c>
      <c r="D17" s="92">
        <v>6752</v>
      </c>
      <c r="E17" s="92">
        <v>6880</v>
      </c>
      <c r="F17" s="92">
        <v>6938</v>
      </c>
      <c r="G17" s="92">
        <v>7084</v>
      </c>
      <c r="H17" s="92">
        <v>6809</v>
      </c>
      <c r="I17" s="107">
        <v>7130</v>
      </c>
      <c r="J17" s="107">
        <v>7423</v>
      </c>
      <c r="K17" s="107">
        <v>7657</v>
      </c>
      <c r="L17" s="107">
        <v>7788</v>
      </c>
    </row>
    <row r="18" spans="1:12" s="46" customFormat="1">
      <c r="A18" s="143" t="s">
        <v>17</v>
      </c>
      <c r="B18" s="144" t="s">
        <v>195</v>
      </c>
      <c r="C18" s="92">
        <v>2520</v>
      </c>
      <c r="D18" s="92">
        <v>2540</v>
      </c>
      <c r="E18" s="92">
        <v>2599</v>
      </c>
      <c r="F18" s="92">
        <v>2550</v>
      </c>
      <c r="G18" s="92">
        <v>2540</v>
      </c>
      <c r="H18" s="92">
        <v>2719</v>
      </c>
      <c r="I18" s="107">
        <v>2850</v>
      </c>
      <c r="J18" s="107">
        <v>2948</v>
      </c>
      <c r="K18" s="107">
        <v>3134</v>
      </c>
      <c r="L18" s="107">
        <v>3310</v>
      </c>
    </row>
    <row r="19" spans="1:12" s="46" customFormat="1" ht="24">
      <c r="A19" s="143" t="s">
        <v>18</v>
      </c>
      <c r="B19" s="144" t="s">
        <v>196</v>
      </c>
      <c r="C19" s="92">
        <v>22708</v>
      </c>
      <c r="D19" s="92">
        <v>22444</v>
      </c>
      <c r="E19" s="92">
        <v>22394</v>
      </c>
      <c r="F19" s="92">
        <v>23198</v>
      </c>
      <c r="G19" s="92">
        <v>23681</v>
      </c>
      <c r="H19" s="92">
        <v>23843</v>
      </c>
      <c r="I19" s="107">
        <v>24135</v>
      </c>
      <c r="J19" s="107">
        <v>24202</v>
      </c>
      <c r="K19" s="107">
        <v>24580</v>
      </c>
      <c r="L19" s="107">
        <v>24895</v>
      </c>
    </row>
    <row r="20" spans="1:12" s="46" customFormat="1">
      <c r="A20" s="143" t="s">
        <v>199</v>
      </c>
      <c r="B20" s="144" t="s">
        <v>51</v>
      </c>
      <c r="C20" s="92">
        <v>19516</v>
      </c>
      <c r="D20" s="92">
        <v>20126</v>
      </c>
      <c r="E20" s="92">
        <v>20778</v>
      </c>
      <c r="F20" s="92">
        <v>21156</v>
      </c>
      <c r="G20" s="92">
        <v>21484</v>
      </c>
      <c r="H20" s="92">
        <v>21917</v>
      </c>
      <c r="I20" s="107">
        <v>22314</v>
      </c>
      <c r="J20" s="107">
        <v>22608</v>
      </c>
      <c r="K20" s="107">
        <v>22691</v>
      </c>
      <c r="L20" s="107">
        <v>22830</v>
      </c>
    </row>
    <row r="21" spans="1:12" s="46" customFormat="1">
      <c r="A21" s="143" t="s">
        <v>200</v>
      </c>
      <c r="B21" s="144" t="s">
        <v>197</v>
      </c>
      <c r="C21" s="92">
        <v>14449</v>
      </c>
      <c r="D21" s="92">
        <v>14784</v>
      </c>
      <c r="E21" s="92">
        <v>15394</v>
      </c>
      <c r="F21" s="92">
        <v>16350</v>
      </c>
      <c r="G21" s="92">
        <v>16755</v>
      </c>
      <c r="H21" s="92">
        <v>16785</v>
      </c>
      <c r="I21" s="107">
        <v>17054</v>
      </c>
      <c r="J21" s="107">
        <v>17198</v>
      </c>
      <c r="K21" s="107">
        <v>17484</v>
      </c>
      <c r="L21" s="107">
        <v>18007</v>
      </c>
    </row>
    <row r="22" spans="1:12" s="46" customFormat="1">
      <c r="A22" s="143" t="s">
        <v>201</v>
      </c>
      <c r="B22" s="144" t="s">
        <v>198</v>
      </c>
      <c r="C22" s="92">
        <v>2503</v>
      </c>
      <c r="D22" s="92">
        <v>2355</v>
      </c>
      <c r="E22" s="92">
        <v>2500</v>
      </c>
      <c r="F22" s="92">
        <v>2540</v>
      </c>
      <c r="G22" s="92">
        <v>2814</v>
      </c>
      <c r="H22" s="92">
        <v>3123</v>
      </c>
      <c r="I22" s="107">
        <v>3293</v>
      </c>
      <c r="J22" s="107">
        <v>3583</v>
      </c>
      <c r="K22" s="107">
        <v>3846</v>
      </c>
      <c r="L22" s="107">
        <v>4118</v>
      </c>
    </row>
    <row r="23" spans="1:12" s="46" customFormat="1">
      <c r="A23" s="143" t="s">
        <v>202</v>
      </c>
      <c r="B23" s="144" t="s">
        <v>52</v>
      </c>
      <c r="C23" s="92">
        <v>4269</v>
      </c>
      <c r="D23" s="92">
        <v>3619</v>
      </c>
      <c r="E23" s="92">
        <v>3410</v>
      </c>
      <c r="F23" s="92">
        <v>3754</v>
      </c>
      <c r="G23" s="92">
        <v>4491</v>
      </c>
      <c r="H23" s="92">
        <v>4748</v>
      </c>
      <c r="I23" s="107">
        <v>4981</v>
      </c>
      <c r="J23" s="107">
        <v>5250</v>
      </c>
      <c r="K23" s="107">
        <v>5396</v>
      </c>
      <c r="L23" s="107">
        <v>5517</v>
      </c>
    </row>
    <row r="24" spans="1:12" s="46" customFormat="1"/>
    <row r="25" spans="1:12" s="46" customFormat="1"/>
    <row r="26" spans="1:12" s="46" customFormat="1"/>
    <row r="27" spans="1:12" s="46" customFormat="1"/>
    <row r="28" spans="1:12" s="46" customFormat="1"/>
    <row r="29" spans="1:12" s="46" customFormat="1"/>
    <row r="30" spans="1:12" s="46" customFormat="1"/>
    <row r="31" spans="1:12" s="46" customFormat="1"/>
    <row r="32" spans="1:12" s="46" customFormat="1"/>
    <row r="33" s="46" customFormat="1"/>
    <row r="34" s="46" customFormat="1"/>
    <row r="35" s="46" customFormat="1"/>
    <row r="36" s="46" customFormat="1"/>
    <row r="37" s="46" customFormat="1"/>
    <row r="38" s="46" customFormat="1"/>
    <row r="39" s="46" customFormat="1"/>
    <row r="40" s="46" customFormat="1"/>
    <row r="41" s="46" customFormat="1"/>
    <row r="42" s="46" customFormat="1"/>
    <row r="43" s="46" customFormat="1"/>
  </sheetData>
  <customSheetViews>
    <customSheetView guid="{3A99ADA8-9EF7-4401-AA95-D4FF87DA9B85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4" sqref="C4:J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5" sqref="A5:B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C1">
      <pane ySplit="3" topLeftCell="A4" activePane="bottomLeft" state="frozen"/>
      <selection pane="bottomLeft" activeCell="M22" sqref="M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3"/>
  <sheetViews>
    <sheetView zoomScale="130" zoomScaleNormal="130" workbookViewId="0"/>
  </sheetViews>
  <sheetFormatPr defaultRowHeight="14.25"/>
  <cols>
    <col min="1" max="1" width="15.140625" style="3" customWidth="1"/>
    <col min="2" max="7" width="9.140625" style="3" customWidth="1"/>
    <col min="8" max="8" width="9.140625" style="7" customWidth="1"/>
    <col min="9" max="16384" width="9.140625" style="3"/>
  </cols>
  <sheetData>
    <row r="1" spans="1:11">
      <c r="A1" s="23" t="s">
        <v>359</v>
      </c>
      <c r="B1" s="2"/>
      <c r="C1" s="2"/>
      <c r="D1" s="2"/>
      <c r="E1" s="2"/>
      <c r="F1" s="2"/>
      <c r="G1" s="2"/>
    </row>
    <row r="2" spans="1:11" ht="15" thickBot="1">
      <c r="A2" s="4"/>
      <c r="B2" s="2"/>
      <c r="C2" s="2"/>
      <c r="D2" s="2"/>
      <c r="E2" s="2"/>
      <c r="F2" s="2"/>
      <c r="G2" s="2"/>
      <c r="H2" s="2"/>
      <c r="K2" s="20" t="s">
        <v>142</v>
      </c>
    </row>
    <row r="3" spans="1:11" s="6" customFormat="1" ht="25.5" customHeight="1" thickTop="1">
      <c r="A3" s="9" t="s">
        <v>20</v>
      </c>
      <c r="B3" s="183">
        <v>2009</v>
      </c>
      <c r="C3" s="183">
        <v>2010</v>
      </c>
      <c r="D3" s="183">
        <v>2011</v>
      </c>
      <c r="E3" s="183">
        <v>2012</v>
      </c>
      <c r="F3" s="183">
        <v>2013</v>
      </c>
      <c r="G3" s="183">
        <v>2014</v>
      </c>
      <c r="H3" s="183">
        <v>2015</v>
      </c>
      <c r="I3" s="183">
        <v>2016</v>
      </c>
      <c r="J3" s="183">
        <v>2017</v>
      </c>
      <c r="K3" s="11">
        <v>2018</v>
      </c>
    </row>
    <row r="4" spans="1:11" s="46" customFormat="1" ht="17.100000000000001" customHeight="1">
      <c r="A4" s="180" t="s">
        <v>19</v>
      </c>
      <c r="B4" s="93">
        <v>258634</v>
      </c>
      <c r="C4" s="93">
        <v>244453</v>
      </c>
      <c r="D4" s="93">
        <v>238956</v>
      </c>
      <c r="E4" s="93">
        <v>238178</v>
      </c>
      <c r="F4" s="93">
        <v>238640</v>
      </c>
      <c r="G4" s="93">
        <v>241544</v>
      </c>
      <c r="H4" s="41">
        <v>245975</v>
      </c>
      <c r="I4" s="41">
        <v>253305</v>
      </c>
      <c r="J4" s="41">
        <v>260608</v>
      </c>
      <c r="K4" s="41">
        <v>266309</v>
      </c>
    </row>
    <row r="5" spans="1:11" s="46" customFormat="1" ht="17.100000000000001" customHeight="1">
      <c r="A5" s="181" t="s">
        <v>21</v>
      </c>
      <c r="B5" s="93">
        <v>68589</v>
      </c>
      <c r="C5" s="93">
        <v>69432</v>
      </c>
      <c r="D5" s="93">
        <v>70704</v>
      </c>
      <c r="E5" s="93">
        <v>72793</v>
      </c>
      <c r="F5" s="93">
        <v>74395</v>
      </c>
      <c r="G5" s="93">
        <v>73723</v>
      </c>
      <c r="H5" s="41">
        <v>74655</v>
      </c>
      <c r="I5" s="41">
        <v>75113</v>
      </c>
      <c r="J5" s="41">
        <v>76063</v>
      </c>
      <c r="K5" s="41">
        <v>77057</v>
      </c>
    </row>
    <row r="6" spans="1:11" s="46" customFormat="1" ht="17.100000000000001" customHeight="1">
      <c r="A6" s="181" t="s">
        <v>22</v>
      </c>
      <c r="B6" s="93">
        <v>134958</v>
      </c>
      <c r="C6" s="93">
        <v>123592</v>
      </c>
      <c r="D6" s="93">
        <v>120039</v>
      </c>
      <c r="E6" s="93">
        <v>119464</v>
      </c>
      <c r="F6" s="93">
        <v>120484</v>
      </c>
      <c r="G6" s="93">
        <v>126696</v>
      </c>
      <c r="H6" s="41">
        <v>130930</v>
      </c>
      <c r="I6" s="41">
        <v>140264</v>
      </c>
      <c r="J6" s="41">
        <v>146869</v>
      </c>
      <c r="K6" s="41">
        <v>153149</v>
      </c>
    </row>
    <row r="7" spans="1:11" s="46" customFormat="1" ht="17.100000000000001" customHeight="1">
      <c r="A7" s="181" t="s">
        <v>23</v>
      </c>
      <c r="B7" s="93">
        <v>1084</v>
      </c>
      <c r="C7" s="93">
        <v>1025</v>
      </c>
      <c r="D7" s="93">
        <v>768</v>
      </c>
      <c r="E7" s="93">
        <v>650</v>
      </c>
      <c r="F7" s="93">
        <v>605</v>
      </c>
      <c r="G7" s="93">
        <v>561</v>
      </c>
      <c r="H7" s="41">
        <v>447</v>
      </c>
      <c r="I7" s="41">
        <v>403</v>
      </c>
      <c r="J7" s="41">
        <v>390</v>
      </c>
      <c r="K7" s="41">
        <v>342</v>
      </c>
    </row>
    <row r="8" spans="1:11" s="46" customFormat="1" ht="17.100000000000001" customHeight="1">
      <c r="A8" s="45" t="s">
        <v>24</v>
      </c>
      <c r="B8" s="93">
        <v>54003</v>
      </c>
      <c r="C8" s="93">
        <v>50404</v>
      </c>
      <c r="D8" s="93">
        <v>47445</v>
      </c>
      <c r="E8" s="93">
        <v>45271</v>
      </c>
      <c r="F8" s="93">
        <v>43156</v>
      </c>
      <c r="G8" s="93">
        <v>40564</v>
      </c>
      <c r="H8" s="41">
        <v>39943</v>
      </c>
      <c r="I8" s="41">
        <v>37525</v>
      </c>
      <c r="J8" s="41">
        <v>37286</v>
      </c>
      <c r="K8" s="41">
        <v>35761</v>
      </c>
    </row>
    <row r="9" spans="1:11" s="46" customFormat="1">
      <c r="H9" s="54"/>
      <c r="I9" s="93"/>
      <c r="J9" s="93"/>
    </row>
    <row r="10" spans="1:11" s="46" customFormat="1">
      <c r="H10" s="54"/>
    </row>
    <row r="11" spans="1:11" s="46" customFormat="1">
      <c r="H11" s="54"/>
    </row>
    <row r="12" spans="1:11" s="46" customFormat="1">
      <c r="H12" s="54"/>
    </row>
    <row r="13" spans="1:11" s="46" customFormat="1">
      <c r="H13" s="54"/>
    </row>
    <row r="14" spans="1:11" s="46" customFormat="1">
      <c r="H14" s="54"/>
    </row>
    <row r="15" spans="1:11" s="46" customFormat="1">
      <c r="H15" s="54"/>
    </row>
    <row r="16" spans="1:11" s="46" customFormat="1">
      <c r="H16" s="54"/>
    </row>
    <row r="17" spans="8:8" s="46" customFormat="1">
      <c r="H17" s="54"/>
    </row>
    <row r="18" spans="8:8" s="46" customFormat="1">
      <c r="H18" s="54"/>
    </row>
    <row r="19" spans="8:8" s="46" customFormat="1">
      <c r="H19" s="54"/>
    </row>
    <row r="20" spans="8:8" s="46" customFormat="1">
      <c r="H20" s="54"/>
    </row>
    <row r="21" spans="8:8" s="46" customFormat="1">
      <c r="H21" s="54"/>
    </row>
    <row r="22" spans="8:8" s="46" customFormat="1">
      <c r="H22" s="54"/>
    </row>
    <row r="23" spans="8:8" s="46" customFormat="1">
      <c r="H23" s="54"/>
    </row>
    <row r="24" spans="8:8" s="46" customFormat="1">
      <c r="H24" s="54"/>
    </row>
    <row r="25" spans="8:8" s="46" customFormat="1">
      <c r="H25" s="54"/>
    </row>
    <row r="26" spans="8:8" s="46" customFormat="1">
      <c r="H26" s="54"/>
    </row>
    <row r="27" spans="8:8" s="46" customFormat="1">
      <c r="H27" s="54"/>
    </row>
    <row r="28" spans="8:8" s="46" customFormat="1">
      <c r="H28" s="54"/>
    </row>
    <row r="29" spans="8:8" s="46" customFormat="1">
      <c r="H29" s="54"/>
    </row>
    <row r="30" spans="8:8" s="46" customFormat="1">
      <c r="H30" s="54"/>
    </row>
    <row r="31" spans="8:8" s="46" customFormat="1">
      <c r="H31" s="54"/>
    </row>
    <row r="32" spans="8:8" s="46" customFormat="1">
      <c r="H32" s="54"/>
    </row>
    <row r="33" spans="8:8" s="46" customFormat="1">
      <c r="H33" s="54"/>
    </row>
    <row r="34" spans="8:8" s="46" customFormat="1">
      <c r="H34" s="54"/>
    </row>
    <row r="35" spans="8:8" s="46" customFormat="1">
      <c r="H35" s="54"/>
    </row>
    <row r="36" spans="8:8" s="46" customFormat="1">
      <c r="H36" s="54"/>
    </row>
    <row r="37" spans="8:8" s="46" customFormat="1">
      <c r="H37" s="54"/>
    </row>
    <row r="38" spans="8:8" s="46" customFormat="1">
      <c r="H38" s="54"/>
    </row>
    <row r="39" spans="8:8" s="46" customFormat="1">
      <c r="H39" s="54"/>
    </row>
    <row r="40" spans="8:8" s="46" customFormat="1">
      <c r="H40" s="54"/>
    </row>
    <row r="41" spans="8:8" s="46" customFormat="1">
      <c r="H41" s="54"/>
    </row>
    <row r="42" spans="8:8" s="46" customFormat="1">
      <c r="H42" s="54"/>
    </row>
    <row r="43" spans="8:8" s="46" customFormat="1">
      <c r="H43" s="54"/>
    </row>
  </sheetData>
  <customSheetViews>
    <customSheetView guid="{3A99ADA8-9EF7-4401-AA95-D4FF87DA9B85}" scale="130">
      <selection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11" sqref="J11:K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9.28515625" style="3" customWidth="1"/>
    <col min="2" max="7" width="7.28515625" style="3" customWidth="1"/>
    <col min="8" max="10" width="7.28515625" style="7" customWidth="1"/>
    <col min="11" max="12" width="7.28515625" style="3" customWidth="1"/>
    <col min="13" max="13" width="9.140625" style="7" customWidth="1"/>
    <col min="14" max="16384" width="9.140625" style="3"/>
  </cols>
  <sheetData>
    <row r="1" spans="1:13">
      <c r="A1" s="23" t="s">
        <v>168</v>
      </c>
      <c r="B1" s="2"/>
      <c r="C1" s="2"/>
      <c r="D1" s="2"/>
      <c r="E1" s="2"/>
      <c r="F1" s="2"/>
    </row>
    <row r="2" spans="1:13" ht="15" thickBot="1">
      <c r="A2" s="4"/>
      <c r="B2" s="2"/>
      <c r="C2" s="2"/>
      <c r="D2" s="2"/>
      <c r="E2" s="2"/>
      <c r="F2" s="2"/>
      <c r="G2" s="2"/>
      <c r="K2" s="20" t="s">
        <v>142</v>
      </c>
    </row>
    <row r="3" spans="1:13" ht="27" customHeight="1" thickTop="1">
      <c r="A3" s="90" t="s">
        <v>25</v>
      </c>
      <c r="B3" s="70">
        <v>2009</v>
      </c>
      <c r="C3" s="71">
        <v>2010</v>
      </c>
      <c r="D3" s="71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3" s="46" customFormat="1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M4" s="54"/>
    </row>
    <row r="5" spans="1:13" s="46" customFormat="1">
      <c r="A5" s="177" t="s">
        <v>19</v>
      </c>
      <c r="B5" s="178">
        <v>207781</v>
      </c>
      <c r="C5" s="178">
        <v>202483</v>
      </c>
      <c r="D5" s="178">
        <v>200076</v>
      </c>
      <c r="E5" s="178">
        <v>201297</v>
      </c>
      <c r="F5" s="179">
        <v>201890</v>
      </c>
      <c r="G5" s="108">
        <v>204714</v>
      </c>
      <c r="H5" s="109">
        <v>207709</v>
      </c>
      <c r="I5" s="109">
        <v>213844</v>
      </c>
      <c r="J5" s="109">
        <v>219899</v>
      </c>
      <c r="K5" s="109">
        <v>225342</v>
      </c>
      <c r="M5" s="54"/>
    </row>
    <row r="6" spans="1:13" s="46" customFormat="1">
      <c r="A6" s="177" t="s">
        <v>26</v>
      </c>
      <c r="B6" s="178">
        <v>846</v>
      </c>
      <c r="C6" s="178">
        <v>857</v>
      </c>
      <c r="D6" s="178">
        <v>910</v>
      </c>
      <c r="E6" s="178">
        <v>973</v>
      </c>
      <c r="F6" s="179">
        <v>1059</v>
      </c>
      <c r="G6" s="108">
        <v>1079</v>
      </c>
      <c r="H6" s="109">
        <v>1174</v>
      </c>
      <c r="I6" s="109">
        <v>1281</v>
      </c>
      <c r="J6" s="109">
        <v>1398</v>
      </c>
      <c r="K6" s="109">
        <v>1366</v>
      </c>
      <c r="M6" s="54"/>
    </row>
    <row r="7" spans="1:13" s="46" customFormat="1">
      <c r="A7" s="177" t="s">
        <v>27</v>
      </c>
      <c r="B7" s="178">
        <v>1076</v>
      </c>
      <c r="C7" s="178">
        <v>1224</v>
      </c>
      <c r="D7" s="178">
        <v>1368</v>
      </c>
      <c r="E7" s="178">
        <v>1575</v>
      </c>
      <c r="F7" s="179">
        <v>1859</v>
      </c>
      <c r="G7" s="108">
        <v>1985</v>
      </c>
      <c r="H7" s="109">
        <v>2250</v>
      </c>
      <c r="I7" s="109">
        <v>2373</v>
      </c>
      <c r="J7" s="109">
        <v>2477</v>
      </c>
      <c r="K7" s="109">
        <v>2541</v>
      </c>
      <c r="M7" s="54"/>
    </row>
    <row r="8" spans="1:13" s="46" customFormat="1">
      <c r="A8" s="177" t="s">
        <v>28</v>
      </c>
      <c r="B8" s="178">
        <v>30867</v>
      </c>
      <c r="C8" s="178">
        <v>33215</v>
      </c>
      <c r="D8" s="178">
        <v>36245</v>
      </c>
      <c r="E8" s="178">
        <v>39735</v>
      </c>
      <c r="F8" s="179">
        <v>42419</v>
      </c>
      <c r="G8" s="108">
        <v>44319</v>
      </c>
      <c r="H8" s="109">
        <v>46674</v>
      </c>
      <c r="I8" s="109">
        <v>48915</v>
      </c>
      <c r="J8" s="109">
        <v>50878</v>
      </c>
      <c r="K8" s="109">
        <v>53255</v>
      </c>
      <c r="M8" s="54"/>
    </row>
    <row r="9" spans="1:13" s="46" customFormat="1">
      <c r="A9" s="177" t="s">
        <v>29</v>
      </c>
      <c r="B9" s="178">
        <v>14259</v>
      </c>
      <c r="C9" s="178">
        <v>13183</v>
      </c>
      <c r="D9" s="178">
        <v>12412</v>
      </c>
      <c r="E9" s="178">
        <v>11579</v>
      </c>
      <c r="F9" s="179">
        <v>10986</v>
      </c>
      <c r="G9" s="108">
        <v>10220</v>
      </c>
      <c r="H9" s="109">
        <v>9843</v>
      </c>
      <c r="I9" s="109">
        <v>9375</v>
      </c>
      <c r="J9" s="109">
        <v>9457</v>
      </c>
      <c r="K9" s="109">
        <v>9367</v>
      </c>
      <c r="M9" s="54"/>
    </row>
    <row r="10" spans="1:13" s="46" customFormat="1">
      <c r="A10" s="177" t="s">
        <v>30</v>
      </c>
      <c r="B10" s="178">
        <v>88168</v>
      </c>
      <c r="C10" s="178">
        <v>87284</v>
      </c>
      <c r="D10" s="178">
        <v>85657</v>
      </c>
      <c r="E10" s="178">
        <v>86515</v>
      </c>
      <c r="F10" s="179">
        <v>86838</v>
      </c>
      <c r="G10" s="108">
        <v>89085</v>
      </c>
      <c r="H10" s="109">
        <v>90595</v>
      </c>
      <c r="I10" s="109">
        <v>95880</v>
      </c>
      <c r="J10" s="109">
        <v>99977</v>
      </c>
      <c r="K10" s="109">
        <v>103868</v>
      </c>
      <c r="M10" s="54"/>
    </row>
    <row r="11" spans="1:13" s="46" customFormat="1">
      <c r="A11" s="177" t="s">
        <v>31</v>
      </c>
      <c r="B11" s="178">
        <v>4646</v>
      </c>
      <c r="C11" s="178">
        <v>4238</v>
      </c>
      <c r="D11" s="178">
        <v>4365</v>
      </c>
      <c r="E11" s="178">
        <v>3797</v>
      </c>
      <c r="F11" s="179">
        <v>3895</v>
      </c>
      <c r="G11" s="108">
        <v>3836</v>
      </c>
      <c r="H11" s="109">
        <v>3885</v>
      </c>
      <c r="I11" s="109">
        <v>4321</v>
      </c>
      <c r="J11" s="109">
        <v>4383</v>
      </c>
      <c r="K11" s="109">
        <v>3934</v>
      </c>
      <c r="M11" s="54"/>
    </row>
    <row r="12" spans="1:13" s="46" customFormat="1">
      <c r="A12" s="177" t="s">
        <v>32</v>
      </c>
      <c r="B12" s="178">
        <v>9257</v>
      </c>
      <c r="C12" s="178">
        <v>8710</v>
      </c>
      <c r="D12" s="178">
        <v>8250</v>
      </c>
      <c r="E12" s="178">
        <v>8158</v>
      </c>
      <c r="F12" s="179">
        <v>7777</v>
      </c>
      <c r="G12" s="108">
        <v>7325</v>
      </c>
      <c r="H12" s="109">
        <v>7121</v>
      </c>
      <c r="I12" s="109">
        <v>6752</v>
      </c>
      <c r="J12" s="109">
        <v>6767</v>
      </c>
      <c r="K12" s="109">
        <v>6420</v>
      </c>
      <c r="M12" s="54"/>
    </row>
    <row r="13" spans="1:13" s="46" customFormat="1">
      <c r="A13" s="177" t="s">
        <v>33</v>
      </c>
      <c r="B13" s="178">
        <v>38027</v>
      </c>
      <c r="C13" s="178">
        <v>34972</v>
      </c>
      <c r="D13" s="178">
        <v>33571</v>
      </c>
      <c r="E13" s="178">
        <v>32630</v>
      </c>
      <c r="F13" s="179">
        <v>31890</v>
      </c>
      <c r="G13" s="108">
        <v>32010</v>
      </c>
      <c r="H13" s="109">
        <v>31724</v>
      </c>
      <c r="I13" s="109">
        <v>31095</v>
      </c>
      <c r="J13" s="109">
        <v>30833</v>
      </c>
      <c r="K13" s="109">
        <v>30813</v>
      </c>
      <c r="M13" s="54"/>
    </row>
    <row r="14" spans="1:13" s="46" customFormat="1">
      <c r="A14" s="177" t="s">
        <v>34</v>
      </c>
      <c r="B14" s="178">
        <v>4881</v>
      </c>
      <c r="C14" s="178">
        <v>4306</v>
      </c>
      <c r="D14" s="178">
        <v>4000</v>
      </c>
      <c r="E14" s="178">
        <v>3667</v>
      </c>
      <c r="F14" s="179">
        <v>3320</v>
      </c>
      <c r="G14" s="108">
        <v>3222</v>
      </c>
      <c r="H14" s="109">
        <v>2899</v>
      </c>
      <c r="I14" s="109">
        <v>2902</v>
      </c>
      <c r="J14" s="109">
        <v>3134</v>
      </c>
      <c r="K14" s="109">
        <v>2944</v>
      </c>
      <c r="M14" s="54"/>
    </row>
    <row r="15" spans="1:13" s="46" customFormat="1">
      <c r="A15" s="177" t="s">
        <v>35</v>
      </c>
      <c r="B15" s="178">
        <v>15754</v>
      </c>
      <c r="C15" s="178">
        <v>14494</v>
      </c>
      <c r="D15" s="178">
        <v>13298</v>
      </c>
      <c r="E15" s="178">
        <v>12668</v>
      </c>
      <c r="F15" s="179">
        <v>11847</v>
      </c>
      <c r="G15" s="108">
        <v>11633</v>
      </c>
      <c r="H15" s="109">
        <v>11544</v>
      </c>
      <c r="I15" s="109">
        <v>10950</v>
      </c>
      <c r="J15" s="109">
        <v>10595</v>
      </c>
      <c r="K15" s="109">
        <v>10834</v>
      </c>
      <c r="M15" s="54"/>
    </row>
    <row r="16" spans="1:13" s="46" customFormat="1">
      <c r="A16" s="110" t="s">
        <v>155</v>
      </c>
      <c r="B16" s="110"/>
      <c r="C16" s="110"/>
      <c r="D16" s="110"/>
      <c r="E16" s="110"/>
      <c r="F16" s="110"/>
      <c r="G16" s="110"/>
      <c r="H16" s="117"/>
      <c r="I16" s="117"/>
      <c r="J16" s="117"/>
      <c r="K16" s="117"/>
      <c r="M16" s="54"/>
    </row>
    <row r="17" spans="1:13" s="46" customFormat="1">
      <c r="A17" s="177" t="s">
        <v>19</v>
      </c>
      <c r="B17" s="178">
        <v>122406</v>
      </c>
      <c r="C17" s="178">
        <v>118440</v>
      </c>
      <c r="D17" s="178">
        <v>116109</v>
      </c>
      <c r="E17" s="178">
        <v>115776</v>
      </c>
      <c r="F17" s="179">
        <v>115015</v>
      </c>
      <c r="G17" s="108">
        <v>116427</v>
      </c>
      <c r="H17" s="109">
        <v>117618</v>
      </c>
      <c r="I17" s="109">
        <v>120959</v>
      </c>
      <c r="J17" s="109">
        <v>123912</v>
      </c>
      <c r="K17" s="109">
        <v>126127</v>
      </c>
      <c r="M17" s="54"/>
    </row>
    <row r="18" spans="1:13" s="46" customFormat="1">
      <c r="A18" s="177" t="s">
        <v>26</v>
      </c>
      <c r="B18" s="178">
        <v>661</v>
      </c>
      <c r="C18" s="178">
        <v>662</v>
      </c>
      <c r="D18" s="178">
        <v>680</v>
      </c>
      <c r="E18" s="178">
        <v>701</v>
      </c>
      <c r="F18" s="179">
        <v>759</v>
      </c>
      <c r="G18" s="108">
        <v>754</v>
      </c>
      <c r="H18" s="109">
        <v>801</v>
      </c>
      <c r="I18" s="109">
        <v>854</v>
      </c>
      <c r="J18" s="109">
        <v>882</v>
      </c>
      <c r="K18" s="109">
        <v>844</v>
      </c>
      <c r="M18" s="54"/>
    </row>
    <row r="19" spans="1:13" s="46" customFormat="1">
      <c r="A19" s="177" t="s">
        <v>27</v>
      </c>
      <c r="B19" s="178">
        <v>658</v>
      </c>
      <c r="C19" s="178">
        <v>699</v>
      </c>
      <c r="D19" s="178">
        <v>771</v>
      </c>
      <c r="E19" s="178">
        <v>858</v>
      </c>
      <c r="F19" s="179">
        <v>961</v>
      </c>
      <c r="G19" s="108">
        <v>970</v>
      </c>
      <c r="H19" s="109">
        <v>1080</v>
      </c>
      <c r="I19" s="109">
        <v>1096</v>
      </c>
      <c r="J19" s="109">
        <v>1139</v>
      </c>
      <c r="K19" s="109">
        <v>1141</v>
      </c>
      <c r="M19" s="54"/>
    </row>
    <row r="20" spans="1:13" s="46" customFormat="1">
      <c r="A20" s="177" t="s">
        <v>28</v>
      </c>
      <c r="B20" s="178">
        <v>15238</v>
      </c>
      <c r="C20" s="178">
        <v>16075</v>
      </c>
      <c r="D20" s="178">
        <v>17128</v>
      </c>
      <c r="E20" s="178">
        <v>18350</v>
      </c>
      <c r="F20" s="179">
        <v>19339</v>
      </c>
      <c r="G20" s="108">
        <v>20022</v>
      </c>
      <c r="H20" s="109">
        <v>20785</v>
      </c>
      <c r="I20" s="109">
        <v>21783</v>
      </c>
      <c r="J20" s="109">
        <v>22413</v>
      </c>
      <c r="K20" s="109">
        <v>23411</v>
      </c>
      <c r="M20" s="54"/>
    </row>
    <row r="21" spans="1:13" s="46" customFormat="1">
      <c r="A21" s="177" t="s">
        <v>29</v>
      </c>
      <c r="B21" s="178">
        <v>6360</v>
      </c>
      <c r="C21" s="178">
        <v>5772</v>
      </c>
      <c r="D21" s="178">
        <v>5415</v>
      </c>
      <c r="E21" s="178">
        <v>5064</v>
      </c>
      <c r="F21" s="179">
        <v>4790</v>
      </c>
      <c r="G21" s="108">
        <v>4565</v>
      </c>
      <c r="H21" s="109">
        <v>4373</v>
      </c>
      <c r="I21" s="109">
        <v>4219</v>
      </c>
      <c r="J21" s="109">
        <v>4354</v>
      </c>
      <c r="K21" s="109">
        <v>4379</v>
      </c>
      <c r="M21" s="54"/>
    </row>
    <row r="22" spans="1:13" s="46" customFormat="1">
      <c r="A22" s="177" t="s">
        <v>30</v>
      </c>
      <c r="B22" s="178">
        <v>47419</v>
      </c>
      <c r="C22" s="178">
        <v>47317</v>
      </c>
      <c r="D22" s="178">
        <v>46496</v>
      </c>
      <c r="E22" s="178">
        <v>47147</v>
      </c>
      <c r="F22" s="179">
        <v>47644</v>
      </c>
      <c r="G22" s="108">
        <v>49228</v>
      </c>
      <c r="H22" s="109">
        <v>50317</v>
      </c>
      <c r="I22" s="109">
        <v>53799</v>
      </c>
      <c r="J22" s="109">
        <v>56262</v>
      </c>
      <c r="K22" s="109">
        <v>58298</v>
      </c>
      <c r="M22" s="54"/>
    </row>
    <row r="23" spans="1:13" s="46" customFormat="1">
      <c r="A23" s="177" t="s">
        <v>31</v>
      </c>
      <c r="B23" s="178">
        <v>2485</v>
      </c>
      <c r="C23" s="178">
        <v>2456</v>
      </c>
      <c r="D23" s="178">
        <v>2600</v>
      </c>
      <c r="E23" s="178">
        <v>2313</v>
      </c>
      <c r="F23" s="179">
        <v>2265</v>
      </c>
      <c r="G23" s="108">
        <v>2319</v>
      </c>
      <c r="H23" s="109">
        <v>2422</v>
      </c>
      <c r="I23" s="109">
        <v>2437</v>
      </c>
      <c r="J23" s="109">
        <v>2357</v>
      </c>
      <c r="K23" s="109">
        <v>2172</v>
      </c>
      <c r="M23" s="54"/>
    </row>
    <row r="24" spans="1:13" s="46" customFormat="1">
      <c r="A24" s="177" t="s">
        <v>32</v>
      </c>
      <c r="B24" s="178">
        <v>8448</v>
      </c>
      <c r="C24" s="178">
        <v>7935</v>
      </c>
      <c r="D24" s="178">
        <v>7552</v>
      </c>
      <c r="E24" s="178">
        <v>7515</v>
      </c>
      <c r="F24" s="179">
        <v>7145</v>
      </c>
      <c r="G24" s="108">
        <v>6678</v>
      </c>
      <c r="H24" s="109">
        <v>6534</v>
      </c>
      <c r="I24" s="109">
        <v>6208</v>
      </c>
      <c r="J24" s="109">
        <v>6209</v>
      </c>
      <c r="K24" s="109">
        <v>5791</v>
      </c>
      <c r="M24" s="54"/>
    </row>
    <row r="25" spans="1:13" s="46" customFormat="1">
      <c r="A25" s="177" t="s">
        <v>33</v>
      </c>
      <c r="B25" s="178">
        <v>29110</v>
      </c>
      <c r="C25" s="178">
        <v>26752</v>
      </c>
      <c r="D25" s="178">
        <v>25689</v>
      </c>
      <c r="E25" s="178">
        <v>24715</v>
      </c>
      <c r="F25" s="179">
        <v>23898</v>
      </c>
      <c r="G25" s="108">
        <v>24048</v>
      </c>
      <c r="H25" s="109">
        <v>23741</v>
      </c>
      <c r="I25" s="109">
        <v>23215</v>
      </c>
      <c r="J25" s="109">
        <v>22813</v>
      </c>
      <c r="K25" s="109">
        <v>22777</v>
      </c>
      <c r="M25" s="54"/>
    </row>
    <row r="26" spans="1:13" s="46" customFormat="1">
      <c r="A26" s="177" t="s">
        <v>34</v>
      </c>
      <c r="B26" s="178">
        <v>3308</v>
      </c>
      <c r="C26" s="178">
        <v>2966</v>
      </c>
      <c r="D26" s="178">
        <v>2553</v>
      </c>
      <c r="E26" s="178">
        <v>2431</v>
      </c>
      <c r="F26" s="179">
        <v>2185</v>
      </c>
      <c r="G26" s="108">
        <v>2160</v>
      </c>
      <c r="H26" s="109">
        <v>1939</v>
      </c>
      <c r="I26" s="109">
        <v>1954</v>
      </c>
      <c r="J26" s="109">
        <v>2288</v>
      </c>
      <c r="K26" s="109">
        <v>2074</v>
      </c>
      <c r="M26" s="54"/>
    </row>
    <row r="27" spans="1:13" s="46" customFormat="1">
      <c r="A27" s="177" t="s">
        <v>35</v>
      </c>
      <c r="B27" s="178">
        <v>8719</v>
      </c>
      <c r="C27" s="178">
        <v>7806</v>
      </c>
      <c r="D27" s="178">
        <v>7225</v>
      </c>
      <c r="E27" s="178">
        <v>6682</v>
      </c>
      <c r="F27" s="179">
        <v>6029</v>
      </c>
      <c r="G27" s="108">
        <v>5683</v>
      </c>
      <c r="H27" s="109">
        <v>5626</v>
      </c>
      <c r="I27" s="109">
        <v>5394</v>
      </c>
      <c r="J27" s="109">
        <v>5195</v>
      </c>
      <c r="K27" s="109">
        <v>5240</v>
      </c>
      <c r="M27" s="54"/>
    </row>
    <row r="28" spans="1:13" s="46" customFormat="1">
      <c r="A28" s="110" t="s">
        <v>156</v>
      </c>
      <c r="B28" s="110"/>
      <c r="C28" s="110"/>
      <c r="D28" s="110"/>
      <c r="E28" s="110"/>
      <c r="F28" s="110"/>
      <c r="G28" s="110"/>
      <c r="H28" s="117"/>
      <c r="I28" s="117"/>
      <c r="J28" s="117"/>
      <c r="K28" s="117"/>
      <c r="M28" s="54"/>
    </row>
    <row r="29" spans="1:13" s="46" customFormat="1">
      <c r="A29" s="177" t="s">
        <v>19</v>
      </c>
      <c r="B29" s="178">
        <v>85375</v>
      </c>
      <c r="C29" s="178">
        <v>84043</v>
      </c>
      <c r="D29" s="178">
        <v>83967</v>
      </c>
      <c r="E29" s="178">
        <v>85521</v>
      </c>
      <c r="F29" s="179">
        <v>86875</v>
      </c>
      <c r="G29" s="108">
        <v>88287</v>
      </c>
      <c r="H29" s="109">
        <v>90091</v>
      </c>
      <c r="I29" s="109">
        <v>92885</v>
      </c>
      <c r="J29" s="109">
        <v>95987</v>
      </c>
      <c r="K29" s="109">
        <v>99215</v>
      </c>
      <c r="M29" s="54"/>
    </row>
    <row r="30" spans="1:13" s="46" customFormat="1">
      <c r="A30" s="177" t="s">
        <v>26</v>
      </c>
      <c r="B30" s="178">
        <v>185</v>
      </c>
      <c r="C30" s="178">
        <v>195</v>
      </c>
      <c r="D30" s="178">
        <v>230</v>
      </c>
      <c r="E30" s="178">
        <v>272</v>
      </c>
      <c r="F30" s="179">
        <v>300</v>
      </c>
      <c r="G30" s="108">
        <v>325</v>
      </c>
      <c r="H30" s="109">
        <v>373</v>
      </c>
      <c r="I30" s="109">
        <v>427</v>
      </c>
      <c r="J30" s="109">
        <v>516</v>
      </c>
      <c r="K30" s="109">
        <v>522</v>
      </c>
      <c r="M30" s="54"/>
    </row>
    <row r="31" spans="1:13" s="46" customFormat="1">
      <c r="A31" s="177" t="s">
        <v>27</v>
      </c>
      <c r="B31" s="178">
        <v>418</v>
      </c>
      <c r="C31" s="178">
        <v>525</v>
      </c>
      <c r="D31" s="178">
        <v>597</v>
      </c>
      <c r="E31" s="178">
        <v>717</v>
      </c>
      <c r="F31" s="179">
        <v>898</v>
      </c>
      <c r="G31" s="108">
        <v>1015</v>
      </c>
      <c r="H31" s="109">
        <v>1170</v>
      </c>
      <c r="I31" s="109">
        <v>1277</v>
      </c>
      <c r="J31" s="109">
        <v>1338</v>
      </c>
      <c r="K31" s="109">
        <v>1400</v>
      </c>
      <c r="M31" s="54"/>
    </row>
    <row r="32" spans="1:13" s="46" customFormat="1">
      <c r="A32" s="177" t="s">
        <v>28</v>
      </c>
      <c r="B32" s="178">
        <v>15629</v>
      </c>
      <c r="C32" s="178">
        <v>17140</v>
      </c>
      <c r="D32" s="178">
        <v>19117</v>
      </c>
      <c r="E32" s="178">
        <v>21385</v>
      </c>
      <c r="F32" s="179">
        <v>23080</v>
      </c>
      <c r="G32" s="108">
        <v>24297</v>
      </c>
      <c r="H32" s="109">
        <v>25889</v>
      </c>
      <c r="I32" s="109">
        <v>27132</v>
      </c>
      <c r="J32" s="109">
        <v>28465</v>
      </c>
      <c r="K32" s="109">
        <v>29844</v>
      </c>
      <c r="M32" s="54"/>
    </row>
    <row r="33" spans="1:13" s="46" customFormat="1">
      <c r="A33" s="177" t="s">
        <v>29</v>
      </c>
      <c r="B33" s="178">
        <v>7899</v>
      </c>
      <c r="C33" s="178">
        <v>7411</v>
      </c>
      <c r="D33" s="178">
        <v>6997</v>
      </c>
      <c r="E33" s="178">
        <v>6515</v>
      </c>
      <c r="F33" s="179">
        <v>6196</v>
      </c>
      <c r="G33" s="108">
        <v>5655</v>
      </c>
      <c r="H33" s="109">
        <v>5470</v>
      </c>
      <c r="I33" s="109">
        <v>5156</v>
      </c>
      <c r="J33" s="109">
        <v>5103</v>
      </c>
      <c r="K33" s="109">
        <v>4988</v>
      </c>
      <c r="M33" s="54"/>
    </row>
    <row r="34" spans="1:13" s="46" customFormat="1">
      <c r="A34" s="177" t="s">
        <v>30</v>
      </c>
      <c r="B34" s="178">
        <v>40749</v>
      </c>
      <c r="C34" s="178">
        <v>39967</v>
      </c>
      <c r="D34" s="178">
        <v>39161</v>
      </c>
      <c r="E34" s="178">
        <v>39368</v>
      </c>
      <c r="F34" s="179">
        <v>39194</v>
      </c>
      <c r="G34" s="108">
        <v>39857</v>
      </c>
      <c r="H34" s="109">
        <v>40278</v>
      </c>
      <c r="I34" s="109">
        <v>42081</v>
      </c>
      <c r="J34" s="109">
        <v>43715</v>
      </c>
      <c r="K34" s="109">
        <v>45570</v>
      </c>
      <c r="M34" s="54"/>
    </row>
    <row r="35" spans="1:13" s="46" customFormat="1">
      <c r="A35" s="177" t="s">
        <v>31</v>
      </c>
      <c r="B35" s="178">
        <v>2161</v>
      </c>
      <c r="C35" s="178">
        <v>1782</v>
      </c>
      <c r="D35" s="178">
        <v>1765</v>
      </c>
      <c r="E35" s="178">
        <v>1484</v>
      </c>
      <c r="F35" s="179">
        <v>1630</v>
      </c>
      <c r="G35" s="108">
        <v>1517</v>
      </c>
      <c r="H35" s="109">
        <v>1463</v>
      </c>
      <c r="I35" s="109">
        <v>1884</v>
      </c>
      <c r="J35" s="109">
        <v>2026</v>
      </c>
      <c r="K35" s="109">
        <v>1762</v>
      </c>
      <c r="M35" s="54"/>
    </row>
    <row r="36" spans="1:13" s="46" customFormat="1">
      <c r="A36" s="177" t="s">
        <v>32</v>
      </c>
      <c r="B36" s="178">
        <v>809</v>
      </c>
      <c r="C36" s="178">
        <v>775</v>
      </c>
      <c r="D36" s="178">
        <v>698</v>
      </c>
      <c r="E36" s="178">
        <v>643</v>
      </c>
      <c r="F36" s="179">
        <v>632</v>
      </c>
      <c r="G36" s="108">
        <v>647</v>
      </c>
      <c r="H36" s="109">
        <v>587</v>
      </c>
      <c r="I36" s="109">
        <v>544</v>
      </c>
      <c r="J36" s="109">
        <v>558</v>
      </c>
      <c r="K36" s="109">
        <v>629</v>
      </c>
      <c r="M36" s="54"/>
    </row>
    <row r="37" spans="1:13" s="46" customFormat="1">
      <c r="A37" s="177" t="s">
        <v>33</v>
      </c>
      <c r="B37" s="178">
        <v>8917</v>
      </c>
      <c r="C37" s="178">
        <v>8220</v>
      </c>
      <c r="D37" s="178">
        <v>7882</v>
      </c>
      <c r="E37" s="178">
        <v>7915</v>
      </c>
      <c r="F37" s="179">
        <v>7992</v>
      </c>
      <c r="G37" s="108">
        <v>7962</v>
      </c>
      <c r="H37" s="109">
        <v>7983</v>
      </c>
      <c r="I37" s="109">
        <v>7880</v>
      </c>
      <c r="J37" s="109">
        <v>8020</v>
      </c>
      <c r="K37" s="109">
        <v>8036</v>
      </c>
      <c r="M37" s="54"/>
    </row>
    <row r="38" spans="1:13" s="46" customFormat="1">
      <c r="A38" s="177" t="s">
        <v>34</v>
      </c>
      <c r="B38" s="178">
        <v>1573</v>
      </c>
      <c r="C38" s="178">
        <v>1340</v>
      </c>
      <c r="D38" s="178">
        <v>1447</v>
      </c>
      <c r="E38" s="178">
        <v>1236</v>
      </c>
      <c r="F38" s="179">
        <v>1135</v>
      </c>
      <c r="G38" s="108">
        <v>1062</v>
      </c>
      <c r="H38" s="109">
        <v>960</v>
      </c>
      <c r="I38" s="109">
        <v>948</v>
      </c>
      <c r="J38" s="109">
        <v>846</v>
      </c>
      <c r="K38" s="109">
        <v>870</v>
      </c>
      <c r="M38" s="54"/>
    </row>
    <row r="39" spans="1:13" s="46" customFormat="1">
      <c r="A39" s="177" t="s">
        <v>35</v>
      </c>
      <c r="B39" s="178">
        <v>7035</v>
      </c>
      <c r="C39" s="178">
        <v>6688</v>
      </c>
      <c r="D39" s="178">
        <v>6073</v>
      </c>
      <c r="E39" s="178">
        <v>5986</v>
      </c>
      <c r="F39" s="179">
        <v>5818</v>
      </c>
      <c r="G39" s="108">
        <v>5950</v>
      </c>
      <c r="H39" s="109">
        <v>5918</v>
      </c>
      <c r="I39" s="109">
        <v>5556</v>
      </c>
      <c r="J39" s="109">
        <v>5400</v>
      </c>
      <c r="K39" s="109">
        <v>5594</v>
      </c>
      <c r="M39" s="54"/>
    </row>
    <row r="40" spans="1:13" s="46" customFormat="1">
      <c r="H40" s="54"/>
      <c r="I40" s="54"/>
      <c r="J40" s="54"/>
      <c r="M40" s="54"/>
    </row>
    <row r="41" spans="1:13" s="46" customFormat="1">
      <c r="H41" s="54"/>
      <c r="I41" s="54"/>
      <c r="J41" s="54"/>
      <c r="M41" s="54"/>
    </row>
    <row r="42" spans="1:13" s="46" customFormat="1">
      <c r="H42" s="54"/>
      <c r="I42" s="54"/>
      <c r="J42" s="54"/>
      <c r="M42" s="54"/>
    </row>
    <row r="43" spans="1:13" s="46" customFormat="1">
      <c r="H43" s="54"/>
      <c r="I43" s="54"/>
      <c r="J43" s="54"/>
      <c r="M43" s="54"/>
    </row>
  </sheetData>
  <customSheetViews>
    <customSheetView guid="{3A99ADA8-9EF7-4401-AA95-D4FF87DA9B85}" scale="130">
      <pane ySplit="3" topLeftCell="A4" activePane="bottomLeft" state="frozen"/>
      <selection pane="bottomLeft" activeCell="O25" sqref="O25"/>
      <pageMargins left="0.45866141700000002" right="0.45866141700000002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J4" sqref="J4:J47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C4" sqref="C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D7" sqref="D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H4" sqref="H4:H4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B41" sqref="B41"/>
      <pageMargins left="0.45866141700000002" right="0.45866141700000002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45866141700000002" right="0.45866141700000002" top="0.74803149606299202" bottom="0.74803149606299202" header="0.31496062992126" footer="0.31496062992126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P7" sqref="P7"/>
      <pageMargins left="0.45866141700000002" right="0.45866141700000002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3"/>
  <sheetViews>
    <sheetView zoomScale="130" zoomScaleNormal="130" workbookViewId="0"/>
  </sheetViews>
  <sheetFormatPr defaultRowHeight="14.25"/>
  <cols>
    <col min="1" max="1" width="10" style="3" customWidth="1"/>
    <col min="2" max="11" width="8.140625" style="3" customWidth="1"/>
    <col min="12" max="12" width="8.140625" style="7" customWidth="1"/>
    <col min="13" max="16" width="8.140625" style="3" customWidth="1"/>
    <col min="17" max="16384" width="9.140625" style="3"/>
  </cols>
  <sheetData>
    <row r="1" spans="1:16">
      <c r="A1" s="23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6" customFormat="1" ht="15" thickBot="1">
      <c r="A2" s="4"/>
      <c r="B2" s="2"/>
      <c r="C2" s="2"/>
      <c r="D2" s="2"/>
      <c r="E2" s="2"/>
      <c r="F2" s="2"/>
      <c r="G2" s="2"/>
      <c r="H2" s="2"/>
      <c r="I2" s="20"/>
      <c r="J2" s="20"/>
      <c r="K2" s="20" t="s">
        <v>142</v>
      </c>
      <c r="L2" s="2"/>
      <c r="N2" s="2"/>
      <c r="O2" s="2"/>
      <c r="P2" s="2"/>
    </row>
    <row r="3" spans="1:16" ht="21" customHeight="1" thickTop="1">
      <c r="A3" s="90" t="s">
        <v>45</v>
      </c>
      <c r="B3" s="70">
        <v>2009</v>
      </c>
      <c r="C3" s="71">
        <v>2010</v>
      </c>
      <c r="D3" s="71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6" s="46" customFormat="1" ht="21" customHeight="1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54"/>
    </row>
    <row r="5" spans="1:16" s="46" customFormat="1">
      <c r="A5" s="53" t="s">
        <v>19</v>
      </c>
      <c r="B5" s="174">
        <v>207781</v>
      </c>
      <c r="C5" s="174">
        <v>202483</v>
      </c>
      <c r="D5" s="174">
        <v>200076</v>
      </c>
      <c r="E5" s="174">
        <v>201297</v>
      </c>
      <c r="F5" s="174">
        <v>201890</v>
      </c>
      <c r="G5" s="111">
        <v>204714</v>
      </c>
      <c r="H5" s="111">
        <v>207709</v>
      </c>
      <c r="I5" s="111">
        <v>213844</v>
      </c>
      <c r="J5" s="111">
        <v>219899</v>
      </c>
      <c r="K5" s="111">
        <v>225342</v>
      </c>
      <c r="L5" s="54"/>
    </row>
    <row r="6" spans="1:16" s="46" customFormat="1">
      <c r="A6" s="53" t="s">
        <v>357</v>
      </c>
      <c r="B6" s="174">
        <v>11800</v>
      </c>
      <c r="C6" s="174">
        <v>10307</v>
      </c>
      <c r="D6" s="174">
        <v>9723</v>
      </c>
      <c r="E6" s="174">
        <v>9112</v>
      </c>
      <c r="F6" s="174">
        <v>8513</v>
      </c>
      <c r="G6" s="111">
        <v>8536</v>
      </c>
      <c r="H6" s="111">
        <v>9025</v>
      </c>
      <c r="I6" s="111">
        <v>10011</v>
      </c>
      <c r="J6" s="111">
        <v>10767</v>
      </c>
      <c r="K6" s="111">
        <v>11994</v>
      </c>
      <c r="L6" s="54"/>
    </row>
    <row r="7" spans="1:16" s="46" customFormat="1">
      <c r="A7" s="53" t="s">
        <v>36</v>
      </c>
      <c r="B7" s="174">
        <v>27020</v>
      </c>
      <c r="C7" s="174">
        <v>26013</v>
      </c>
      <c r="D7" s="174">
        <v>25587</v>
      </c>
      <c r="E7" s="174">
        <v>24780</v>
      </c>
      <c r="F7" s="174">
        <v>24227</v>
      </c>
      <c r="G7" s="111">
        <v>23487</v>
      </c>
      <c r="H7" s="111">
        <v>23304</v>
      </c>
      <c r="I7" s="111">
        <v>23365</v>
      </c>
      <c r="J7" s="111">
        <v>23460</v>
      </c>
      <c r="K7" s="111">
        <v>23118</v>
      </c>
      <c r="L7" s="54"/>
    </row>
    <row r="8" spans="1:16" s="46" customFormat="1">
      <c r="A8" s="53" t="s">
        <v>37</v>
      </c>
      <c r="B8" s="174">
        <v>29307</v>
      </c>
      <c r="C8" s="174">
        <v>29188</v>
      </c>
      <c r="D8" s="174">
        <v>29221</v>
      </c>
      <c r="E8" s="174">
        <v>30048</v>
      </c>
      <c r="F8" s="174">
        <v>30759</v>
      </c>
      <c r="G8" s="111">
        <v>31177</v>
      </c>
      <c r="H8" s="111">
        <v>31936</v>
      </c>
      <c r="I8" s="111">
        <v>32309</v>
      </c>
      <c r="J8" s="111">
        <v>32927</v>
      </c>
      <c r="K8" s="111">
        <v>32613</v>
      </c>
      <c r="L8" s="54"/>
    </row>
    <row r="9" spans="1:16" s="46" customFormat="1">
      <c r="A9" s="53" t="s">
        <v>38</v>
      </c>
      <c r="B9" s="174">
        <v>28233</v>
      </c>
      <c r="C9" s="174">
        <v>28266</v>
      </c>
      <c r="D9" s="174">
        <v>28505</v>
      </c>
      <c r="E9" s="174">
        <v>29376</v>
      </c>
      <c r="F9" s="174">
        <v>30257</v>
      </c>
      <c r="G9" s="111">
        <v>30851</v>
      </c>
      <c r="H9" s="111">
        <v>31535</v>
      </c>
      <c r="I9" s="111">
        <v>32700</v>
      </c>
      <c r="J9" s="111">
        <v>34024</v>
      </c>
      <c r="K9" s="111">
        <v>35253</v>
      </c>
      <c r="L9" s="54"/>
    </row>
    <row r="10" spans="1:16" s="46" customFormat="1">
      <c r="A10" s="53" t="s">
        <v>39</v>
      </c>
      <c r="B10" s="174">
        <v>28720</v>
      </c>
      <c r="C10" s="174">
        <v>27059</v>
      </c>
      <c r="D10" s="174">
        <v>26009</v>
      </c>
      <c r="E10" s="174">
        <v>25918</v>
      </c>
      <c r="F10" s="174">
        <v>26042</v>
      </c>
      <c r="G10" s="111">
        <v>27110</v>
      </c>
      <c r="H10" s="111">
        <v>27835</v>
      </c>
      <c r="I10" s="111">
        <v>29640</v>
      </c>
      <c r="J10" s="111">
        <v>30463</v>
      </c>
      <c r="K10" s="111">
        <v>31911</v>
      </c>
      <c r="L10" s="54"/>
    </row>
    <row r="11" spans="1:16" s="46" customFormat="1">
      <c r="A11" s="53" t="s">
        <v>40</v>
      </c>
      <c r="B11" s="174">
        <v>31944</v>
      </c>
      <c r="C11" s="174">
        <v>30459</v>
      </c>
      <c r="D11" s="174">
        <v>28816</v>
      </c>
      <c r="E11" s="174">
        <v>27979</v>
      </c>
      <c r="F11" s="174">
        <v>26795</v>
      </c>
      <c r="G11" s="111">
        <v>26641</v>
      </c>
      <c r="H11" s="111">
        <v>25787</v>
      </c>
      <c r="I11" s="111">
        <v>25754</v>
      </c>
      <c r="J11" s="111">
        <v>26337</v>
      </c>
      <c r="K11" s="111">
        <v>27235</v>
      </c>
      <c r="L11" s="54"/>
    </row>
    <row r="12" spans="1:16" s="46" customFormat="1">
      <c r="A12" s="53" t="s">
        <v>41</v>
      </c>
      <c r="B12" s="174">
        <v>27242</v>
      </c>
      <c r="C12" s="174">
        <v>26937</v>
      </c>
      <c r="D12" s="174">
        <v>27345</v>
      </c>
      <c r="E12" s="174">
        <v>28042</v>
      </c>
      <c r="F12" s="174">
        <v>28027</v>
      </c>
      <c r="G12" s="111">
        <v>27936</v>
      </c>
      <c r="H12" s="111">
        <v>27553</v>
      </c>
      <c r="I12" s="111">
        <v>27056</v>
      </c>
      <c r="J12" s="111">
        <v>26691</v>
      </c>
      <c r="K12" s="111">
        <v>26105</v>
      </c>
      <c r="L12" s="54"/>
    </row>
    <row r="13" spans="1:16" s="46" customFormat="1">
      <c r="A13" s="53" t="s">
        <v>42</v>
      </c>
      <c r="B13" s="174">
        <v>17328</v>
      </c>
      <c r="C13" s="174">
        <v>17526</v>
      </c>
      <c r="D13" s="174">
        <v>17635</v>
      </c>
      <c r="E13" s="174">
        <v>18469</v>
      </c>
      <c r="F13" s="174">
        <v>19178</v>
      </c>
      <c r="G13" s="111">
        <v>20343</v>
      </c>
      <c r="H13" s="111">
        <v>21620</v>
      </c>
      <c r="I13" s="111">
        <v>22952</v>
      </c>
      <c r="J13" s="111">
        <v>24027</v>
      </c>
      <c r="K13" s="111">
        <v>24475</v>
      </c>
      <c r="L13" s="54"/>
    </row>
    <row r="14" spans="1:16" s="46" customFormat="1">
      <c r="A14" s="53" t="s">
        <v>43</v>
      </c>
      <c r="B14" s="174">
        <v>5756</v>
      </c>
      <c r="C14" s="174">
        <v>6347</v>
      </c>
      <c r="D14" s="174">
        <v>6780</v>
      </c>
      <c r="E14" s="174">
        <v>7101</v>
      </c>
      <c r="F14" s="174">
        <v>7620</v>
      </c>
      <c r="G14" s="111">
        <v>8083</v>
      </c>
      <c r="H14" s="111">
        <v>8492</v>
      </c>
      <c r="I14" s="111">
        <v>9357</v>
      </c>
      <c r="J14" s="111">
        <v>10405</v>
      </c>
      <c r="K14" s="111">
        <v>11717</v>
      </c>
      <c r="L14" s="54"/>
    </row>
    <row r="15" spans="1:16" s="46" customFormat="1">
      <c r="A15" s="53" t="s">
        <v>44</v>
      </c>
      <c r="B15" s="174">
        <v>431</v>
      </c>
      <c r="C15" s="174">
        <v>381</v>
      </c>
      <c r="D15" s="174">
        <v>455</v>
      </c>
      <c r="E15" s="174">
        <v>472</v>
      </c>
      <c r="F15" s="174">
        <v>472</v>
      </c>
      <c r="G15" s="111">
        <v>550</v>
      </c>
      <c r="H15" s="111">
        <v>622</v>
      </c>
      <c r="I15" s="111">
        <v>700</v>
      </c>
      <c r="J15" s="111">
        <v>798</v>
      </c>
      <c r="K15" s="111">
        <v>921</v>
      </c>
      <c r="L15" s="54"/>
    </row>
    <row r="16" spans="1:16" s="46" customFormat="1" ht="19.5" customHeight="1">
      <c r="A16" s="112" t="s">
        <v>155</v>
      </c>
      <c r="B16" s="112"/>
      <c r="C16" s="112"/>
      <c r="D16" s="112"/>
      <c r="E16" s="112"/>
      <c r="F16" s="112"/>
      <c r="G16" s="112"/>
      <c r="H16" s="113"/>
      <c r="I16" s="175"/>
      <c r="J16" s="175"/>
      <c r="K16" s="175"/>
      <c r="L16" s="54"/>
    </row>
    <row r="17" spans="1:12" s="46" customFormat="1">
      <c r="A17" s="53" t="s">
        <v>19</v>
      </c>
      <c r="B17" s="174">
        <v>122406</v>
      </c>
      <c r="C17" s="174">
        <v>118440</v>
      </c>
      <c r="D17" s="174">
        <v>116109</v>
      </c>
      <c r="E17" s="174">
        <v>115776</v>
      </c>
      <c r="F17" s="174">
        <v>115015</v>
      </c>
      <c r="G17" s="111">
        <v>116427</v>
      </c>
      <c r="H17" s="111">
        <v>117618</v>
      </c>
      <c r="I17" s="111">
        <v>120959</v>
      </c>
      <c r="J17" s="111">
        <v>123912</v>
      </c>
      <c r="K17" s="111">
        <v>126127</v>
      </c>
      <c r="L17" s="54"/>
    </row>
    <row r="18" spans="1:12" s="46" customFormat="1">
      <c r="A18" s="53" t="s">
        <v>357</v>
      </c>
      <c r="B18" s="174">
        <v>7213</v>
      </c>
      <c r="C18" s="174">
        <v>6228</v>
      </c>
      <c r="D18" s="174">
        <v>5857</v>
      </c>
      <c r="E18" s="174">
        <v>5418</v>
      </c>
      <c r="F18" s="174">
        <v>5059</v>
      </c>
      <c r="G18" s="111">
        <v>5137</v>
      </c>
      <c r="H18" s="111">
        <v>5478</v>
      </c>
      <c r="I18" s="111">
        <v>6211</v>
      </c>
      <c r="J18" s="111">
        <v>6590</v>
      </c>
      <c r="K18" s="111">
        <v>7237</v>
      </c>
      <c r="L18" s="54"/>
    </row>
    <row r="19" spans="1:12" s="46" customFormat="1">
      <c r="A19" s="53" t="s">
        <v>36</v>
      </c>
      <c r="B19" s="174">
        <v>15195</v>
      </c>
      <c r="C19" s="174">
        <v>14589</v>
      </c>
      <c r="D19" s="174">
        <v>14152</v>
      </c>
      <c r="E19" s="174">
        <v>13473</v>
      </c>
      <c r="F19" s="174">
        <v>13223</v>
      </c>
      <c r="G19" s="111">
        <v>12762</v>
      </c>
      <c r="H19" s="111">
        <v>12589</v>
      </c>
      <c r="I19" s="111">
        <v>12637</v>
      </c>
      <c r="J19" s="111">
        <v>12703</v>
      </c>
      <c r="K19" s="111">
        <v>12491</v>
      </c>
      <c r="L19" s="54"/>
    </row>
    <row r="20" spans="1:12" s="46" customFormat="1">
      <c r="A20" s="53" t="s">
        <v>37</v>
      </c>
      <c r="B20" s="174">
        <v>17153</v>
      </c>
      <c r="C20" s="174">
        <v>16876</v>
      </c>
      <c r="D20" s="174">
        <v>16714</v>
      </c>
      <c r="E20" s="174">
        <v>16843</v>
      </c>
      <c r="F20" s="174">
        <v>16991</v>
      </c>
      <c r="G20" s="111">
        <v>17277</v>
      </c>
      <c r="H20" s="111">
        <v>17456</v>
      </c>
      <c r="I20" s="111">
        <v>17610</v>
      </c>
      <c r="J20" s="111">
        <v>17754</v>
      </c>
      <c r="K20" s="111">
        <v>17357</v>
      </c>
      <c r="L20" s="54"/>
    </row>
    <row r="21" spans="1:12" s="46" customFormat="1">
      <c r="A21" s="53" t="s">
        <v>38</v>
      </c>
      <c r="B21" s="174">
        <v>17237</v>
      </c>
      <c r="C21" s="174">
        <v>17197</v>
      </c>
      <c r="D21" s="174">
        <v>17023</v>
      </c>
      <c r="E21" s="174">
        <v>17194</v>
      </c>
      <c r="F21" s="174">
        <v>17345</v>
      </c>
      <c r="G21" s="111">
        <v>17331</v>
      </c>
      <c r="H21" s="111">
        <v>17606</v>
      </c>
      <c r="I21" s="111">
        <v>18120</v>
      </c>
      <c r="J21" s="111">
        <v>18699</v>
      </c>
      <c r="K21" s="111">
        <v>18953</v>
      </c>
      <c r="L21" s="54"/>
    </row>
    <row r="22" spans="1:12" s="46" customFormat="1">
      <c r="A22" s="53" t="s">
        <v>39</v>
      </c>
      <c r="B22" s="174">
        <v>17002</v>
      </c>
      <c r="C22" s="174">
        <v>16164</v>
      </c>
      <c r="D22" s="174">
        <v>15621</v>
      </c>
      <c r="E22" s="174">
        <v>15558</v>
      </c>
      <c r="F22" s="174">
        <v>15457</v>
      </c>
      <c r="G22" s="111">
        <v>15968</v>
      </c>
      <c r="H22" s="111">
        <v>16247</v>
      </c>
      <c r="I22" s="111">
        <v>16906</v>
      </c>
      <c r="J22" s="111">
        <v>17050</v>
      </c>
      <c r="K22" s="111">
        <v>17704</v>
      </c>
      <c r="L22" s="54"/>
    </row>
    <row r="23" spans="1:12" s="46" customFormat="1">
      <c r="A23" s="53" t="s">
        <v>40</v>
      </c>
      <c r="B23" s="174">
        <v>18096</v>
      </c>
      <c r="C23" s="174">
        <v>17251</v>
      </c>
      <c r="D23" s="174">
        <v>16448</v>
      </c>
      <c r="E23" s="174">
        <v>16100</v>
      </c>
      <c r="F23" s="174">
        <v>15330</v>
      </c>
      <c r="G23" s="111">
        <v>15545</v>
      </c>
      <c r="H23" s="111">
        <v>14977</v>
      </c>
      <c r="I23" s="111">
        <v>15068</v>
      </c>
      <c r="J23" s="111">
        <v>15487</v>
      </c>
      <c r="K23" s="111">
        <v>15990</v>
      </c>
      <c r="L23" s="54"/>
    </row>
    <row r="24" spans="1:12" s="46" customFormat="1">
      <c r="A24" s="53" t="s">
        <v>41</v>
      </c>
      <c r="B24" s="174">
        <v>15827</v>
      </c>
      <c r="C24" s="174">
        <v>15311</v>
      </c>
      <c r="D24" s="174">
        <v>15330</v>
      </c>
      <c r="E24" s="174">
        <v>15656</v>
      </c>
      <c r="F24" s="174">
        <v>15523</v>
      </c>
      <c r="G24" s="111">
        <v>15547</v>
      </c>
      <c r="H24" s="111">
        <v>15395</v>
      </c>
      <c r="I24" s="111">
        <v>15253</v>
      </c>
      <c r="J24" s="111">
        <v>15203</v>
      </c>
      <c r="K24" s="111">
        <v>14946</v>
      </c>
      <c r="L24" s="54"/>
    </row>
    <row r="25" spans="1:12" s="46" customFormat="1">
      <c r="A25" s="53" t="s">
        <v>42</v>
      </c>
      <c r="B25" s="174">
        <v>10482</v>
      </c>
      <c r="C25" s="174">
        <v>10528</v>
      </c>
      <c r="D25" s="174">
        <v>10394</v>
      </c>
      <c r="E25" s="174">
        <v>10898</v>
      </c>
      <c r="F25" s="174">
        <v>11099</v>
      </c>
      <c r="G25" s="111">
        <v>11564</v>
      </c>
      <c r="H25" s="111">
        <v>12303</v>
      </c>
      <c r="I25" s="111">
        <v>13007</v>
      </c>
      <c r="J25" s="111">
        <v>13705</v>
      </c>
      <c r="K25" s="111">
        <v>13902</v>
      </c>
      <c r="L25" s="54"/>
    </row>
    <row r="26" spans="1:12" s="46" customFormat="1">
      <c r="A26" s="53" t="s">
        <v>43</v>
      </c>
      <c r="B26" s="174">
        <v>3841</v>
      </c>
      <c r="C26" s="174">
        <v>3979</v>
      </c>
      <c r="D26" s="174">
        <v>4206</v>
      </c>
      <c r="E26" s="174">
        <v>4276</v>
      </c>
      <c r="F26" s="174">
        <v>4636</v>
      </c>
      <c r="G26" s="111">
        <v>4879</v>
      </c>
      <c r="H26" s="111">
        <v>5096</v>
      </c>
      <c r="I26" s="111">
        <v>5597</v>
      </c>
      <c r="J26" s="111">
        <v>6130</v>
      </c>
      <c r="K26" s="111">
        <v>6875</v>
      </c>
      <c r="L26" s="54"/>
    </row>
    <row r="27" spans="1:12" s="46" customFormat="1">
      <c r="A27" s="53" t="s">
        <v>44</v>
      </c>
      <c r="B27" s="174">
        <v>360</v>
      </c>
      <c r="C27" s="174">
        <v>317</v>
      </c>
      <c r="D27" s="174">
        <v>364</v>
      </c>
      <c r="E27" s="174">
        <v>360</v>
      </c>
      <c r="F27" s="174">
        <v>352</v>
      </c>
      <c r="G27" s="111">
        <v>417</v>
      </c>
      <c r="H27" s="111">
        <v>471</v>
      </c>
      <c r="I27" s="111">
        <v>550</v>
      </c>
      <c r="J27" s="111">
        <v>591</v>
      </c>
      <c r="K27" s="111">
        <v>672</v>
      </c>
      <c r="L27" s="54"/>
    </row>
    <row r="28" spans="1:12" s="46" customFormat="1" ht="19.5" customHeight="1">
      <c r="A28" s="112" t="s">
        <v>156</v>
      </c>
      <c r="B28" s="112"/>
      <c r="C28" s="112"/>
      <c r="D28" s="112"/>
      <c r="E28" s="112"/>
      <c r="F28" s="112"/>
      <c r="G28" s="112"/>
      <c r="H28" s="113"/>
      <c r="I28" s="175"/>
      <c r="J28" s="175"/>
      <c r="K28" s="175"/>
      <c r="L28" s="176"/>
    </row>
    <row r="29" spans="1:12" s="46" customFormat="1">
      <c r="A29" s="53" t="s">
        <v>19</v>
      </c>
      <c r="B29" s="174">
        <v>85375</v>
      </c>
      <c r="C29" s="174">
        <v>84043</v>
      </c>
      <c r="D29" s="174">
        <v>83967</v>
      </c>
      <c r="E29" s="174">
        <v>85521</v>
      </c>
      <c r="F29" s="174">
        <v>86875</v>
      </c>
      <c r="G29" s="111">
        <v>88287</v>
      </c>
      <c r="H29" s="111">
        <v>90091</v>
      </c>
      <c r="I29" s="111">
        <v>92885</v>
      </c>
      <c r="J29" s="111">
        <v>95987</v>
      </c>
      <c r="K29" s="111">
        <v>99215</v>
      </c>
      <c r="L29" s="54"/>
    </row>
    <row r="30" spans="1:12" s="46" customFormat="1">
      <c r="A30" s="53" t="s">
        <v>357</v>
      </c>
      <c r="B30" s="174">
        <v>4587</v>
      </c>
      <c r="C30" s="174">
        <v>4079</v>
      </c>
      <c r="D30" s="174">
        <v>3866</v>
      </c>
      <c r="E30" s="174">
        <v>3694</v>
      </c>
      <c r="F30" s="174">
        <v>3454</v>
      </c>
      <c r="G30" s="111">
        <v>3399</v>
      </c>
      <c r="H30" s="111">
        <v>3547</v>
      </c>
      <c r="I30" s="111">
        <v>3800</v>
      </c>
      <c r="J30" s="111">
        <v>4177</v>
      </c>
      <c r="K30" s="111">
        <v>4757</v>
      </c>
      <c r="L30" s="54"/>
    </row>
    <row r="31" spans="1:12" s="46" customFormat="1">
      <c r="A31" s="53" t="s">
        <v>36</v>
      </c>
      <c r="B31" s="174">
        <v>11825</v>
      </c>
      <c r="C31" s="174">
        <v>11424</v>
      </c>
      <c r="D31" s="174">
        <v>11435</v>
      </c>
      <c r="E31" s="174">
        <v>11307</v>
      </c>
      <c r="F31" s="174">
        <v>11004</v>
      </c>
      <c r="G31" s="111">
        <v>10725</v>
      </c>
      <c r="H31" s="111">
        <v>10715</v>
      </c>
      <c r="I31" s="111">
        <v>10728</v>
      </c>
      <c r="J31" s="111">
        <v>10757</v>
      </c>
      <c r="K31" s="111">
        <v>10627</v>
      </c>
      <c r="L31" s="54"/>
    </row>
    <row r="32" spans="1:12" s="46" customFormat="1">
      <c r="A32" s="53" t="s">
        <v>37</v>
      </c>
      <c r="B32" s="174">
        <v>12154</v>
      </c>
      <c r="C32" s="174">
        <v>12312</v>
      </c>
      <c r="D32" s="174">
        <v>12507</v>
      </c>
      <c r="E32" s="174">
        <v>13205</v>
      </c>
      <c r="F32" s="174">
        <v>13768</v>
      </c>
      <c r="G32" s="111">
        <v>13900</v>
      </c>
      <c r="H32" s="111">
        <v>14480</v>
      </c>
      <c r="I32" s="111">
        <v>14699</v>
      </c>
      <c r="J32" s="111">
        <v>15173</v>
      </c>
      <c r="K32" s="111">
        <v>15256</v>
      </c>
      <c r="L32" s="54"/>
    </row>
    <row r="33" spans="1:12" s="46" customFormat="1">
      <c r="A33" s="53" t="s">
        <v>38</v>
      </c>
      <c r="B33" s="174">
        <v>10996</v>
      </c>
      <c r="C33" s="174">
        <v>11069</v>
      </c>
      <c r="D33" s="174">
        <v>11482</v>
      </c>
      <c r="E33" s="174">
        <v>12182</v>
      </c>
      <c r="F33" s="174">
        <v>12912</v>
      </c>
      <c r="G33" s="111">
        <v>13520</v>
      </c>
      <c r="H33" s="111">
        <v>13929</v>
      </c>
      <c r="I33" s="111">
        <v>14580</v>
      </c>
      <c r="J33" s="111">
        <v>15325</v>
      </c>
      <c r="K33" s="111">
        <v>16300</v>
      </c>
      <c r="L33" s="54"/>
    </row>
    <row r="34" spans="1:12" s="46" customFormat="1">
      <c r="A34" s="53" t="s">
        <v>39</v>
      </c>
      <c r="B34" s="174">
        <v>11718</v>
      </c>
      <c r="C34" s="174">
        <v>10895</v>
      </c>
      <c r="D34" s="174">
        <v>10388</v>
      </c>
      <c r="E34" s="174">
        <v>10360</v>
      </c>
      <c r="F34" s="174">
        <v>10585</v>
      </c>
      <c r="G34" s="111">
        <v>11142</v>
      </c>
      <c r="H34" s="111">
        <v>11588</v>
      </c>
      <c r="I34" s="111">
        <v>12734</v>
      </c>
      <c r="J34" s="111">
        <v>13413</v>
      </c>
      <c r="K34" s="111">
        <v>14207</v>
      </c>
      <c r="L34" s="54"/>
    </row>
    <row r="35" spans="1:12" s="46" customFormat="1">
      <c r="A35" s="53" t="s">
        <v>40</v>
      </c>
      <c r="B35" s="174">
        <v>13848</v>
      </c>
      <c r="C35" s="174">
        <v>13208</v>
      </c>
      <c r="D35" s="174">
        <v>12368</v>
      </c>
      <c r="E35" s="174">
        <v>11879</v>
      </c>
      <c r="F35" s="174">
        <v>11465</v>
      </c>
      <c r="G35" s="111">
        <v>11096</v>
      </c>
      <c r="H35" s="111">
        <v>10810</v>
      </c>
      <c r="I35" s="111">
        <v>10686</v>
      </c>
      <c r="J35" s="111">
        <v>10850</v>
      </c>
      <c r="K35" s="111">
        <v>11245</v>
      </c>
      <c r="L35" s="54"/>
    </row>
    <row r="36" spans="1:12" s="46" customFormat="1">
      <c r="A36" s="53" t="s">
        <v>41</v>
      </c>
      <c r="B36" s="174">
        <v>11415</v>
      </c>
      <c r="C36" s="174">
        <v>11626</v>
      </c>
      <c r="D36" s="174">
        <v>12015</v>
      </c>
      <c r="E36" s="174">
        <v>12386</v>
      </c>
      <c r="F36" s="174">
        <v>12504</v>
      </c>
      <c r="G36" s="111">
        <v>12389</v>
      </c>
      <c r="H36" s="111">
        <v>12158</v>
      </c>
      <c r="I36" s="111">
        <v>11803</v>
      </c>
      <c r="J36" s="111">
        <v>11488</v>
      </c>
      <c r="K36" s="111">
        <v>11159</v>
      </c>
      <c r="L36" s="54"/>
    </row>
    <row r="37" spans="1:12" s="46" customFormat="1">
      <c r="A37" s="53" t="s">
        <v>42</v>
      </c>
      <c r="B37" s="174">
        <v>6846</v>
      </c>
      <c r="C37" s="174">
        <v>6998</v>
      </c>
      <c r="D37" s="174">
        <v>7241</v>
      </c>
      <c r="E37" s="174">
        <v>7571</v>
      </c>
      <c r="F37" s="174">
        <v>8079</v>
      </c>
      <c r="G37" s="111">
        <v>8779</v>
      </c>
      <c r="H37" s="111">
        <v>9317</v>
      </c>
      <c r="I37" s="111">
        <v>9945</v>
      </c>
      <c r="J37" s="111">
        <v>10322</v>
      </c>
      <c r="K37" s="111">
        <v>10573</v>
      </c>
      <c r="L37" s="54"/>
    </row>
    <row r="38" spans="1:12" s="46" customFormat="1">
      <c r="A38" s="53" t="s">
        <v>43</v>
      </c>
      <c r="B38" s="174">
        <v>1915</v>
      </c>
      <c r="C38" s="174">
        <v>2368</v>
      </c>
      <c r="D38" s="174">
        <v>2574</v>
      </c>
      <c r="E38" s="174">
        <v>2825</v>
      </c>
      <c r="F38" s="174">
        <v>2984</v>
      </c>
      <c r="G38" s="111">
        <v>3204</v>
      </c>
      <c r="H38" s="111">
        <v>3396</v>
      </c>
      <c r="I38" s="111">
        <v>3760</v>
      </c>
      <c r="J38" s="111">
        <v>4275</v>
      </c>
      <c r="K38" s="111">
        <v>4842</v>
      </c>
      <c r="L38" s="54"/>
    </row>
    <row r="39" spans="1:12" s="46" customFormat="1">
      <c r="A39" s="53" t="s">
        <v>44</v>
      </c>
      <c r="B39" s="174">
        <v>71</v>
      </c>
      <c r="C39" s="174">
        <v>64</v>
      </c>
      <c r="D39" s="174">
        <v>91</v>
      </c>
      <c r="E39" s="174">
        <v>112</v>
      </c>
      <c r="F39" s="174">
        <v>120</v>
      </c>
      <c r="G39" s="111">
        <v>133</v>
      </c>
      <c r="H39" s="111">
        <v>151</v>
      </c>
      <c r="I39" s="111">
        <v>150</v>
      </c>
      <c r="J39" s="111">
        <v>207</v>
      </c>
      <c r="K39" s="111">
        <v>249</v>
      </c>
      <c r="L39" s="54"/>
    </row>
    <row r="40" spans="1:12" s="46" customFormat="1">
      <c r="L40" s="54"/>
    </row>
    <row r="41" spans="1:12" s="46" customFormat="1">
      <c r="L41" s="54"/>
    </row>
    <row r="42" spans="1:12" s="46" customFormat="1">
      <c r="L42" s="54"/>
    </row>
    <row r="43" spans="1:12" s="46" customFormat="1">
      <c r="L43" s="54"/>
    </row>
  </sheetData>
  <customSheetViews>
    <customSheetView guid="{3A99ADA8-9EF7-4401-AA95-D4FF87DA9B85}" scale="130">
      <selection activeCell="K28" sqref="K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 topLeftCell="A25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21" activePane="bottomLeft" state="frozen"/>
      <selection pane="bottomLeft" activeCell="G32" sqref="G3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Q22" sqref="Q2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F28" sqref="F28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0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47" customWidth="1"/>
    <col min="2" max="2" width="58.85546875" style="46" customWidth="1"/>
    <col min="3" max="3" width="11.7109375" style="3" customWidth="1"/>
    <col min="4" max="4" width="11.7109375" style="7" customWidth="1"/>
    <col min="5" max="5" width="9.140625" style="3" customWidth="1"/>
    <col min="6" max="6" width="9.140625" style="7" customWidth="1"/>
    <col min="7" max="8" width="9.140625" style="3" customWidth="1"/>
    <col min="9" max="10" width="9.140625" style="7" customWidth="1"/>
    <col min="11" max="16384" width="9.140625" style="3"/>
  </cols>
  <sheetData>
    <row r="1" spans="1:10">
      <c r="A1" s="128" t="s">
        <v>567</v>
      </c>
      <c r="B1" s="43"/>
    </row>
    <row r="2" spans="1:10" ht="15" thickBot="1">
      <c r="A2" s="31"/>
      <c r="B2" s="43"/>
      <c r="C2" s="2"/>
      <c r="D2" s="20" t="s">
        <v>142</v>
      </c>
    </row>
    <row r="3" spans="1:10" s="6" customFormat="1" ht="27.75" customHeight="1" thickTop="1">
      <c r="A3" s="201" t="s">
        <v>46</v>
      </c>
      <c r="B3" s="202"/>
      <c r="C3" s="205" t="s">
        <v>47</v>
      </c>
      <c r="D3" s="206"/>
      <c r="F3" s="8"/>
      <c r="I3" s="8"/>
      <c r="J3" s="8"/>
    </row>
    <row r="4" spans="1:10" s="134" customFormat="1" ht="19.5" customHeight="1">
      <c r="A4" s="203"/>
      <c r="B4" s="204"/>
      <c r="C4" s="26" t="s">
        <v>144</v>
      </c>
      <c r="D4" s="27" t="s">
        <v>145</v>
      </c>
      <c r="F4" s="173"/>
      <c r="I4" s="173"/>
      <c r="J4" s="173"/>
    </row>
    <row r="5" spans="1:10" s="46" customFormat="1" ht="15" customHeight="1">
      <c r="A5" s="102"/>
      <c r="B5" s="103" t="s">
        <v>19</v>
      </c>
      <c r="C5" s="190">
        <v>266309</v>
      </c>
      <c r="D5" s="190">
        <v>119203</v>
      </c>
      <c r="F5" s="54"/>
      <c r="I5" s="54"/>
      <c r="J5" s="54"/>
    </row>
    <row r="6" spans="1:10" s="46" customFormat="1" ht="15" customHeight="1">
      <c r="A6" s="102" t="s">
        <v>175</v>
      </c>
      <c r="B6" s="104" t="s">
        <v>185</v>
      </c>
      <c r="C6" s="191">
        <v>8530</v>
      </c>
      <c r="D6" s="192">
        <v>1802</v>
      </c>
      <c r="F6" s="54"/>
      <c r="I6" s="54"/>
      <c r="J6" s="54"/>
    </row>
    <row r="7" spans="1:10" s="46" customFormat="1" ht="15" customHeight="1">
      <c r="A7" s="44" t="s">
        <v>203</v>
      </c>
      <c r="B7" s="45" t="s">
        <v>204</v>
      </c>
      <c r="C7" s="192">
        <v>2120</v>
      </c>
      <c r="D7" s="192">
        <v>632</v>
      </c>
      <c r="F7" s="54"/>
      <c r="I7" s="54"/>
      <c r="J7" s="54"/>
    </row>
    <row r="8" spans="1:10" s="46" customFormat="1" ht="15" customHeight="1">
      <c r="A8" s="44" t="s">
        <v>205</v>
      </c>
      <c r="B8" s="45" t="s">
        <v>206</v>
      </c>
      <c r="C8" s="192">
        <v>6210</v>
      </c>
      <c r="D8" s="191">
        <v>1142</v>
      </c>
      <c r="F8" s="54"/>
      <c r="I8" s="54"/>
      <c r="J8" s="54"/>
    </row>
    <row r="9" spans="1:10" s="46" customFormat="1" ht="15" customHeight="1">
      <c r="A9" s="55" t="s">
        <v>289</v>
      </c>
      <c r="B9" s="45" t="s">
        <v>207</v>
      </c>
      <c r="C9" s="192">
        <v>200</v>
      </c>
      <c r="D9" s="192">
        <v>28</v>
      </c>
      <c r="F9" s="54"/>
      <c r="I9" s="54"/>
      <c r="J9" s="54"/>
    </row>
    <row r="10" spans="1:10" s="46" customFormat="1" ht="15" customHeight="1">
      <c r="A10" s="102" t="s">
        <v>5</v>
      </c>
      <c r="B10" s="104" t="s">
        <v>173</v>
      </c>
      <c r="C10" s="191">
        <v>5114</v>
      </c>
      <c r="D10" s="192">
        <v>719</v>
      </c>
      <c r="F10" s="54"/>
      <c r="I10" s="54"/>
      <c r="J10" s="54"/>
    </row>
    <row r="11" spans="1:10" s="46" customFormat="1" ht="15" customHeight="1">
      <c r="A11" s="44" t="s">
        <v>208</v>
      </c>
      <c r="B11" s="45" t="s">
        <v>209</v>
      </c>
      <c r="C11" s="192">
        <v>2386</v>
      </c>
      <c r="D11" s="191">
        <v>249</v>
      </c>
      <c r="F11" s="54"/>
      <c r="I11" s="54"/>
      <c r="J11" s="54"/>
    </row>
    <row r="12" spans="1:10" s="46" customFormat="1" ht="15" customHeight="1">
      <c r="A12" s="44" t="s">
        <v>210</v>
      </c>
      <c r="B12" s="45" t="s">
        <v>211</v>
      </c>
      <c r="C12" s="192" t="s">
        <v>107</v>
      </c>
      <c r="D12" s="192" t="s">
        <v>107</v>
      </c>
      <c r="F12" s="54"/>
      <c r="I12" s="54"/>
      <c r="J12" s="54"/>
    </row>
    <row r="13" spans="1:10" s="46" customFormat="1" ht="15" customHeight="1">
      <c r="A13" s="44" t="s">
        <v>212</v>
      </c>
      <c r="B13" s="45" t="s">
        <v>48</v>
      </c>
      <c r="C13" s="192">
        <v>2249</v>
      </c>
      <c r="D13" s="192">
        <v>416</v>
      </c>
      <c r="F13" s="54"/>
      <c r="I13" s="54"/>
      <c r="J13" s="54"/>
    </row>
    <row r="14" spans="1:10" s="46" customFormat="1" ht="15" customHeight="1">
      <c r="A14" s="44" t="s">
        <v>213</v>
      </c>
      <c r="B14" s="45" t="s">
        <v>49</v>
      </c>
      <c r="C14" s="192">
        <v>476</v>
      </c>
      <c r="D14" s="191">
        <v>54</v>
      </c>
      <c r="F14" s="54"/>
      <c r="I14" s="54"/>
      <c r="J14" s="54"/>
    </row>
    <row r="15" spans="1:10" s="46" customFormat="1" ht="15" customHeight="1">
      <c r="A15" s="44" t="s">
        <v>214</v>
      </c>
      <c r="B15" s="45" t="s">
        <v>215</v>
      </c>
      <c r="C15" s="192">
        <v>3</v>
      </c>
      <c r="D15" s="192" t="s">
        <v>107</v>
      </c>
      <c r="F15" s="54"/>
      <c r="I15" s="54"/>
      <c r="J15" s="54"/>
    </row>
    <row r="16" spans="1:10" s="46" customFormat="1" ht="15" customHeight="1">
      <c r="A16" s="102" t="s">
        <v>6</v>
      </c>
      <c r="B16" s="104" t="s">
        <v>174</v>
      </c>
      <c r="C16" s="191">
        <v>56436</v>
      </c>
      <c r="D16" s="192">
        <v>23238</v>
      </c>
      <c r="F16" s="54"/>
      <c r="I16" s="54"/>
      <c r="J16" s="54"/>
    </row>
    <row r="17" spans="1:10" s="46" customFormat="1" ht="15" customHeight="1">
      <c r="A17" s="44">
        <v>10</v>
      </c>
      <c r="B17" s="45" t="s">
        <v>216</v>
      </c>
      <c r="C17" s="192">
        <v>9872</v>
      </c>
      <c r="D17" s="191">
        <v>4796</v>
      </c>
      <c r="F17" s="54"/>
      <c r="I17" s="54"/>
      <c r="J17" s="54"/>
    </row>
    <row r="18" spans="1:10" s="46" customFormat="1" ht="15" customHeight="1">
      <c r="A18" s="44">
        <v>11</v>
      </c>
      <c r="B18" s="45" t="s">
        <v>217</v>
      </c>
      <c r="C18" s="192">
        <v>755</v>
      </c>
      <c r="D18" s="192">
        <v>245</v>
      </c>
      <c r="F18" s="54"/>
      <c r="I18" s="54"/>
      <c r="J18" s="54"/>
    </row>
    <row r="19" spans="1:10" s="46" customFormat="1" ht="15" customHeight="1">
      <c r="A19" s="44">
        <v>12</v>
      </c>
      <c r="B19" s="45" t="s">
        <v>218</v>
      </c>
      <c r="C19" s="192">
        <v>62</v>
      </c>
      <c r="D19" s="192">
        <v>35</v>
      </c>
      <c r="F19" s="54"/>
      <c r="I19" s="54"/>
      <c r="J19" s="54"/>
    </row>
    <row r="20" spans="1:10" s="46" customFormat="1" ht="15" customHeight="1">
      <c r="A20" s="44">
        <v>13</v>
      </c>
      <c r="B20" s="45" t="s">
        <v>219</v>
      </c>
      <c r="C20" s="192">
        <v>896</v>
      </c>
      <c r="D20" s="191">
        <v>582</v>
      </c>
      <c r="F20" s="54"/>
      <c r="I20" s="54"/>
      <c r="J20" s="54"/>
    </row>
    <row r="21" spans="1:10" s="46" customFormat="1" ht="15" customHeight="1">
      <c r="A21" s="44">
        <v>14</v>
      </c>
      <c r="B21" s="45" t="s">
        <v>220</v>
      </c>
      <c r="C21" s="192">
        <v>3251</v>
      </c>
      <c r="D21" s="192">
        <v>2967</v>
      </c>
      <c r="F21" s="54"/>
      <c r="I21" s="54"/>
      <c r="J21" s="54"/>
    </row>
    <row r="22" spans="1:10" s="46" customFormat="1" ht="15" customHeight="1">
      <c r="A22" s="44">
        <v>15</v>
      </c>
      <c r="B22" s="45" t="s">
        <v>221</v>
      </c>
      <c r="C22" s="192">
        <v>8452</v>
      </c>
      <c r="D22" s="192">
        <v>6628</v>
      </c>
      <c r="F22" s="54"/>
      <c r="I22" s="54"/>
      <c r="J22" s="54"/>
    </row>
    <row r="23" spans="1:10" s="151" customFormat="1" ht="24">
      <c r="A23" s="64">
        <v>16</v>
      </c>
      <c r="B23" s="65" t="s">
        <v>222</v>
      </c>
      <c r="C23" s="192">
        <v>7541</v>
      </c>
      <c r="D23" s="191">
        <v>1423</v>
      </c>
      <c r="F23" s="152"/>
      <c r="I23" s="152"/>
      <c r="J23" s="152"/>
    </row>
    <row r="24" spans="1:10" s="46" customFormat="1" ht="15" customHeight="1">
      <c r="A24" s="44">
        <v>17</v>
      </c>
      <c r="B24" s="45" t="s">
        <v>223</v>
      </c>
      <c r="C24" s="192">
        <v>757</v>
      </c>
      <c r="D24" s="192">
        <v>239</v>
      </c>
      <c r="F24" s="54"/>
      <c r="I24" s="54"/>
      <c r="J24" s="54"/>
    </row>
    <row r="25" spans="1:10" s="46" customFormat="1" ht="15" customHeight="1">
      <c r="A25" s="44">
        <v>18</v>
      </c>
      <c r="B25" s="45" t="s">
        <v>224</v>
      </c>
      <c r="C25" s="192">
        <v>735</v>
      </c>
      <c r="D25" s="192">
        <v>235</v>
      </c>
      <c r="F25" s="54"/>
      <c r="I25" s="54"/>
      <c r="J25" s="54"/>
    </row>
    <row r="26" spans="1:10" s="46" customFormat="1" ht="15" customHeight="1">
      <c r="A26" s="44">
        <v>19</v>
      </c>
      <c r="B26" s="45" t="s">
        <v>225</v>
      </c>
      <c r="C26" s="192">
        <v>1463</v>
      </c>
      <c r="D26" s="191">
        <v>331</v>
      </c>
      <c r="F26" s="54"/>
      <c r="I26" s="54"/>
      <c r="J26" s="54"/>
    </row>
    <row r="27" spans="1:10" s="46" customFormat="1" ht="15" customHeight="1">
      <c r="A27" s="44">
        <v>20</v>
      </c>
      <c r="B27" s="45" t="s">
        <v>226</v>
      </c>
      <c r="C27" s="192">
        <v>835</v>
      </c>
      <c r="D27" s="192">
        <v>167</v>
      </c>
      <c r="F27" s="54"/>
      <c r="I27" s="54"/>
      <c r="J27" s="54"/>
    </row>
    <row r="28" spans="1:10" s="151" customFormat="1" ht="24">
      <c r="A28" s="64">
        <v>21</v>
      </c>
      <c r="B28" s="65" t="s">
        <v>227</v>
      </c>
      <c r="C28" s="192">
        <v>189</v>
      </c>
      <c r="D28" s="192">
        <v>106</v>
      </c>
      <c r="F28" s="152"/>
      <c r="I28" s="152"/>
      <c r="J28" s="152"/>
    </row>
    <row r="29" spans="1:10" s="46" customFormat="1" ht="15" customHeight="1">
      <c r="A29" s="44">
        <v>22</v>
      </c>
      <c r="B29" s="45" t="s">
        <v>228</v>
      </c>
      <c r="C29" s="192">
        <v>1892</v>
      </c>
      <c r="D29" s="191">
        <v>512</v>
      </c>
      <c r="F29" s="54"/>
      <c r="I29" s="54"/>
      <c r="J29" s="54"/>
    </row>
    <row r="30" spans="1:10" s="46" customFormat="1" ht="15" customHeight="1">
      <c r="A30" s="44">
        <v>23</v>
      </c>
      <c r="B30" s="45" t="s">
        <v>229</v>
      </c>
      <c r="C30" s="192">
        <v>1330</v>
      </c>
      <c r="D30" s="192">
        <v>156</v>
      </c>
      <c r="F30" s="54"/>
      <c r="I30" s="54"/>
      <c r="J30" s="54"/>
    </row>
    <row r="31" spans="1:10" s="46" customFormat="1" ht="15" customHeight="1">
      <c r="A31" s="44">
        <v>24</v>
      </c>
      <c r="B31" s="45" t="s">
        <v>230</v>
      </c>
      <c r="C31" s="192">
        <v>2195</v>
      </c>
      <c r="D31" s="192">
        <v>376</v>
      </c>
      <c r="F31" s="54"/>
      <c r="I31" s="54"/>
      <c r="J31" s="54"/>
    </row>
    <row r="32" spans="1:10" s="46" customFormat="1" ht="15" customHeight="1">
      <c r="A32" s="44">
        <v>25</v>
      </c>
      <c r="B32" s="45" t="s">
        <v>231</v>
      </c>
      <c r="C32" s="192">
        <v>5505</v>
      </c>
      <c r="D32" s="191">
        <v>710</v>
      </c>
      <c r="F32" s="54"/>
      <c r="I32" s="54"/>
      <c r="J32" s="54"/>
    </row>
    <row r="33" spans="1:10" s="46" customFormat="1" ht="15" customHeight="1">
      <c r="A33" s="44">
        <v>26</v>
      </c>
      <c r="B33" s="45" t="s">
        <v>232</v>
      </c>
      <c r="C33" s="192">
        <v>473</v>
      </c>
      <c r="D33" s="192">
        <v>126</v>
      </c>
      <c r="F33" s="54"/>
      <c r="I33" s="54"/>
      <c r="J33" s="54"/>
    </row>
    <row r="34" spans="1:10" s="46" customFormat="1" ht="15" customHeight="1">
      <c r="A34" s="44">
        <v>27</v>
      </c>
      <c r="B34" s="45" t="s">
        <v>233</v>
      </c>
      <c r="C34" s="192">
        <v>1634</v>
      </c>
      <c r="D34" s="192">
        <v>1049</v>
      </c>
      <c r="F34" s="54"/>
      <c r="I34" s="54"/>
      <c r="J34" s="54"/>
    </row>
    <row r="35" spans="1:10" s="46" customFormat="1" ht="15" customHeight="1">
      <c r="A35" s="44">
        <v>28</v>
      </c>
      <c r="B35" s="45" t="s">
        <v>234</v>
      </c>
      <c r="C35" s="192">
        <v>931</v>
      </c>
      <c r="D35" s="191">
        <v>112</v>
      </c>
      <c r="F35" s="54"/>
      <c r="I35" s="54"/>
      <c r="J35" s="54"/>
    </row>
    <row r="36" spans="1:10" s="46" customFormat="1" ht="15" customHeight="1">
      <c r="A36" s="44">
        <v>29</v>
      </c>
      <c r="B36" s="45" t="s">
        <v>235</v>
      </c>
      <c r="C36" s="192">
        <v>699</v>
      </c>
      <c r="D36" s="192">
        <v>257</v>
      </c>
      <c r="F36" s="54"/>
      <c r="I36" s="54"/>
      <c r="J36" s="54"/>
    </row>
    <row r="37" spans="1:10" s="46" customFormat="1" ht="15" customHeight="1">
      <c r="A37" s="44">
        <v>30</v>
      </c>
      <c r="B37" s="45" t="s">
        <v>236</v>
      </c>
      <c r="C37" s="192">
        <v>448</v>
      </c>
      <c r="D37" s="192">
        <v>116</v>
      </c>
      <c r="F37" s="54"/>
      <c r="I37" s="54"/>
      <c r="J37" s="54"/>
    </row>
    <row r="38" spans="1:10" s="46" customFormat="1" ht="15" customHeight="1">
      <c r="A38" s="44">
        <v>31</v>
      </c>
      <c r="B38" s="45" t="s">
        <v>237</v>
      </c>
      <c r="C38" s="192">
        <v>4255</v>
      </c>
      <c r="D38" s="191">
        <v>1507</v>
      </c>
      <c r="F38" s="54"/>
      <c r="I38" s="54"/>
      <c r="J38" s="54"/>
    </row>
    <row r="39" spans="1:10" s="46" customFormat="1" ht="15" customHeight="1">
      <c r="A39" s="44">
        <v>32</v>
      </c>
      <c r="B39" s="45" t="s">
        <v>238</v>
      </c>
      <c r="C39" s="192">
        <v>641</v>
      </c>
      <c r="D39" s="192">
        <v>309</v>
      </c>
      <c r="F39" s="54"/>
      <c r="I39" s="54"/>
      <c r="J39" s="54"/>
    </row>
    <row r="40" spans="1:10" s="46" customFormat="1" ht="15" customHeight="1">
      <c r="A40" s="44">
        <v>33</v>
      </c>
      <c r="B40" s="45" t="s">
        <v>239</v>
      </c>
      <c r="C40" s="192">
        <v>1625</v>
      </c>
      <c r="D40" s="192">
        <v>254</v>
      </c>
      <c r="F40" s="54"/>
      <c r="I40" s="54"/>
      <c r="J40" s="54"/>
    </row>
    <row r="41" spans="1:10" s="46" customFormat="1" ht="15" customHeight="1">
      <c r="A41" s="102" t="s">
        <v>7</v>
      </c>
      <c r="B41" s="104" t="s">
        <v>186</v>
      </c>
      <c r="C41" s="191">
        <v>8680</v>
      </c>
      <c r="D41" s="191">
        <v>2051</v>
      </c>
      <c r="F41" s="54"/>
      <c r="I41" s="54"/>
      <c r="J41" s="54"/>
    </row>
    <row r="42" spans="1:10" s="46" customFormat="1" ht="15" customHeight="1">
      <c r="A42" s="44">
        <v>35</v>
      </c>
      <c r="B42" s="45" t="s">
        <v>186</v>
      </c>
      <c r="C42" s="191">
        <v>8680</v>
      </c>
      <c r="D42" s="192">
        <v>2051</v>
      </c>
      <c r="F42" s="54"/>
      <c r="I42" s="54"/>
      <c r="J42" s="54"/>
    </row>
    <row r="43" spans="1:10" s="46" customFormat="1" ht="15" customHeight="1">
      <c r="A43" s="44" t="s">
        <v>8</v>
      </c>
      <c r="B43" s="45" t="s">
        <v>187</v>
      </c>
      <c r="C43" s="191">
        <v>4902</v>
      </c>
      <c r="D43" s="192">
        <v>1077</v>
      </c>
      <c r="F43" s="54"/>
      <c r="I43" s="54"/>
      <c r="J43" s="54"/>
    </row>
    <row r="44" spans="1:10">
      <c r="A44" s="44">
        <v>36</v>
      </c>
      <c r="B44" s="45" t="s">
        <v>240</v>
      </c>
      <c r="C44" s="192">
        <v>2606</v>
      </c>
      <c r="D44" s="191">
        <v>612</v>
      </c>
    </row>
    <row r="45" spans="1:10" ht="15" customHeight="1">
      <c r="A45" s="44">
        <v>37</v>
      </c>
      <c r="B45" s="45" t="s">
        <v>241</v>
      </c>
      <c r="C45" s="192">
        <v>40</v>
      </c>
      <c r="D45" s="192">
        <v>14</v>
      </c>
    </row>
    <row r="46" spans="1:10" ht="15" customHeight="1">
      <c r="A46" s="44">
        <v>38</v>
      </c>
      <c r="B46" s="45" t="s">
        <v>242</v>
      </c>
      <c r="C46" s="192">
        <v>2229</v>
      </c>
      <c r="D46" s="192">
        <v>440</v>
      </c>
    </row>
    <row r="47" spans="1:10" ht="15" customHeight="1">
      <c r="A47" s="44">
        <v>39</v>
      </c>
      <c r="B47" s="45" t="s">
        <v>243</v>
      </c>
      <c r="C47" s="192">
        <v>27</v>
      </c>
      <c r="D47" s="191">
        <v>11</v>
      </c>
    </row>
    <row r="48" spans="1:10" ht="15" customHeight="1">
      <c r="A48" s="102" t="s">
        <v>9</v>
      </c>
      <c r="B48" s="104" t="s">
        <v>50</v>
      </c>
      <c r="C48" s="191">
        <v>12155</v>
      </c>
      <c r="D48" s="192">
        <v>1285</v>
      </c>
    </row>
    <row r="49" spans="1:4" ht="15" customHeight="1">
      <c r="A49" s="63">
        <v>41</v>
      </c>
      <c r="B49" s="45" t="s">
        <v>244</v>
      </c>
      <c r="C49" s="192">
        <v>4224</v>
      </c>
      <c r="D49" s="192">
        <v>473</v>
      </c>
    </row>
    <row r="50" spans="1:4" ht="15" customHeight="1">
      <c r="A50" s="63">
        <v>42</v>
      </c>
      <c r="B50" s="45" t="s">
        <v>245</v>
      </c>
      <c r="C50" s="192">
        <v>4202</v>
      </c>
      <c r="D50" s="191">
        <v>468</v>
      </c>
    </row>
    <row r="51" spans="1:4">
      <c r="A51" s="63">
        <v>43</v>
      </c>
      <c r="B51" s="45" t="s">
        <v>246</v>
      </c>
      <c r="C51" s="192">
        <v>3729</v>
      </c>
      <c r="D51" s="192">
        <v>344</v>
      </c>
    </row>
    <row r="52" spans="1:4" ht="15" customHeight="1">
      <c r="A52" s="102" t="s">
        <v>10</v>
      </c>
      <c r="B52" s="104" t="s">
        <v>188</v>
      </c>
      <c r="C52" s="191">
        <v>46571</v>
      </c>
      <c r="D52" s="192">
        <v>24214</v>
      </c>
    </row>
    <row r="53" spans="1:4" ht="15" customHeight="1">
      <c r="A53" s="63">
        <v>45</v>
      </c>
      <c r="B53" s="45" t="s">
        <v>247</v>
      </c>
      <c r="C53" s="192">
        <v>4045</v>
      </c>
      <c r="D53" s="191">
        <v>567</v>
      </c>
    </row>
    <row r="54" spans="1:4" ht="15" customHeight="1">
      <c r="A54" s="63">
        <v>46</v>
      </c>
      <c r="B54" s="45" t="s">
        <v>248</v>
      </c>
      <c r="C54" s="192">
        <v>13396</v>
      </c>
      <c r="D54" s="192">
        <v>4892</v>
      </c>
    </row>
    <row r="55" spans="1:4" ht="15" customHeight="1">
      <c r="A55" s="63">
        <v>47</v>
      </c>
      <c r="B55" s="45" t="s">
        <v>249</v>
      </c>
      <c r="C55" s="192">
        <v>29130</v>
      </c>
      <c r="D55" s="192">
        <v>18755</v>
      </c>
    </row>
    <row r="56" spans="1:4" ht="15" customHeight="1">
      <c r="A56" s="102" t="s">
        <v>11</v>
      </c>
      <c r="B56" s="104" t="s">
        <v>189</v>
      </c>
      <c r="C56" s="191">
        <v>12073</v>
      </c>
      <c r="D56" s="191">
        <v>2341</v>
      </c>
    </row>
    <row r="57" spans="1:4" ht="15" customHeight="1">
      <c r="A57" s="63">
        <v>49</v>
      </c>
      <c r="B57" s="45" t="s">
        <v>250</v>
      </c>
      <c r="C57" s="192">
        <v>8258</v>
      </c>
      <c r="D57" s="192">
        <v>917</v>
      </c>
    </row>
    <row r="58" spans="1:4" ht="15" customHeight="1">
      <c r="A58" s="63">
        <v>50</v>
      </c>
      <c r="B58" s="45" t="s">
        <v>251</v>
      </c>
      <c r="C58" s="192">
        <v>14</v>
      </c>
      <c r="D58" s="192">
        <v>2</v>
      </c>
    </row>
    <row r="59" spans="1:4" ht="15" customHeight="1">
      <c r="A59" s="63">
        <v>51</v>
      </c>
      <c r="B59" s="45" t="s">
        <v>252</v>
      </c>
      <c r="C59" s="192">
        <v>1</v>
      </c>
      <c r="D59" s="192">
        <v>1</v>
      </c>
    </row>
    <row r="60" spans="1:4" ht="15" customHeight="1">
      <c r="A60" s="63">
        <v>52</v>
      </c>
      <c r="B60" s="45" t="s">
        <v>253</v>
      </c>
      <c r="C60" s="192">
        <v>1237</v>
      </c>
      <c r="D60" s="192">
        <v>360</v>
      </c>
    </row>
    <row r="61" spans="1:4" ht="15" customHeight="1">
      <c r="A61" s="63">
        <v>53</v>
      </c>
      <c r="B61" s="45" t="s">
        <v>254</v>
      </c>
      <c r="C61" s="192">
        <v>2563</v>
      </c>
      <c r="D61" s="192">
        <v>1061</v>
      </c>
    </row>
    <row r="62" spans="1:4" ht="15" customHeight="1">
      <c r="A62" s="102" t="s">
        <v>12</v>
      </c>
      <c r="B62" s="104" t="s">
        <v>190</v>
      </c>
      <c r="C62" s="192">
        <v>13341</v>
      </c>
      <c r="D62" s="191">
        <v>6502</v>
      </c>
    </row>
    <row r="63" spans="1:4" ht="15" customHeight="1">
      <c r="A63" s="63">
        <v>55</v>
      </c>
      <c r="B63" s="45" t="s">
        <v>255</v>
      </c>
      <c r="C63" s="192">
        <v>2516</v>
      </c>
      <c r="D63" s="192">
        <v>1396</v>
      </c>
    </row>
    <row r="64" spans="1:4" ht="15" customHeight="1">
      <c r="A64" s="63">
        <v>56</v>
      </c>
      <c r="B64" s="45" t="s">
        <v>256</v>
      </c>
      <c r="C64" s="191">
        <v>10825</v>
      </c>
      <c r="D64" s="192">
        <v>5106</v>
      </c>
    </row>
    <row r="65" spans="1:10" ht="15" customHeight="1">
      <c r="A65" s="102" t="s">
        <v>13</v>
      </c>
      <c r="B65" s="104" t="s">
        <v>191</v>
      </c>
      <c r="C65" s="192">
        <v>5876</v>
      </c>
      <c r="D65" s="191">
        <v>2262</v>
      </c>
    </row>
    <row r="66" spans="1:10" ht="15" customHeight="1">
      <c r="A66" s="63">
        <v>58</v>
      </c>
      <c r="B66" s="45" t="s">
        <v>257</v>
      </c>
      <c r="C66" s="192">
        <v>639</v>
      </c>
      <c r="D66" s="192">
        <v>307</v>
      </c>
    </row>
    <row r="67" spans="1:10" s="39" customFormat="1" ht="24">
      <c r="A67" s="67">
        <v>59</v>
      </c>
      <c r="B67" s="65" t="s">
        <v>258</v>
      </c>
      <c r="C67" s="191">
        <v>68</v>
      </c>
      <c r="D67" s="192">
        <v>26</v>
      </c>
      <c r="F67" s="66"/>
      <c r="I67" s="66"/>
      <c r="J67" s="66"/>
    </row>
    <row r="68" spans="1:10" ht="15" customHeight="1">
      <c r="A68" s="63">
        <v>60</v>
      </c>
      <c r="B68" s="45" t="s">
        <v>259</v>
      </c>
      <c r="C68" s="192">
        <v>1352</v>
      </c>
      <c r="D68" s="191">
        <v>574</v>
      </c>
    </row>
    <row r="69" spans="1:10" ht="15" customHeight="1">
      <c r="A69" s="63">
        <v>61</v>
      </c>
      <c r="B69" s="45" t="s">
        <v>260</v>
      </c>
      <c r="C69" s="192">
        <v>2483</v>
      </c>
      <c r="D69" s="192">
        <v>906</v>
      </c>
    </row>
    <row r="70" spans="1:10" ht="15" customHeight="1">
      <c r="A70" s="63">
        <v>62</v>
      </c>
      <c r="B70" s="45" t="s">
        <v>261</v>
      </c>
      <c r="C70" s="192">
        <v>1072</v>
      </c>
      <c r="D70" s="192">
        <v>285</v>
      </c>
    </row>
    <row r="71" spans="1:10" ht="15" customHeight="1">
      <c r="A71" s="63">
        <v>63</v>
      </c>
      <c r="B71" s="45" t="s">
        <v>262</v>
      </c>
      <c r="C71" s="192">
        <v>262</v>
      </c>
      <c r="D71" s="191">
        <v>164</v>
      </c>
    </row>
    <row r="72" spans="1:10" ht="15" customHeight="1">
      <c r="A72" s="102" t="s">
        <v>14</v>
      </c>
      <c r="B72" s="104" t="s">
        <v>192</v>
      </c>
      <c r="C72" s="192">
        <v>5614</v>
      </c>
      <c r="D72" s="192">
        <v>3534</v>
      </c>
    </row>
    <row r="73" spans="1:10" ht="15" customHeight="1">
      <c r="A73" s="63">
        <v>64</v>
      </c>
      <c r="B73" s="45" t="s">
        <v>263</v>
      </c>
      <c r="C73" s="192">
        <v>3953</v>
      </c>
      <c r="D73" s="192">
        <v>2683</v>
      </c>
    </row>
    <row r="74" spans="1:10" s="39" customFormat="1" ht="24">
      <c r="A74" s="67">
        <v>65</v>
      </c>
      <c r="B74" s="65" t="s">
        <v>264</v>
      </c>
      <c r="C74" s="191">
        <v>1287</v>
      </c>
      <c r="D74" s="191">
        <v>668</v>
      </c>
      <c r="F74" s="66"/>
      <c r="I74" s="66"/>
      <c r="J74" s="66"/>
    </row>
    <row r="75" spans="1:10">
      <c r="A75" s="68">
        <v>66</v>
      </c>
      <c r="B75" s="43" t="s">
        <v>265</v>
      </c>
      <c r="C75" s="192">
        <v>374</v>
      </c>
      <c r="D75" s="192">
        <v>183</v>
      </c>
    </row>
    <row r="76" spans="1:10" ht="15" customHeight="1">
      <c r="A76" s="105" t="s">
        <v>15</v>
      </c>
      <c r="B76" s="104" t="s">
        <v>193</v>
      </c>
      <c r="C76" s="192">
        <v>552</v>
      </c>
      <c r="D76" s="192">
        <v>252</v>
      </c>
    </row>
    <row r="77" spans="1:10" ht="15" customHeight="1">
      <c r="A77" s="63">
        <v>68</v>
      </c>
      <c r="B77" s="45" t="s">
        <v>193</v>
      </c>
      <c r="C77" s="192">
        <v>552</v>
      </c>
      <c r="D77" s="191">
        <v>252</v>
      </c>
    </row>
    <row r="78" spans="1:10" ht="15" customHeight="1">
      <c r="A78" s="105" t="s">
        <v>16</v>
      </c>
      <c r="B78" s="104" t="s">
        <v>194</v>
      </c>
      <c r="C78" s="191">
        <v>7788</v>
      </c>
      <c r="D78" s="192">
        <v>3113</v>
      </c>
    </row>
    <row r="79" spans="1:10" ht="15" customHeight="1">
      <c r="A79" s="63">
        <v>69</v>
      </c>
      <c r="B79" s="45" t="s">
        <v>266</v>
      </c>
      <c r="C79" s="191">
        <v>2120</v>
      </c>
      <c r="D79" s="192">
        <v>1360</v>
      </c>
    </row>
    <row r="80" spans="1:10" ht="15" customHeight="1">
      <c r="A80" s="63">
        <v>70</v>
      </c>
      <c r="B80" s="45" t="s">
        <v>267</v>
      </c>
      <c r="C80" s="191">
        <v>436</v>
      </c>
      <c r="D80" s="191">
        <v>148</v>
      </c>
    </row>
    <row r="81" spans="1:10" ht="15" customHeight="1">
      <c r="A81" s="63">
        <v>71</v>
      </c>
      <c r="B81" s="45" t="s">
        <v>268</v>
      </c>
      <c r="C81" s="192">
        <v>3374</v>
      </c>
      <c r="D81" s="192">
        <v>964</v>
      </c>
    </row>
    <row r="82" spans="1:10" ht="15" customHeight="1">
      <c r="A82" s="63">
        <v>72</v>
      </c>
      <c r="B82" s="45" t="s">
        <v>269</v>
      </c>
      <c r="C82" s="192">
        <v>306</v>
      </c>
      <c r="D82" s="192">
        <v>108</v>
      </c>
    </row>
    <row r="83" spans="1:10" ht="15" customHeight="1">
      <c r="A83" s="63">
        <v>73</v>
      </c>
      <c r="B83" s="45" t="s">
        <v>270</v>
      </c>
      <c r="C83" s="192">
        <v>450</v>
      </c>
      <c r="D83" s="191">
        <v>178</v>
      </c>
    </row>
    <row r="84" spans="1:10" ht="15" customHeight="1">
      <c r="A84" s="63">
        <v>74</v>
      </c>
      <c r="B84" s="45" t="s">
        <v>271</v>
      </c>
      <c r="C84" s="192">
        <v>327</v>
      </c>
      <c r="D84" s="192">
        <v>125</v>
      </c>
    </row>
    <row r="85" spans="1:10" ht="15" customHeight="1">
      <c r="A85" s="63">
        <v>75</v>
      </c>
      <c r="B85" s="45" t="s">
        <v>272</v>
      </c>
      <c r="C85" s="192">
        <v>775</v>
      </c>
      <c r="D85" s="192">
        <v>230</v>
      </c>
    </row>
    <row r="86" spans="1:10" ht="15" customHeight="1">
      <c r="A86" s="105" t="s">
        <v>17</v>
      </c>
      <c r="B86" s="104" t="s">
        <v>195</v>
      </c>
      <c r="C86" s="192">
        <v>3310</v>
      </c>
      <c r="D86" s="192">
        <v>981</v>
      </c>
    </row>
    <row r="87" spans="1:10" ht="15" customHeight="1">
      <c r="A87" s="63">
        <v>77</v>
      </c>
      <c r="B87" s="45" t="s">
        <v>273</v>
      </c>
      <c r="C87" s="192">
        <v>236</v>
      </c>
      <c r="D87" s="192">
        <v>59</v>
      </c>
    </row>
    <row r="88" spans="1:10" ht="15" customHeight="1">
      <c r="A88" s="63">
        <v>78</v>
      </c>
      <c r="B88" s="45" t="s">
        <v>274</v>
      </c>
      <c r="C88" s="191">
        <v>484</v>
      </c>
      <c r="D88" s="191">
        <v>313</v>
      </c>
    </row>
    <row r="89" spans="1:10" s="39" customFormat="1" ht="24">
      <c r="A89" s="67">
        <v>79</v>
      </c>
      <c r="B89" s="65" t="s">
        <v>275</v>
      </c>
      <c r="C89" s="192">
        <v>219</v>
      </c>
      <c r="D89" s="192">
        <v>127</v>
      </c>
      <c r="F89" s="66"/>
      <c r="I89" s="66"/>
      <c r="J89" s="66"/>
    </row>
    <row r="90" spans="1:10" ht="15" customHeight="1">
      <c r="A90" s="63">
        <v>80</v>
      </c>
      <c r="B90" s="45" t="s">
        <v>276</v>
      </c>
      <c r="C90" s="192">
        <v>1448</v>
      </c>
      <c r="D90" s="192">
        <v>84</v>
      </c>
    </row>
    <row r="91" spans="1:10" ht="15" customHeight="1">
      <c r="A91" s="63">
        <v>81</v>
      </c>
      <c r="B91" s="45" t="s">
        <v>277</v>
      </c>
      <c r="C91" s="192">
        <v>510</v>
      </c>
      <c r="D91" s="192">
        <v>238</v>
      </c>
    </row>
    <row r="92" spans="1:10" ht="15" customHeight="1">
      <c r="A92" s="63">
        <v>82</v>
      </c>
      <c r="B92" s="45" t="s">
        <v>278</v>
      </c>
      <c r="C92" s="192">
        <v>413</v>
      </c>
      <c r="D92" s="192">
        <v>160</v>
      </c>
    </row>
    <row r="93" spans="1:10" ht="15" customHeight="1">
      <c r="A93" s="105" t="s">
        <v>18</v>
      </c>
      <c r="B93" s="104" t="s">
        <v>196</v>
      </c>
      <c r="C93" s="192">
        <v>24895</v>
      </c>
      <c r="D93" s="192">
        <v>10755</v>
      </c>
    </row>
    <row r="94" spans="1:10" ht="15" customHeight="1">
      <c r="A94" s="63">
        <v>84</v>
      </c>
      <c r="B94" s="45" t="s">
        <v>196</v>
      </c>
      <c r="C94" s="192">
        <v>24895</v>
      </c>
      <c r="D94" s="192">
        <v>10755</v>
      </c>
    </row>
    <row r="95" spans="1:10" ht="15" customHeight="1">
      <c r="A95" s="105" t="s">
        <v>199</v>
      </c>
      <c r="B95" s="104" t="s">
        <v>51</v>
      </c>
      <c r="C95" s="191">
        <v>22830</v>
      </c>
      <c r="D95" s="191">
        <v>15693</v>
      </c>
    </row>
    <row r="96" spans="1:10" ht="15" customHeight="1">
      <c r="A96" s="63">
        <v>85</v>
      </c>
      <c r="B96" s="45" t="s">
        <v>51</v>
      </c>
      <c r="C96" s="191">
        <v>22830</v>
      </c>
      <c r="D96" s="191">
        <v>15693</v>
      </c>
    </row>
    <row r="97" spans="1:4" ht="15" customHeight="1">
      <c r="A97" s="105" t="s">
        <v>200</v>
      </c>
      <c r="B97" s="104" t="s">
        <v>197</v>
      </c>
      <c r="C97" s="191">
        <v>18007</v>
      </c>
      <c r="D97" s="191">
        <v>13325</v>
      </c>
    </row>
    <row r="98" spans="1:4" ht="15" customHeight="1">
      <c r="A98" s="63">
        <v>86</v>
      </c>
      <c r="B98" s="45" t="s">
        <v>279</v>
      </c>
      <c r="C98" s="191">
        <v>15872</v>
      </c>
      <c r="D98" s="191">
        <v>11730</v>
      </c>
    </row>
    <row r="99" spans="1:4" ht="15" customHeight="1">
      <c r="A99" s="63">
        <v>87</v>
      </c>
      <c r="B99" s="45" t="s">
        <v>280</v>
      </c>
      <c r="C99" s="191">
        <v>966</v>
      </c>
      <c r="D99" s="191">
        <v>684</v>
      </c>
    </row>
    <row r="100" spans="1:4" ht="15" customHeight="1">
      <c r="A100" s="63">
        <v>88</v>
      </c>
      <c r="B100" s="45" t="s">
        <v>281</v>
      </c>
      <c r="C100" s="192">
        <v>1169</v>
      </c>
      <c r="D100" s="192">
        <v>911</v>
      </c>
    </row>
    <row r="101" spans="1:4" ht="15" customHeight="1">
      <c r="A101" s="105" t="s">
        <v>201</v>
      </c>
      <c r="B101" s="104" t="s">
        <v>198</v>
      </c>
      <c r="C101" s="192">
        <v>4118</v>
      </c>
      <c r="D101" s="192">
        <v>2644</v>
      </c>
    </row>
    <row r="102" spans="1:4" ht="15" customHeight="1">
      <c r="A102" s="63">
        <v>90</v>
      </c>
      <c r="B102" s="45" t="s">
        <v>282</v>
      </c>
      <c r="C102" s="192">
        <v>431</v>
      </c>
      <c r="D102" s="192">
        <v>188</v>
      </c>
    </row>
    <row r="103" spans="1:4" ht="15" customHeight="1">
      <c r="A103" s="63">
        <v>91</v>
      </c>
      <c r="B103" s="45" t="s">
        <v>283</v>
      </c>
      <c r="C103" s="191">
        <v>651</v>
      </c>
      <c r="D103" s="191">
        <v>418</v>
      </c>
    </row>
    <row r="104" spans="1:4" ht="15" customHeight="1">
      <c r="A104" s="63">
        <v>92</v>
      </c>
      <c r="B104" s="45" t="s">
        <v>284</v>
      </c>
      <c r="C104" s="192">
        <v>2246</v>
      </c>
      <c r="D104" s="192">
        <v>1756</v>
      </c>
    </row>
    <row r="105" spans="1:4" ht="15" customHeight="1">
      <c r="A105" s="63">
        <v>93</v>
      </c>
      <c r="B105" s="45" t="s">
        <v>285</v>
      </c>
      <c r="C105" s="192">
        <v>790</v>
      </c>
      <c r="D105" s="192">
        <v>282</v>
      </c>
    </row>
    <row r="106" spans="1:4" ht="15" customHeight="1">
      <c r="A106" s="105" t="s">
        <v>202</v>
      </c>
      <c r="B106" s="104" t="s">
        <v>52</v>
      </c>
      <c r="C106" s="192">
        <v>5517</v>
      </c>
      <c r="D106" s="192">
        <v>3415</v>
      </c>
    </row>
    <row r="107" spans="1:4" ht="15" customHeight="1">
      <c r="A107" s="63">
        <v>94</v>
      </c>
      <c r="B107" s="45" t="s">
        <v>286</v>
      </c>
      <c r="C107" s="192">
        <v>1779</v>
      </c>
      <c r="D107" s="192">
        <v>701</v>
      </c>
    </row>
    <row r="108" spans="1:4" ht="15" customHeight="1">
      <c r="A108" s="63">
        <v>95</v>
      </c>
      <c r="B108" s="45" t="s">
        <v>287</v>
      </c>
      <c r="C108" s="191">
        <v>625</v>
      </c>
      <c r="D108" s="191">
        <v>151</v>
      </c>
    </row>
    <row r="109" spans="1:4" ht="15" customHeight="1">
      <c r="A109" s="63">
        <v>96</v>
      </c>
      <c r="B109" s="45" t="s">
        <v>288</v>
      </c>
      <c r="C109" s="192">
        <v>3113</v>
      </c>
      <c r="D109" s="192">
        <v>2563</v>
      </c>
    </row>
  </sheetData>
  <customSheetViews>
    <customSheetView guid="{3A99ADA8-9EF7-4401-AA95-D4FF87DA9B85}" scale="130">
      <pane ySplit="4" topLeftCell="A86" activePane="bottomLeft" state="frozen"/>
      <selection pane="bottomLeft" activeCell="J91" sqref="J9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97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printArea="1" showRuler="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printArea="1">
      <pane ySplit="4" topLeftCell="A62" activePane="bottomLeft" state="frozen"/>
      <selection pane="bottomLeft" activeCell="B69" sqref="B6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 printArea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 showPageBreaks="1" printArea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C3:D3"/>
  </mergeCells>
  <phoneticPr fontId="19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3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4.140625" style="3" customWidth="1"/>
    <col min="2" max="2" width="29.5703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23" t="s">
        <v>568</v>
      </c>
      <c r="C1" s="2"/>
      <c r="D1" s="2"/>
      <c r="E1" s="2"/>
      <c r="F1" s="2"/>
      <c r="G1" s="2"/>
      <c r="H1" s="2"/>
      <c r="I1" s="2"/>
      <c r="K1" s="20"/>
    </row>
    <row r="2" spans="1:11" s="6" customFormat="1" ht="15" customHeight="1" thickBot="1">
      <c r="B2" s="2"/>
      <c r="C2" s="2"/>
      <c r="D2" s="2"/>
      <c r="E2" s="2"/>
      <c r="F2" s="2"/>
      <c r="G2" s="20" t="s">
        <v>142</v>
      </c>
      <c r="H2" s="2"/>
      <c r="I2" s="2"/>
      <c r="J2" s="2"/>
    </row>
    <row r="3" spans="1:11" s="6" customFormat="1" ht="24" customHeight="1" thickTop="1">
      <c r="A3" s="211" t="s">
        <v>303</v>
      </c>
      <c r="B3" s="212"/>
      <c r="C3" s="207" t="s">
        <v>0</v>
      </c>
      <c r="D3" s="209" t="s">
        <v>20</v>
      </c>
      <c r="E3" s="210"/>
      <c r="F3" s="210"/>
      <c r="G3" s="210"/>
    </row>
    <row r="4" spans="1:11" s="134" customFormat="1" ht="24" customHeight="1">
      <c r="A4" s="213"/>
      <c r="B4" s="214"/>
      <c r="C4" s="208"/>
      <c r="D4" s="24" t="s">
        <v>163</v>
      </c>
      <c r="E4" s="24" t="s">
        <v>164</v>
      </c>
      <c r="F4" s="24" t="s">
        <v>165</v>
      </c>
      <c r="G4" s="25" t="s">
        <v>166</v>
      </c>
    </row>
    <row r="5" spans="1:11" s="46" customFormat="1" ht="24" customHeight="1">
      <c r="A5" s="199" t="s">
        <v>19</v>
      </c>
      <c r="B5" s="200"/>
      <c r="C5" s="193">
        <v>225342</v>
      </c>
      <c r="D5" s="193">
        <v>77057</v>
      </c>
      <c r="E5" s="193">
        <v>112182</v>
      </c>
      <c r="F5" s="193">
        <v>342</v>
      </c>
      <c r="G5" s="193">
        <v>35761</v>
      </c>
    </row>
    <row r="6" spans="1:11" s="46" customFormat="1">
      <c r="A6" s="143" t="s">
        <v>175</v>
      </c>
      <c r="B6" s="144" t="s">
        <v>185</v>
      </c>
      <c r="C6" s="192">
        <v>7802</v>
      </c>
      <c r="D6" s="192">
        <v>5083</v>
      </c>
      <c r="E6" s="193">
        <v>2243</v>
      </c>
      <c r="F6" s="192">
        <v>154</v>
      </c>
      <c r="G6" s="192">
        <v>322</v>
      </c>
    </row>
    <row r="7" spans="1:11" s="46" customFormat="1">
      <c r="A7" s="145" t="s">
        <v>5</v>
      </c>
      <c r="B7" s="144" t="s">
        <v>173</v>
      </c>
      <c r="C7" s="192">
        <v>5113</v>
      </c>
      <c r="D7" s="192" t="s">
        <v>107</v>
      </c>
      <c r="E7" s="193">
        <v>1415</v>
      </c>
      <c r="F7" s="192" t="s">
        <v>107</v>
      </c>
      <c r="G7" s="192">
        <v>3698</v>
      </c>
    </row>
    <row r="8" spans="1:11" s="46" customFormat="1">
      <c r="A8" s="145" t="s">
        <v>6</v>
      </c>
      <c r="B8" s="144" t="s">
        <v>174</v>
      </c>
      <c r="C8" s="192">
        <v>49459</v>
      </c>
      <c r="D8" s="192">
        <v>905</v>
      </c>
      <c r="E8" s="193">
        <v>40808</v>
      </c>
      <c r="F8" s="192">
        <v>20</v>
      </c>
      <c r="G8" s="192">
        <v>7726</v>
      </c>
    </row>
    <row r="9" spans="1:11" s="46" customFormat="1" ht="24">
      <c r="A9" s="145" t="s">
        <v>7</v>
      </c>
      <c r="B9" s="144" t="s">
        <v>186</v>
      </c>
      <c r="C9" s="192">
        <v>8679</v>
      </c>
      <c r="D9" s="192">
        <v>850</v>
      </c>
      <c r="E9" s="193">
        <v>552</v>
      </c>
      <c r="F9" s="192" t="s">
        <v>107</v>
      </c>
      <c r="G9" s="192">
        <v>7277</v>
      </c>
    </row>
    <row r="10" spans="1:11" s="46" customFormat="1" ht="36">
      <c r="A10" s="143" t="s">
        <v>8</v>
      </c>
      <c r="B10" s="144" t="s">
        <v>187</v>
      </c>
      <c r="C10" s="192">
        <v>4845</v>
      </c>
      <c r="D10" s="192">
        <v>782</v>
      </c>
      <c r="E10" s="193">
        <v>382</v>
      </c>
      <c r="F10" s="192" t="s">
        <v>107</v>
      </c>
      <c r="G10" s="192">
        <v>3681</v>
      </c>
    </row>
    <row r="11" spans="1:11" s="46" customFormat="1">
      <c r="A11" s="145" t="s">
        <v>9</v>
      </c>
      <c r="B11" s="144" t="s">
        <v>50</v>
      </c>
      <c r="C11" s="192">
        <v>10905</v>
      </c>
      <c r="D11" s="192">
        <v>97</v>
      </c>
      <c r="E11" s="193">
        <v>9298</v>
      </c>
      <c r="F11" s="192">
        <v>1</v>
      </c>
      <c r="G11" s="192">
        <v>1509</v>
      </c>
    </row>
    <row r="12" spans="1:11" s="46" customFormat="1" ht="24">
      <c r="A12" s="143" t="s">
        <v>10</v>
      </c>
      <c r="B12" s="144" t="s">
        <v>188</v>
      </c>
      <c r="C12" s="192">
        <v>33436</v>
      </c>
      <c r="D12" s="192">
        <v>285</v>
      </c>
      <c r="E12" s="193">
        <v>31806</v>
      </c>
      <c r="F12" s="192">
        <v>135</v>
      </c>
      <c r="G12" s="192">
        <v>1210</v>
      </c>
    </row>
    <row r="13" spans="1:11" s="46" customFormat="1">
      <c r="A13" s="145" t="s">
        <v>11</v>
      </c>
      <c r="B13" s="144" t="s">
        <v>189</v>
      </c>
      <c r="C13" s="192">
        <v>10195</v>
      </c>
      <c r="D13" s="192">
        <v>140</v>
      </c>
      <c r="E13" s="193">
        <v>5316</v>
      </c>
      <c r="F13" s="192" t="s">
        <v>107</v>
      </c>
      <c r="G13" s="192">
        <v>4739</v>
      </c>
    </row>
    <row r="14" spans="1:11" s="46" customFormat="1" ht="24">
      <c r="A14" s="143" t="s">
        <v>12</v>
      </c>
      <c r="B14" s="144" t="s">
        <v>190</v>
      </c>
      <c r="C14" s="192">
        <v>3090</v>
      </c>
      <c r="D14" s="192">
        <v>633</v>
      </c>
      <c r="E14" s="193">
        <v>1835</v>
      </c>
      <c r="F14" s="192" t="s">
        <v>107</v>
      </c>
      <c r="G14" s="192">
        <v>622</v>
      </c>
    </row>
    <row r="15" spans="1:11" s="46" customFormat="1">
      <c r="A15" s="145" t="s">
        <v>13</v>
      </c>
      <c r="B15" s="144" t="s">
        <v>191</v>
      </c>
      <c r="C15" s="192">
        <v>5677</v>
      </c>
      <c r="D15" s="192">
        <v>1185</v>
      </c>
      <c r="E15" s="193">
        <v>2226</v>
      </c>
      <c r="F15" s="192" t="s">
        <v>107</v>
      </c>
      <c r="G15" s="192">
        <v>2266</v>
      </c>
    </row>
    <row r="16" spans="1:11" s="46" customFormat="1">
      <c r="A16" s="143" t="s">
        <v>14</v>
      </c>
      <c r="B16" s="144" t="s">
        <v>192</v>
      </c>
      <c r="C16" s="192">
        <v>5523</v>
      </c>
      <c r="D16" s="192">
        <v>833</v>
      </c>
      <c r="E16" s="193">
        <v>3203</v>
      </c>
      <c r="F16" s="192" t="s">
        <v>107</v>
      </c>
      <c r="G16" s="192">
        <v>1487</v>
      </c>
    </row>
    <row r="17" spans="1:7" s="46" customFormat="1">
      <c r="A17" s="143" t="s">
        <v>15</v>
      </c>
      <c r="B17" s="144" t="s">
        <v>193</v>
      </c>
      <c r="C17" s="192">
        <v>509</v>
      </c>
      <c r="D17" s="192">
        <v>11</v>
      </c>
      <c r="E17" s="193">
        <v>307</v>
      </c>
      <c r="F17" s="192">
        <v>4</v>
      </c>
      <c r="G17" s="192">
        <v>187</v>
      </c>
    </row>
    <row r="18" spans="1:7" s="46" customFormat="1" ht="24">
      <c r="A18" s="145" t="s">
        <v>16</v>
      </c>
      <c r="B18" s="144" t="s">
        <v>194</v>
      </c>
      <c r="C18" s="192">
        <v>5555</v>
      </c>
      <c r="D18" s="192">
        <v>665</v>
      </c>
      <c r="E18" s="193">
        <v>4226</v>
      </c>
      <c r="F18" s="192">
        <v>1</v>
      </c>
      <c r="G18" s="192">
        <v>663</v>
      </c>
    </row>
    <row r="19" spans="1:7" s="46" customFormat="1" ht="24">
      <c r="A19" s="143" t="s">
        <v>17</v>
      </c>
      <c r="B19" s="144" t="s">
        <v>195</v>
      </c>
      <c r="C19" s="192">
        <v>3039</v>
      </c>
      <c r="D19" s="192">
        <v>453</v>
      </c>
      <c r="E19" s="193">
        <v>2570</v>
      </c>
      <c r="F19" s="192">
        <v>1</v>
      </c>
      <c r="G19" s="192">
        <v>15</v>
      </c>
    </row>
    <row r="20" spans="1:7" s="46" customFormat="1" ht="24">
      <c r="A20" s="143" t="s">
        <v>18</v>
      </c>
      <c r="B20" s="144" t="s">
        <v>196</v>
      </c>
      <c r="C20" s="192">
        <v>24895</v>
      </c>
      <c r="D20" s="192">
        <v>24895</v>
      </c>
      <c r="E20" s="192" t="s">
        <v>107</v>
      </c>
      <c r="F20" s="192" t="s">
        <v>107</v>
      </c>
      <c r="G20" s="192" t="s">
        <v>107</v>
      </c>
    </row>
    <row r="21" spans="1:7" s="46" customFormat="1">
      <c r="A21" s="143" t="s">
        <v>199</v>
      </c>
      <c r="B21" s="144" t="s">
        <v>51</v>
      </c>
      <c r="C21" s="192">
        <v>22319</v>
      </c>
      <c r="D21" s="192">
        <v>21230</v>
      </c>
      <c r="E21" s="193">
        <v>1073</v>
      </c>
      <c r="F21" s="192" t="s">
        <v>107</v>
      </c>
      <c r="G21" s="192">
        <v>16</v>
      </c>
    </row>
    <row r="22" spans="1:7" s="46" customFormat="1" ht="24">
      <c r="A22" s="143" t="s">
        <v>200</v>
      </c>
      <c r="B22" s="144" t="s">
        <v>197</v>
      </c>
      <c r="C22" s="192">
        <v>17979</v>
      </c>
      <c r="D22" s="192">
        <v>15552</v>
      </c>
      <c r="E22" s="193">
        <v>2251</v>
      </c>
      <c r="F22" s="192" t="s">
        <v>107</v>
      </c>
      <c r="G22" s="192">
        <v>176</v>
      </c>
    </row>
    <row r="23" spans="1:7" s="46" customFormat="1">
      <c r="A23" s="143" t="s">
        <v>201</v>
      </c>
      <c r="B23" s="144" t="s">
        <v>198</v>
      </c>
      <c r="C23" s="192">
        <v>3987</v>
      </c>
      <c r="D23" s="192">
        <v>1648</v>
      </c>
      <c r="E23" s="193">
        <v>2242</v>
      </c>
      <c r="F23" s="192" t="s">
        <v>107</v>
      </c>
      <c r="G23" s="192">
        <v>97</v>
      </c>
    </row>
    <row r="24" spans="1:7" s="46" customFormat="1">
      <c r="A24" s="143" t="s">
        <v>202</v>
      </c>
      <c r="B24" s="144" t="s">
        <v>52</v>
      </c>
      <c r="C24" s="192">
        <v>2335</v>
      </c>
      <c r="D24" s="192">
        <v>1810</v>
      </c>
      <c r="E24" s="193">
        <v>429</v>
      </c>
      <c r="F24" s="192">
        <v>26</v>
      </c>
      <c r="G24" s="192">
        <v>70</v>
      </c>
    </row>
    <row r="25" spans="1:7" s="46" customFormat="1"/>
    <row r="26" spans="1:7" s="46" customFormat="1"/>
    <row r="27" spans="1:7" s="46" customFormat="1"/>
    <row r="28" spans="1:7" s="46" customFormat="1"/>
    <row r="29" spans="1:7" s="46" customFormat="1"/>
    <row r="30" spans="1:7" s="46" customFormat="1"/>
    <row r="31" spans="1:7" s="46" customFormat="1"/>
    <row r="32" spans="1:7" s="46" customFormat="1"/>
    <row r="33" s="46" customFormat="1"/>
    <row r="34" s="46" customFormat="1"/>
    <row r="35" s="46" customFormat="1"/>
    <row r="36" s="46" customFormat="1"/>
    <row r="37" s="46" customFormat="1"/>
    <row r="38" s="46" customFormat="1"/>
    <row r="39" s="46" customFormat="1"/>
    <row r="40" s="46" customFormat="1"/>
    <row r="41" s="46" customFormat="1"/>
    <row r="42" s="46" customFormat="1"/>
    <row r="43" s="46" customFormat="1"/>
  </sheetData>
  <customSheetViews>
    <customSheetView guid="{3A99ADA8-9EF7-4401-AA95-D4FF87DA9B85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6" sqref="A6:B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D3:G3"/>
    <mergeCell ref="A5:B5"/>
    <mergeCell ref="A3:B4"/>
  </mergeCells>
  <phoneticPr fontId="19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3"/>
  <sheetViews>
    <sheetView zoomScale="130" zoomScaleNormal="130" workbookViewId="0"/>
  </sheetViews>
  <sheetFormatPr defaultRowHeight="14.25"/>
  <cols>
    <col min="1" max="1" width="3.42578125" style="3" customWidth="1"/>
    <col min="2" max="2" width="21.28515625" style="3" customWidth="1"/>
    <col min="3" max="3" width="10.140625" style="3" customWidth="1"/>
    <col min="4" max="11" width="10.28515625" style="3" customWidth="1"/>
    <col min="12" max="12" width="9.28515625" style="3" customWidth="1"/>
    <col min="13" max="13" width="10.28515625" style="3" customWidth="1"/>
    <col min="14" max="16384" width="9.140625" style="3"/>
  </cols>
  <sheetData>
    <row r="1" spans="1:13">
      <c r="A1" s="23" t="s">
        <v>569</v>
      </c>
      <c r="B1" s="2"/>
      <c r="C1" s="2"/>
      <c r="D1" s="2"/>
      <c r="E1" s="2"/>
      <c r="F1" s="2"/>
      <c r="G1" s="2"/>
      <c r="H1" s="2"/>
      <c r="I1" s="2"/>
    </row>
    <row r="2" spans="1:13" s="6" customFormat="1" ht="1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M2" s="20" t="s">
        <v>142</v>
      </c>
    </row>
    <row r="3" spans="1:13" s="6" customFormat="1" ht="15" customHeight="1" thickTop="1">
      <c r="A3" s="211" t="s">
        <v>303</v>
      </c>
      <c r="B3" s="212"/>
      <c r="C3" s="195" t="s">
        <v>0</v>
      </c>
      <c r="D3" s="216" t="s">
        <v>25</v>
      </c>
      <c r="E3" s="216"/>
      <c r="F3" s="216"/>
      <c r="G3" s="216"/>
      <c r="H3" s="216"/>
      <c r="I3" s="216"/>
      <c r="J3" s="216"/>
      <c r="K3" s="216"/>
      <c r="L3" s="216"/>
      <c r="M3" s="209"/>
    </row>
    <row r="4" spans="1:13" s="134" customFormat="1" ht="37.5" customHeight="1">
      <c r="A4" s="213"/>
      <c r="B4" s="214"/>
      <c r="C4" s="215"/>
      <c r="D4" s="26" t="s">
        <v>146</v>
      </c>
      <c r="E4" s="26" t="s">
        <v>147</v>
      </c>
      <c r="F4" s="26" t="s">
        <v>95</v>
      </c>
      <c r="G4" s="26" t="s">
        <v>96</v>
      </c>
      <c r="H4" s="26" t="s">
        <v>97</v>
      </c>
      <c r="I4" s="26" t="s">
        <v>148</v>
      </c>
      <c r="J4" s="26" t="s">
        <v>149</v>
      </c>
      <c r="K4" s="26" t="s">
        <v>150</v>
      </c>
      <c r="L4" s="26" t="s">
        <v>151</v>
      </c>
      <c r="M4" s="27" t="s">
        <v>100</v>
      </c>
    </row>
    <row r="5" spans="1:13" s="134" customFormat="1" ht="25.5" customHeight="1">
      <c r="A5" s="199" t="s">
        <v>19</v>
      </c>
      <c r="B5" s="200"/>
      <c r="C5" s="193">
        <v>225342</v>
      </c>
      <c r="D5" s="194">
        <v>1366</v>
      </c>
      <c r="E5" s="194">
        <v>2541</v>
      </c>
      <c r="F5" s="194">
        <v>53255</v>
      </c>
      <c r="G5" s="194">
        <v>9367</v>
      </c>
      <c r="H5" s="194">
        <v>103868</v>
      </c>
      <c r="I5" s="194">
        <v>3934</v>
      </c>
      <c r="J5" s="194">
        <v>6420</v>
      </c>
      <c r="K5" s="194">
        <v>30813</v>
      </c>
      <c r="L5" s="194">
        <v>2944</v>
      </c>
      <c r="M5" s="194">
        <v>10834</v>
      </c>
    </row>
    <row r="6" spans="1:13" s="46" customFormat="1" ht="24">
      <c r="A6" s="143" t="s">
        <v>175</v>
      </c>
      <c r="B6" s="144" t="s">
        <v>185</v>
      </c>
      <c r="C6" s="192">
        <v>7802</v>
      </c>
      <c r="D6" s="191">
        <v>12</v>
      </c>
      <c r="E6" s="191">
        <v>52</v>
      </c>
      <c r="F6" s="191">
        <v>1346</v>
      </c>
      <c r="G6" s="191">
        <v>175</v>
      </c>
      <c r="H6" s="191">
        <v>3975</v>
      </c>
      <c r="I6" s="191">
        <v>170</v>
      </c>
      <c r="J6" s="191">
        <v>95</v>
      </c>
      <c r="K6" s="191">
        <v>1414</v>
      </c>
      <c r="L6" s="191">
        <v>141</v>
      </c>
      <c r="M6" s="191">
        <v>422</v>
      </c>
    </row>
    <row r="7" spans="1:13" s="46" customFormat="1">
      <c r="A7" s="145" t="s">
        <v>5</v>
      </c>
      <c r="B7" s="144" t="s">
        <v>173</v>
      </c>
      <c r="C7" s="192">
        <v>5113</v>
      </c>
      <c r="D7" s="191">
        <v>7</v>
      </c>
      <c r="E7" s="191">
        <v>34</v>
      </c>
      <c r="F7" s="191">
        <v>503</v>
      </c>
      <c r="G7" s="191">
        <v>75</v>
      </c>
      <c r="H7" s="191">
        <v>1535</v>
      </c>
      <c r="I7" s="191">
        <v>20</v>
      </c>
      <c r="J7" s="191">
        <v>740</v>
      </c>
      <c r="K7" s="191">
        <v>1860</v>
      </c>
      <c r="L7" s="191">
        <v>80</v>
      </c>
      <c r="M7" s="191">
        <v>259</v>
      </c>
    </row>
    <row r="8" spans="1:13" s="46" customFormat="1">
      <c r="A8" s="145" t="s">
        <v>6</v>
      </c>
      <c r="B8" s="144" t="s">
        <v>174</v>
      </c>
      <c r="C8" s="192">
        <v>49459</v>
      </c>
      <c r="D8" s="191">
        <v>11</v>
      </c>
      <c r="E8" s="191">
        <v>152</v>
      </c>
      <c r="F8" s="191">
        <v>3447</v>
      </c>
      <c r="G8" s="191">
        <v>990</v>
      </c>
      <c r="H8" s="191">
        <v>23792</v>
      </c>
      <c r="I8" s="191">
        <v>1715</v>
      </c>
      <c r="J8" s="191">
        <v>1190</v>
      </c>
      <c r="K8" s="191">
        <v>12745</v>
      </c>
      <c r="L8" s="191">
        <v>1066</v>
      </c>
      <c r="M8" s="191">
        <v>4351</v>
      </c>
    </row>
    <row r="9" spans="1:13" s="46" customFormat="1" ht="36">
      <c r="A9" s="145" t="s">
        <v>7</v>
      </c>
      <c r="B9" s="144" t="s">
        <v>186</v>
      </c>
      <c r="C9" s="192">
        <v>8679</v>
      </c>
      <c r="D9" s="191">
        <v>18</v>
      </c>
      <c r="E9" s="191">
        <v>95</v>
      </c>
      <c r="F9" s="191">
        <v>1785</v>
      </c>
      <c r="G9" s="191">
        <v>286</v>
      </c>
      <c r="H9" s="191">
        <v>2491</v>
      </c>
      <c r="I9" s="191">
        <v>34</v>
      </c>
      <c r="J9" s="191">
        <v>1766</v>
      </c>
      <c r="K9" s="191">
        <v>1773</v>
      </c>
      <c r="L9" s="191">
        <v>89</v>
      </c>
      <c r="M9" s="191">
        <v>342</v>
      </c>
    </row>
    <row r="10" spans="1:13" s="46" customFormat="1" ht="36">
      <c r="A10" s="143" t="s">
        <v>8</v>
      </c>
      <c r="B10" s="144" t="s">
        <v>187</v>
      </c>
      <c r="C10" s="192">
        <v>4845</v>
      </c>
      <c r="D10" s="191">
        <v>3</v>
      </c>
      <c r="E10" s="191">
        <v>17</v>
      </c>
      <c r="F10" s="191">
        <v>740</v>
      </c>
      <c r="G10" s="191">
        <v>140</v>
      </c>
      <c r="H10" s="191">
        <v>1483</v>
      </c>
      <c r="I10" s="191">
        <v>66</v>
      </c>
      <c r="J10" s="191">
        <v>211</v>
      </c>
      <c r="K10" s="191">
        <v>1288</v>
      </c>
      <c r="L10" s="191">
        <v>255</v>
      </c>
      <c r="M10" s="191">
        <v>642</v>
      </c>
    </row>
    <row r="11" spans="1:13" s="46" customFormat="1">
      <c r="A11" s="145" t="s">
        <v>9</v>
      </c>
      <c r="B11" s="144" t="s">
        <v>50</v>
      </c>
      <c r="C11" s="192">
        <v>10905</v>
      </c>
      <c r="D11" s="191">
        <v>6</v>
      </c>
      <c r="E11" s="191">
        <v>37</v>
      </c>
      <c r="F11" s="191">
        <v>1258</v>
      </c>
      <c r="G11" s="191">
        <v>250</v>
      </c>
      <c r="H11" s="191">
        <v>4645</v>
      </c>
      <c r="I11" s="191">
        <v>226</v>
      </c>
      <c r="J11" s="191">
        <v>342</v>
      </c>
      <c r="K11" s="191">
        <v>3104</v>
      </c>
      <c r="L11" s="191">
        <v>198</v>
      </c>
      <c r="M11" s="191">
        <v>839</v>
      </c>
    </row>
    <row r="12" spans="1:13" s="46" customFormat="1" ht="36">
      <c r="A12" s="143" t="s">
        <v>10</v>
      </c>
      <c r="B12" s="144" t="s">
        <v>188</v>
      </c>
      <c r="C12" s="192">
        <v>33436</v>
      </c>
      <c r="D12" s="191">
        <v>7</v>
      </c>
      <c r="E12" s="191">
        <v>316</v>
      </c>
      <c r="F12" s="191">
        <v>3827</v>
      </c>
      <c r="G12" s="191">
        <v>1079</v>
      </c>
      <c r="H12" s="191">
        <v>23212</v>
      </c>
      <c r="I12" s="191">
        <v>522</v>
      </c>
      <c r="J12" s="191">
        <v>186</v>
      </c>
      <c r="K12" s="191">
        <v>3807</v>
      </c>
      <c r="L12" s="191">
        <v>90</v>
      </c>
      <c r="M12" s="191">
        <v>390</v>
      </c>
    </row>
    <row r="13" spans="1:13" s="46" customFormat="1" ht="14.25" customHeight="1">
      <c r="A13" s="145" t="s">
        <v>11</v>
      </c>
      <c r="B13" s="144" t="s">
        <v>189</v>
      </c>
      <c r="C13" s="192">
        <v>10195</v>
      </c>
      <c r="D13" s="191">
        <v>3</v>
      </c>
      <c r="E13" s="191">
        <v>21</v>
      </c>
      <c r="F13" s="191">
        <v>1000</v>
      </c>
      <c r="G13" s="191">
        <v>475</v>
      </c>
      <c r="H13" s="191">
        <v>6234</v>
      </c>
      <c r="I13" s="191">
        <v>283</v>
      </c>
      <c r="J13" s="191">
        <v>272</v>
      </c>
      <c r="K13" s="191">
        <v>1192</v>
      </c>
      <c r="L13" s="191">
        <v>532</v>
      </c>
      <c r="M13" s="191">
        <v>183</v>
      </c>
    </row>
    <row r="14" spans="1:13" s="46" customFormat="1" ht="24">
      <c r="A14" s="143" t="s">
        <v>12</v>
      </c>
      <c r="B14" s="144" t="s">
        <v>190</v>
      </c>
      <c r="C14" s="192">
        <v>3090</v>
      </c>
      <c r="D14" s="191">
        <v>2</v>
      </c>
      <c r="E14" s="191">
        <v>13</v>
      </c>
      <c r="F14" s="191">
        <v>329</v>
      </c>
      <c r="G14" s="191">
        <v>60</v>
      </c>
      <c r="H14" s="191">
        <v>1859</v>
      </c>
      <c r="I14" s="191">
        <v>67</v>
      </c>
      <c r="J14" s="191">
        <v>109</v>
      </c>
      <c r="K14" s="191">
        <v>457</v>
      </c>
      <c r="L14" s="191">
        <v>40</v>
      </c>
      <c r="M14" s="191">
        <v>154</v>
      </c>
    </row>
    <row r="15" spans="1:13" s="46" customFormat="1" ht="24">
      <c r="A15" s="145" t="s">
        <v>13</v>
      </c>
      <c r="B15" s="144" t="s">
        <v>191</v>
      </c>
      <c r="C15" s="192">
        <v>5677</v>
      </c>
      <c r="D15" s="191">
        <v>19</v>
      </c>
      <c r="E15" s="191">
        <v>78</v>
      </c>
      <c r="F15" s="191">
        <v>2266</v>
      </c>
      <c r="G15" s="191">
        <v>286</v>
      </c>
      <c r="H15" s="191">
        <v>2442</v>
      </c>
      <c r="I15" s="191">
        <v>14</v>
      </c>
      <c r="J15" s="191">
        <v>311</v>
      </c>
      <c r="K15" s="191">
        <v>230</v>
      </c>
      <c r="L15" s="191">
        <v>6</v>
      </c>
      <c r="M15" s="191">
        <v>25</v>
      </c>
    </row>
    <row r="16" spans="1:13" s="46" customFormat="1" ht="24">
      <c r="A16" s="143" t="s">
        <v>14</v>
      </c>
      <c r="B16" s="144" t="s">
        <v>192</v>
      </c>
      <c r="C16" s="192">
        <v>5523</v>
      </c>
      <c r="D16" s="191">
        <v>17</v>
      </c>
      <c r="E16" s="191">
        <v>140</v>
      </c>
      <c r="F16" s="191">
        <v>3048</v>
      </c>
      <c r="G16" s="191">
        <v>355</v>
      </c>
      <c r="H16" s="191">
        <v>1870</v>
      </c>
      <c r="I16" s="191">
        <v>18</v>
      </c>
      <c r="J16" s="191">
        <v>10</v>
      </c>
      <c r="K16" s="191">
        <v>51</v>
      </c>
      <c r="L16" s="191">
        <v>2</v>
      </c>
      <c r="M16" s="191">
        <v>12</v>
      </c>
    </row>
    <row r="17" spans="1:13" s="46" customFormat="1">
      <c r="A17" s="143" t="s">
        <v>15</v>
      </c>
      <c r="B17" s="144" t="s">
        <v>193</v>
      </c>
      <c r="C17" s="192">
        <v>509</v>
      </c>
      <c r="D17" s="192" t="s">
        <v>107</v>
      </c>
      <c r="E17" s="191">
        <v>2</v>
      </c>
      <c r="F17" s="191">
        <v>95</v>
      </c>
      <c r="G17" s="191">
        <v>22</v>
      </c>
      <c r="H17" s="191">
        <v>274</v>
      </c>
      <c r="I17" s="191">
        <v>14</v>
      </c>
      <c r="J17" s="191">
        <v>7</v>
      </c>
      <c r="K17" s="191">
        <v>64</v>
      </c>
      <c r="L17" s="192" t="s">
        <v>107</v>
      </c>
      <c r="M17" s="191">
        <v>31</v>
      </c>
    </row>
    <row r="18" spans="1:13" s="46" customFormat="1" ht="24">
      <c r="A18" s="145" t="s">
        <v>16</v>
      </c>
      <c r="B18" s="144" t="s">
        <v>194</v>
      </c>
      <c r="C18" s="192">
        <v>5555</v>
      </c>
      <c r="D18" s="191">
        <v>47</v>
      </c>
      <c r="E18" s="191">
        <v>109</v>
      </c>
      <c r="F18" s="191">
        <v>2464</v>
      </c>
      <c r="G18" s="191">
        <v>293</v>
      </c>
      <c r="H18" s="191">
        <v>2120</v>
      </c>
      <c r="I18" s="191">
        <v>67</v>
      </c>
      <c r="J18" s="191">
        <v>67</v>
      </c>
      <c r="K18" s="191">
        <v>334</v>
      </c>
      <c r="L18" s="191">
        <v>8</v>
      </c>
      <c r="M18" s="191">
        <v>46</v>
      </c>
    </row>
    <row r="19" spans="1:13" s="46" customFormat="1" ht="24">
      <c r="A19" s="143" t="s">
        <v>17</v>
      </c>
      <c r="B19" s="144" t="s">
        <v>195</v>
      </c>
      <c r="C19" s="192">
        <v>3039</v>
      </c>
      <c r="D19" s="191">
        <v>2</v>
      </c>
      <c r="E19" s="191">
        <v>13</v>
      </c>
      <c r="F19" s="191">
        <v>555</v>
      </c>
      <c r="G19" s="191">
        <v>112</v>
      </c>
      <c r="H19" s="191">
        <v>2132</v>
      </c>
      <c r="I19" s="191">
        <v>71</v>
      </c>
      <c r="J19" s="191">
        <v>14</v>
      </c>
      <c r="K19" s="191">
        <v>46</v>
      </c>
      <c r="L19" s="191">
        <v>9</v>
      </c>
      <c r="M19" s="191">
        <v>85</v>
      </c>
    </row>
    <row r="20" spans="1:13" s="46" customFormat="1" ht="36">
      <c r="A20" s="143" t="s">
        <v>18</v>
      </c>
      <c r="B20" s="144" t="s">
        <v>196</v>
      </c>
      <c r="C20" s="192">
        <v>24895</v>
      </c>
      <c r="D20" s="191">
        <v>116</v>
      </c>
      <c r="E20" s="191">
        <v>300</v>
      </c>
      <c r="F20" s="191">
        <v>10368</v>
      </c>
      <c r="G20" s="191">
        <v>1282</v>
      </c>
      <c r="H20" s="191">
        <v>11398</v>
      </c>
      <c r="I20" s="191">
        <v>300</v>
      </c>
      <c r="J20" s="191">
        <v>288</v>
      </c>
      <c r="K20" s="191">
        <v>581</v>
      </c>
      <c r="L20" s="191">
        <v>62</v>
      </c>
      <c r="M20" s="191">
        <v>200</v>
      </c>
    </row>
    <row r="21" spans="1:13" s="46" customFormat="1">
      <c r="A21" s="143" t="s">
        <v>199</v>
      </c>
      <c r="B21" s="144" t="s">
        <v>51</v>
      </c>
      <c r="C21" s="192">
        <v>22319</v>
      </c>
      <c r="D21" s="191">
        <v>934</v>
      </c>
      <c r="E21" s="191">
        <v>875</v>
      </c>
      <c r="F21" s="191">
        <v>13559</v>
      </c>
      <c r="G21" s="191">
        <v>1874</v>
      </c>
      <c r="H21" s="191">
        <v>2058</v>
      </c>
      <c r="I21" s="191">
        <v>134</v>
      </c>
      <c r="J21" s="191">
        <v>384</v>
      </c>
      <c r="K21" s="191">
        <v>868</v>
      </c>
      <c r="L21" s="191">
        <v>126</v>
      </c>
      <c r="M21" s="191">
        <v>1507</v>
      </c>
    </row>
    <row r="22" spans="1:13" s="46" customFormat="1" ht="24">
      <c r="A22" s="143" t="s">
        <v>200</v>
      </c>
      <c r="B22" s="144" t="s">
        <v>197</v>
      </c>
      <c r="C22" s="192">
        <v>17979</v>
      </c>
      <c r="D22" s="191">
        <v>147</v>
      </c>
      <c r="E22" s="191">
        <v>191</v>
      </c>
      <c r="F22" s="191">
        <v>5313</v>
      </c>
      <c r="G22" s="191">
        <v>1348</v>
      </c>
      <c r="H22" s="191">
        <v>8268</v>
      </c>
      <c r="I22" s="191">
        <v>166</v>
      </c>
      <c r="J22" s="191">
        <v>364</v>
      </c>
      <c r="K22" s="191">
        <v>742</v>
      </c>
      <c r="L22" s="191">
        <v>226</v>
      </c>
      <c r="M22" s="191">
        <v>1214</v>
      </c>
    </row>
    <row r="23" spans="1:13" s="46" customFormat="1" ht="24">
      <c r="A23" s="143" t="s">
        <v>201</v>
      </c>
      <c r="B23" s="144" t="s">
        <v>198</v>
      </c>
      <c r="C23" s="192">
        <v>3987</v>
      </c>
      <c r="D23" s="191">
        <v>8</v>
      </c>
      <c r="E23" s="191">
        <v>62</v>
      </c>
      <c r="F23" s="191">
        <v>703</v>
      </c>
      <c r="G23" s="191">
        <v>118</v>
      </c>
      <c r="H23" s="191">
        <v>2780</v>
      </c>
      <c r="I23" s="191">
        <v>21</v>
      </c>
      <c r="J23" s="191">
        <v>51</v>
      </c>
      <c r="K23" s="191">
        <v>144</v>
      </c>
      <c r="L23" s="191">
        <v>10</v>
      </c>
      <c r="M23" s="191">
        <v>90</v>
      </c>
    </row>
    <row r="24" spans="1:13" s="46" customFormat="1">
      <c r="A24" s="143" t="s">
        <v>202</v>
      </c>
      <c r="B24" s="144" t="s">
        <v>52</v>
      </c>
      <c r="C24" s="192">
        <v>2335</v>
      </c>
      <c r="D24" s="191">
        <v>7</v>
      </c>
      <c r="E24" s="191">
        <v>34</v>
      </c>
      <c r="F24" s="191">
        <v>649</v>
      </c>
      <c r="G24" s="191">
        <v>147</v>
      </c>
      <c r="H24" s="191">
        <v>1300</v>
      </c>
      <c r="I24" s="191">
        <v>26</v>
      </c>
      <c r="J24" s="191">
        <v>13</v>
      </c>
      <c r="K24" s="191">
        <v>113</v>
      </c>
      <c r="L24" s="191">
        <v>4</v>
      </c>
      <c r="M24" s="191">
        <v>42</v>
      </c>
    </row>
    <row r="25" spans="1:13" s="46" customFormat="1"/>
    <row r="26" spans="1:13" s="46" customFormat="1"/>
    <row r="27" spans="1:13" s="46" customFormat="1"/>
    <row r="28" spans="1:13" s="46" customFormat="1"/>
    <row r="29" spans="1:13" s="46" customFormat="1"/>
    <row r="30" spans="1:13" s="46" customFormat="1"/>
    <row r="31" spans="1:13" s="46" customFormat="1"/>
    <row r="32" spans="1:13" s="46" customFormat="1"/>
    <row r="33" s="46" customFormat="1"/>
    <row r="34" s="46" customFormat="1"/>
    <row r="35" s="46" customFormat="1"/>
    <row r="36" s="46" customFormat="1"/>
    <row r="37" s="46" customFormat="1"/>
    <row r="38" s="46" customFormat="1"/>
    <row r="39" s="46" customFormat="1"/>
    <row r="40" s="46" customFormat="1"/>
    <row r="41" s="46" customFormat="1"/>
    <row r="42" s="46" customFormat="1"/>
    <row r="43" s="46" customFormat="1"/>
  </sheetData>
  <customSheetViews>
    <customSheetView guid="{3A99ADA8-9EF7-4401-AA95-D4FF87DA9B85}" scale="130">
      <selection activeCell="G11" sqref="G11"/>
      <pageMargins left="0.47244094488188981" right="0.47244094488188981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 topLeftCell="C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 topLeftCell="C16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6" sqref="A6:B24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selection activeCell="G6" sqref="G6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H9" sqref="H9"/>
      <pageMargins left="0.47244094488188981" right="0.47244094488188981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D3:M3"/>
    <mergeCell ref="A3:B4"/>
    <mergeCell ref="A5:B5"/>
  </mergeCells>
  <phoneticPr fontId="19" type="noConversion"/>
  <hyperlinks>
    <hyperlink ref="M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43"/>
  <sheetViews>
    <sheetView zoomScale="130" zoomScaleNormal="130" workbookViewId="0"/>
  </sheetViews>
  <sheetFormatPr defaultRowHeight="14.25"/>
  <cols>
    <col min="1" max="1" width="4" style="3" customWidth="1"/>
    <col min="2" max="2" width="26.5703125" style="3" customWidth="1"/>
    <col min="3" max="12" width="8.140625" style="3" customWidth="1"/>
    <col min="13" max="14" width="8.140625" style="7" customWidth="1"/>
    <col min="15" max="18" width="8.140625" style="3" customWidth="1"/>
    <col min="19" max="16384" width="9.140625" style="3"/>
  </cols>
  <sheetData>
    <row r="1" spans="1:18">
      <c r="A1" s="23" t="s">
        <v>570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spans="1:18" s="6" customFormat="1" ht="15" thickBot="1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0" t="s">
        <v>142</v>
      </c>
      <c r="O2" s="2"/>
      <c r="P2" s="2"/>
      <c r="Q2" s="2"/>
      <c r="R2" s="2"/>
    </row>
    <row r="3" spans="1:18" s="6" customFormat="1" ht="20.100000000000001" customHeight="1" thickTop="1">
      <c r="A3" s="211" t="s">
        <v>303</v>
      </c>
      <c r="B3" s="212"/>
      <c r="C3" s="202" t="s">
        <v>0</v>
      </c>
      <c r="D3" s="38"/>
      <c r="E3" s="202" t="s">
        <v>45</v>
      </c>
      <c r="F3" s="202"/>
      <c r="G3" s="202"/>
      <c r="H3" s="202"/>
      <c r="I3" s="202"/>
      <c r="J3" s="202"/>
      <c r="K3" s="202"/>
      <c r="L3" s="202"/>
      <c r="M3" s="202"/>
      <c r="N3" s="217"/>
    </row>
    <row r="4" spans="1:18" s="134" customFormat="1" ht="20.100000000000001" customHeight="1">
      <c r="A4" s="213"/>
      <c r="B4" s="214"/>
      <c r="C4" s="204"/>
      <c r="D4" s="131" t="s">
        <v>176</v>
      </c>
      <c r="E4" s="131" t="s">
        <v>181</v>
      </c>
      <c r="F4" s="131" t="s">
        <v>36</v>
      </c>
      <c r="G4" s="131" t="s">
        <v>37</v>
      </c>
      <c r="H4" s="131" t="s">
        <v>38</v>
      </c>
      <c r="I4" s="131" t="s">
        <v>39</v>
      </c>
      <c r="J4" s="131" t="s">
        <v>40</v>
      </c>
      <c r="K4" s="131" t="s">
        <v>41</v>
      </c>
      <c r="L4" s="131" t="s">
        <v>42</v>
      </c>
      <c r="M4" s="131" t="s">
        <v>43</v>
      </c>
      <c r="N4" s="133" t="s">
        <v>44</v>
      </c>
    </row>
    <row r="5" spans="1:18" s="46" customFormat="1" ht="21" customHeight="1">
      <c r="A5" s="199" t="s">
        <v>19</v>
      </c>
      <c r="B5" s="200"/>
      <c r="C5" s="193">
        <v>225342</v>
      </c>
      <c r="D5" s="194">
        <v>69</v>
      </c>
      <c r="E5" s="194">
        <v>11925</v>
      </c>
      <c r="F5" s="194">
        <v>23118</v>
      </c>
      <c r="G5" s="194">
        <v>32613</v>
      </c>
      <c r="H5" s="194">
        <v>35253</v>
      </c>
      <c r="I5" s="194">
        <v>31911</v>
      </c>
      <c r="J5" s="194">
        <v>27235</v>
      </c>
      <c r="K5" s="194">
        <v>26105</v>
      </c>
      <c r="L5" s="194">
        <v>24475</v>
      </c>
      <c r="M5" s="194">
        <v>11717</v>
      </c>
      <c r="N5" s="194">
        <v>921</v>
      </c>
    </row>
    <row r="6" spans="1:18" s="46" customFormat="1">
      <c r="A6" s="143" t="s">
        <v>175</v>
      </c>
      <c r="B6" s="144" t="s">
        <v>185</v>
      </c>
      <c r="C6" s="192">
        <v>7802</v>
      </c>
      <c r="D6" s="191">
        <v>3</v>
      </c>
      <c r="E6" s="191">
        <v>208</v>
      </c>
      <c r="F6" s="191">
        <v>588</v>
      </c>
      <c r="G6" s="191">
        <v>900</v>
      </c>
      <c r="H6" s="191">
        <v>1018</v>
      </c>
      <c r="I6" s="191">
        <v>1032</v>
      </c>
      <c r="J6" s="191">
        <v>1081</v>
      </c>
      <c r="K6" s="191">
        <v>1209</v>
      </c>
      <c r="L6" s="191">
        <v>1118</v>
      </c>
      <c r="M6" s="191">
        <v>606</v>
      </c>
      <c r="N6" s="191">
        <v>39</v>
      </c>
      <c r="O6" s="151"/>
    </row>
    <row r="7" spans="1:18" s="46" customFormat="1">
      <c r="A7" s="145" t="s">
        <v>5</v>
      </c>
      <c r="B7" s="144" t="s">
        <v>173</v>
      </c>
      <c r="C7" s="192">
        <v>5113</v>
      </c>
      <c r="D7" s="191">
        <v>3</v>
      </c>
      <c r="E7" s="191">
        <v>209</v>
      </c>
      <c r="F7" s="191">
        <v>393</v>
      </c>
      <c r="G7" s="191">
        <v>649</v>
      </c>
      <c r="H7" s="191">
        <v>674</v>
      </c>
      <c r="I7" s="191">
        <v>648</v>
      </c>
      <c r="J7" s="191">
        <v>604</v>
      </c>
      <c r="K7" s="191">
        <v>778</v>
      </c>
      <c r="L7" s="191">
        <v>823</v>
      </c>
      <c r="M7" s="191">
        <v>316</v>
      </c>
      <c r="N7" s="191">
        <v>16</v>
      </c>
      <c r="O7" s="151"/>
    </row>
    <row r="8" spans="1:18" s="46" customFormat="1">
      <c r="A8" s="145" t="s">
        <v>6</v>
      </c>
      <c r="B8" s="144" t="s">
        <v>174</v>
      </c>
      <c r="C8" s="192">
        <v>49459</v>
      </c>
      <c r="D8" s="191">
        <v>25</v>
      </c>
      <c r="E8" s="191">
        <v>4734</v>
      </c>
      <c r="F8" s="191">
        <v>5823</v>
      </c>
      <c r="G8" s="191">
        <v>6950</v>
      </c>
      <c r="H8" s="191">
        <v>7152</v>
      </c>
      <c r="I8" s="191">
        <v>7131</v>
      </c>
      <c r="J8" s="191">
        <v>6123</v>
      </c>
      <c r="K8" s="191">
        <v>5837</v>
      </c>
      <c r="L8" s="191">
        <v>4326</v>
      </c>
      <c r="M8" s="191">
        <v>1271</v>
      </c>
      <c r="N8" s="191">
        <v>87</v>
      </c>
      <c r="O8" s="151"/>
    </row>
    <row r="9" spans="1:18" s="46" customFormat="1" ht="36">
      <c r="A9" s="145" t="s">
        <v>7</v>
      </c>
      <c r="B9" s="144" t="s">
        <v>186</v>
      </c>
      <c r="C9" s="192">
        <v>8679</v>
      </c>
      <c r="D9" s="191">
        <v>2</v>
      </c>
      <c r="E9" s="191">
        <v>216</v>
      </c>
      <c r="F9" s="191">
        <v>608</v>
      </c>
      <c r="G9" s="191">
        <v>1043</v>
      </c>
      <c r="H9" s="191">
        <v>1047</v>
      </c>
      <c r="I9" s="191">
        <v>1130</v>
      </c>
      <c r="J9" s="191">
        <v>1166</v>
      </c>
      <c r="K9" s="191">
        <v>1277</v>
      </c>
      <c r="L9" s="191">
        <v>1385</v>
      </c>
      <c r="M9" s="191">
        <v>783</v>
      </c>
      <c r="N9" s="191">
        <v>22</v>
      </c>
      <c r="O9" s="151"/>
    </row>
    <row r="10" spans="1:18" s="46" customFormat="1" ht="36">
      <c r="A10" s="143" t="s">
        <v>8</v>
      </c>
      <c r="B10" s="144" t="s">
        <v>187</v>
      </c>
      <c r="C10" s="192">
        <v>4845</v>
      </c>
      <c r="D10" s="192">
        <v>2</v>
      </c>
      <c r="E10" s="191">
        <v>90</v>
      </c>
      <c r="F10" s="191">
        <v>306</v>
      </c>
      <c r="G10" s="191">
        <v>511</v>
      </c>
      <c r="H10" s="191">
        <v>621</v>
      </c>
      <c r="I10" s="191">
        <v>751</v>
      </c>
      <c r="J10" s="191">
        <v>627</v>
      </c>
      <c r="K10" s="191">
        <v>785</v>
      </c>
      <c r="L10" s="191">
        <v>746</v>
      </c>
      <c r="M10" s="191">
        <v>394</v>
      </c>
      <c r="N10" s="191">
        <v>12</v>
      </c>
      <c r="O10" s="151"/>
    </row>
    <row r="11" spans="1:18" s="46" customFormat="1">
      <c r="A11" s="145" t="s">
        <v>9</v>
      </c>
      <c r="B11" s="144" t="s">
        <v>50</v>
      </c>
      <c r="C11" s="192">
        <v>10905</v>
      </c>
      <c r="D11" s="191">
        <v>6</v>
      </c>
      <c r="E11" s="191">
        <v>670</v>
      </c>
      <c r="F11" s="191">
        <v>1028</v>
      </c>
      <c r="G11" s="191">
        <v>1365</v>
      </c>
      <c r="H11" s="191">
        <v>1644</v>
      </c>
      <c r="I11" s="191">
        <v>1524</v>
      </c>
      <c r="J11" s="191">
        <v>1334</v>
      </c>
      <c r="K11" s="191">
        <v>1365</v>
      </c>
      <c r="L11" s="191">
        <v>1289</v>
      </c>
      <c r="M11" s="191">
        <v>590</v>
      </c>
      <c r="N11" s="191">
        <v>90</v>
      </c>
      <c r="O11" s="151"/>
    </row>
    <row r="12" spans="1:18" s="46" customFormat="1" ht="27" customHeight="1">
      <c r="A12" s="143" t="s">
        <v>10</v>
      </c>
      <c r="B12" s="144" t="s">
        <v>188</v>
      </c>
      <c r="C12" s="192">
        <v>33436</v>
      </c>
      <c r="D12" s="191">
        <v>10</v>
      </c>
      <c r="E12" s="191">
        <v>2539</v>
      </c>
      <c r="F12" s="191">
        <v>4760</v>
      </c>
      <c r="G12" s="191">
        <v>6088</v>
      </c>
      <c r="H12" s="191">
        <v>6495</v>
      </c>
      <c r="I12" s="191">
        <v>4780</v>
      </c>
      <c r="J12" s="191">
        <v>3581</v>
      </c>
      <c r="K12" s="191">
        <v>2562</v>
      </c>
      <c r="L12" s="191">
        <v>1842</v>
      </c>
      <c r="M12" s="191">
        <v>694</v>
      </c>
      <c r="N12" s="191">
        <v>85</v>
      </c>
      <c r="O12" s="151"/>
    </row>
    <row r="13" spans="1:18" s="46" customFormat="1">
      <c r="A13" s="145" t="s">
        <v>11</v>
      </c>
      <c r="B13" s="144" t="s">
        <v>189</v>
      </c>
      <c r="C13" s="192">
        <v>10195</v>
      </c>
      <c r="D13" s="191">
        <v>2</v>
      </c>
      <c r="E13" s="191">
        <v>419</v>
      </c>
      <c r="F13" s="191">
        <v>792</v>
      </c>
      <c r="G13" s="191">
        <v>1435</v>
      </c>
      <c r="H13" s="191">
        <v>1571</v>
      </c>
      <c r="I13" s="191">
        <v>1395</v>
      </c>
      <c r="J13" s="191">
        <v>1327</v>
      </c>
      <c r="K13" s="191">
        <v>1380</v>
      </c>
      <c r="L13" s="191">
        <v>1301</v>
      </c>
      <c r="M13" s="191">
        <v>548</v>
      </c>
      <c r="N13" s="191">
        <v>25</v>
      </c>
      <c r="O13" s="151"/>
    </row>
    <row r="14" spans="1:18" s="46" customFormat="1" ht="24">
      <c r="A14" s="143" t="s">
        <v>12</v>
      </c>
      <c r="B14" s="144" t="s">
        <v>190</v>
      </c>
      <c r="C14" s="192">
        <v>3090</v>
      </c>
      <c r="D14" s="191">
        <v>2</v>
      </c>
      <c r="E14" s="191">
        <v>291</v>
      </c>
      <c r="F14" s="191">
        <v>399</v>
      </c>
      <c r="G14" s="191">
        <v>465</v>
      </c>
      <c r="H14" s="191">
        <v>448</v>
      </c>
      <c r="I14" s="191">
        <v>401</v>
      </c>
      <c r="J14" s="191">
        <v>355</v>
      </c>
      <c r="K14" s="191">
        <v>351</v>
      </c>
      <c r="L14" s="191">
        <v>264</v>
      </c>
      <c r="M14" s="191">
        <v>108</v>
      </c>
      <c r="N14" s="191">
        <v>6</v>
      </c>
      <c r="O14" s="151"/>
    </row>
    <row r="15" spans="1:18" s="46" customFormat="1">
      <c r="A15" s="145" t="s">
        <v>13</v>
      </c>
      <c r="B15" s="144" t="s">
        <v>191</v>
      </c>
      <c r="C15" s="192">
        <v>5677</v>
      </c>
      <c r="D15" s="192">
        <v>1</v>
      </c>
      <c r="E15" s="191">
        <v>145</v>
      </c>
      <c r="F15" s="191">
        <v>603</v>
      </c>
      <c r="G15" s="191">
        <v>827</v>
      </c>
      <c r="H15" s="191">
        <v>894</v>
      </c>
      <c r="I15" s="191">
        <v>1000</v>
      </c>
      <c r="J15" s="191">
        <v>786</v>
      </c>
      <c r="K15" s="191">
        <v>613</v>
      </c>
      <c r="L15" s="191">
        <v>527</v>
      </c>
      <c r="M15" s="191">
        <v>267</v>
      </c>
      <c r="N15" s="191">
        <v>14</v>
      </c>
      <c r="O15" s="151"/>
    </row>
    <row r="16" spans="1:18" s="46" customFormat="1" ht="14.25" customHeight="1">
      <c r="A16" s="143" t="s">
        <v>14</v>
      </c>
      <c r="B16" s="144" t="s">
        <v>192</v>
      </c>
      <c r="C16" s="192">
        <v>5523</v>
      </c>
      <c r="D16" s="192" t="s">
        <v>107</v>
      </c>
      <c r="E16" s="191">
        <v>109</v>
      </c>
      <c r="F16" s="191">
        <v>505</v>
      </c>
      <c r="G16" s="191">
        <v>933</v>
      </c>
      <c r="H16" s="191">
        <v>1238</v>
      </c>
      <c r="I16" s="191">
        <v>1077</v>
      </c>
      <c r="J16" s="191">
        <v>535</v>
      </c>
      <c r="K16" s="191">
        <v>430</v>
      </c>
      <c r="L16" s="191">
        <v>488</v>
      </c>
      <c r="M16" s="191">
        <v>200</v>
      </c>
      <c r="N16" s="191">
        <v>8</v>
      </c>
      <c r="O16" s="151"/>
    </row>
    <row r="17" spans="1:17" s="46" customFormat="1">
      <c r="A17" s="143" t="s">
        <v>15</v>
      </c>
      <c r="B17" s="144" t="s">
        <v>193</v>
      </c>
      <c r="C17" s="192">
        <v>509</v>
      </c>
      <c r="D17" s="192" t="s">
        <v>107</v>
      </c>
      <c r="E17" s="191">
        <v>11</v>
      </c>
      <c r="F17" s="191">
        <v>33</v>
      </c>
      <c r="G17" s="191">
        <v>42</v>
      </c>
      <c r="H17" s="191">
        <v>65</v>
      </c>
      <c r="I17" s="191">
        <v>48</v>
      </c>
      <c r="J17" s="191">
        <v>65</v>
      </c>
      <c r="K17" s="191">
        <v>75</v>
      </c>
      <c r="L17" s="191">
        <v>103</v>
      </c>
      <c r="M17" s="191">
        <v>60</v>
      </c>
      <c r="N17" s="191">
        <v>7</v>
      </c>
      <c r="O17" s="151"/>
    </row>
    <row r="18" spans="1:17" s="46" customFormat="1" ht="24">
      <c r="A18" s="145" t="s">
        <v>16</v>
      </c>
      <c r="B18" s="144" t="s">
        <v>194</v>
      </c>
      <c r="C18" s="192">
        <v>5555</v>
      </c>
      <c r="D18" s="191">
        <v>4</v>
      </c>
      <c r="E18" s="191">
        <v>238</v>
      </c>
      <c r="F18" s="191">
        <v>795</v>
      </c>
      <c r="G18" s="191">
        <v>991</v>
      </c>
      <c r="H18" s="191">
        <v>887</v>
      </c>
      <c r="I18" s="191">
        <v>657</v>
      </c>
      <c r="J18" s="191">
        <v>510</v>
      </c>
      <c r="K18" s="191">
        <v>492</v>
      </c>
      <c r="L18" s="191">
        <v>536</v>
      </c>
      <c r="M18" s="191">
        <v>325</v>
      </c>
      <c r="N18" s="191">
        <v>120</v>
      </c>
      <c r="O18" s="151"/>
    </row>
    <row r="19" spans="1:17" s="46" customFormat="1" ht="24">
      <c r="A19" s="145" t="s">
        <v>17</v>
      </c>
      <c r="B19" s="144" t="s">
        <v>195</v>
      </c>
      <c r="C19" s="192">
        <v>3039</v>
      </c>
      <c r="D19" s="191">
        <v>1</v>
      </c>
      <c r="E19" s="191">
        <v>199</v>
      </c>
      <c r="F19" s="191">
        <v>406</v>
      </c>
      <c r="G19" s="191">
        <v>500</v>
      </c>
      <c r="H19" s="191">
        <v>587</v>
      </c>
      <c r="I19" s="191">
        <v>473</v>
      </c>
      <c r="J19" s="191">
        <v>375</v>
      </c>
      <c r="K19" s="191">
        <v>227</v>
      </c>
      <c r="L19" s="191">
        <v>180</v>
      </c>
      <c r="M19" s="191">
        <v>85</v>
      </c>
      <c r="N19" s="191">
        <v>6</v>
      </c>
      <c r="O19" s="151"/>
    </row>
    <row r="20" spans="1:17" s="46" customFormat="1" ht="36">
      <c r="A20" s="145" t="s">
        <v>18</v>
      </c>
      <c r="B20" s="144" t="s">
        <v>196</v>
      </c>
      <c r="C20" s="192">
        <v>24895</v>
      </c>
      <c r="D20" s="191">
        <v>1</v>
      </c>
      <c r="E20" s="191">
        <v>322</v>
      </c>
      <c r="F20" s="191">
        <v>1341</v>
      </c>
      <c r="G20" s="191">
        <v>2615</v>
      </c>
      <c r="H20" s="191">
        <v>3652</v>
      </c>
      <c r="I20" s="191">
        <v>3682</v>
      </c>
      <c r="J20" s="191">
        <v>3771</v>
      </c>
      <c r="K20" s="191">
        <v>3535</v>
      </c>
      <c r="L20" s="191">
        <v>3776</v>
      </c>
      <c r="M20" s="191">
        <v>2050</v>
      </c>
      <c r="N20" s="191">
        <v>150</v>
      </c>
      <c r="O20" s="151"/>
    </row>
    <row r="21" spans="1:17" s="46" customFormat="1">
      <c r="A21" s="145" t="s">
        <v>199</v>
      </c>
      <c r="B21" s="144" t="s">
        <v>51</v>
      </c>
      <c r="C21" s="192">
        <v>22319</v>
      </c>
      <c r="D21" s="191">
        <v>3</v>
      </c>
      <c r="E21" s="191">
        <v>279</v>
      </c>
      <c r="F21" s="191">
        <v>2167</v>
      </c>
      <c r="G21" s="191">
        <v>3820</v>
      </c>
      <c r="H21" s="191">
        <v>3732</v>
      </c>
      <c r="I21" s="191">
        <v>3074</v>
      </c>
      <c r="J21" s="191">
        <v>2436</v>
      </c>
      <c r="K21" s="191">
        <v>2219</v>
      </c>
      <c r="L21" s="191">
        <v>2594</v>
      </c>
      <c r="M21" s="191">
        <v>1854</v>
      </c>
      <c r="N21" s="191">
        <v>141</v>
      </c>
      <c r="O21" s="151"/>
    </row>
    <row r="22" spans="1:17" s="46" customFormat="1" ht="24">
      <c r="A22" s="145" t="s">
        <v>200</v>
      </c>
      <c r="B22" s="144" t="s">
        <v>197</v>
      </c>
      <c r="C22" s="192">
        <v>17979</v>
      </c>
      <c r="D22" s="191">
        <v>2</v>
      </c>
      <c r="E22" s="191">
        <v>683</v>
      </c>
      <c r="F22" s="191">
        <v>1595</v>
      </c>
      <c r="G22" s="191">
        <v>2348</v>
      </c>
      <c r="H22" s="191">
        <v>2554</v>
      </c>
      <c r="I22" s="191">
        <v>2387</v>
      </c>
      <c r="J22" s="191">
        <v>1972</v>
      </c>
      <c r="K22" s="191">
        <v>2455</v>
      </c>
      <c r="L22" s="191">
        <v>2650</v>
      </c>
      <c r="M22" s="191">
        <v>1263</v>
      </c>
      <c r="N22" s="191">
        <v>70</v>
      </c>
      <c r="O22" s="151"/>
    </row>
    <row r="23" spans="1:17" s="46" customFormat="1" ht="19.5" customHeight="1">
      <c r="A23" s="145" t="s">
        <v>201</v>
      </c>
      <c r="B23" s="144" t="s">
        <v>198</v>
      </c>
      <c r="C23" s="192">
        <v>3987</v>
      </c>
      <c r="D23" s="191">
        <v>2</v>
      </c>
      <c r="E23" s="191">
        <v>491</v>
      </c>
      <c r="F23" s="191">
        <v>744</v>
      </c>
      <c r="G23" s="191">
        <v>760</v>
      </c>
      <c r="H23" s="191">
        <v>600</v>
      </c>
      <c r="I23" s="191">
        <v>409</v>
      </c>
      <c r="J23" s="191">
        <v>282</v>
      </c>
      <c r="K23" s="191">
        <v>267</v>
      </c>
      <c r="L23" s="191">
        <v>270</v>
      </c>
      <c r="M23" s="191">
        <v>154</v>
      </c>
      <c r="N23" s="191">
        <v>8</v>
      </c>
      <c r="O23" s="151"/>
    </row>
    <row r="24" spans="1:17" s="46" customFormat="1">
      <c r="A24" s="145" t="s">
        <v>202</v>
      </c>
      <c r="B24" s="144" t="s">
        <v>52</v>
      </c>
      <c r="C24" s="192">
        <v>2335</v>
      </c>
      <c r="D24" s="192" t="s">
        <v>107</v>
      </c>
      <c r="E24" s="191">
        <v>72</v>
      </c>
      <c r="F24" s="191">
        <v>232</v>
      </c>
      <c r="G24" s="191">
        <v>371</v>
      </c>
      <c r="H24" s="191">
        <v>374</v>
      </c>
      <c r="I24" s="191">
        <v>312</v>
      </c>
      <c r="J24" s="191">
        <v>305</v>
      </c>
      <c r="K24" s="191">
        <v>248</v>
      </c>
      <c r="L24" s="191">
        <v>257</v>
      </c>
      <c r="M24" s="191">
        <v>149</v>
      </c>
      <c r="N24" s="191">
        <v>15</v>
      </c>
      <c r="O24" s="151"/>
    </row>
    <row r="25" spans="1:17" s="46" customFormat="1"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</row>
    <row r="26" spans="1:17" s="46" customFormat="1">
      <c r="B26" s="172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</row>
    <row r="27" spans="1:17" s="54" customFormat="1">
      <c r="B27" s="172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</row>
    <row r="28" spans="1:17" s="46" customFormat="1">
      <c r="M28" s="54"/>
      <c r="N28" s="54"/>
    </row>
    <row r="29" spans="1:17" s="46" customFormat="1">
      <c r="M29" s="54"/>
      <c r="N29" s="54"/>
    </row>
    <row r="30" spans="1:17" s="46" customFormat="1">
      <c r="M30" s="54"/>
      <c r="N30" s="54"/>
    </row>
    <row r="31" spans="1:17" s="46" customFormat="1">
      <c r="M31" s="54"/>
      <c r="N31" s="54"/>
    </row>
    <row r="32" spans="1:17" s="46" customFormat="1">
      <c r="M32" s="54"/>
      <c r="N32" s="54"/>
    </row>
    <row r="33" spans="13:14" s="46" customFormat="1">
      <c r="M33" s="54"/>
      <c r="N33" s="54"/>
    </row>
    <row r="34" spans="13:14" s="46" customFormat="1">
      <c r="M34" s="54"/>
      <c r="N34" s="54"/>
    </row>
    <row r="35" spans="13:14" s="46" customFormat="1">
      <c r="M35" s="54"/>
      <c r="N35" s="54"/>
    </row>
    <row r="36" spans="13:14" s="46" customFormat="1">
      <c r="M36" s="54"/>
      <c r="N36" s="54"/>
    </row>
    <row r="37" spans="13:14" s="46" customFormat="1">
      <c r="M37" s="54"/>
      <c r="N37" s="54"/>
    </row>
    <row r="38" spans="13:14" s="46" customFormat="1">
      <c r="M38" s="54"/>
      <c r="N38" s="54"/>
    </row>
    <row r="39" spans="13:14" s="46" customFormat="1">
      <c r="M39" s="54"/>
      <c r="N39" s="54"/>
    </row>
    <row r="40" spans="13:14" s="46" customFormat="1">
      <c r="M40" s="54"/>
      <c r="N40" s="54"/>
    </row>
    <row r="41" spans="13:14" s="46" customFormat="1">
      <c r="M41" s="54"/>
      <c r="N41" s="54"/>
    </row>
    <row r="42" spans="13:14" s="46" customFormat="1">
      <c r="M42" s="54"/>
      <c r="N42" s="54"/>
    </row>
    <row r="43" spans="13:14" s="46" customFormat="1">
      <c r="M43" s="54"/>
      <c r="N43" s="54"/>
    </row>
  </sheetData>
  <customSheetViews>
    <customSheetView guid="{3A99ADA8-9EF7-4401-AA95-D4FF87DA9B85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13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selection activeCell="H6" sqref="H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E3:N3"/>
    <mergeCell ref="A3:B4"/>
    <mergeCell ref="A5:B5"/>
  </mergeCells>
  <phoneticPr fontId="19" type="noConversion"/>
  <hyperlinks>
    <hyperlink ref="N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2"/>
  <sheetViews>
    <sheetView zoomScale="110" zoomScaleNormal="110" workbookViewId="0">
      <pane ySplit="3" topLeftCell="A7" activePane="bottomLeft" state="frozen"/>
      <selection pane="bottomLeft"/>
    </sheetView>
  </sheetViews>
  <sheetFormatPr defaultRowHeight="14.25"/>
  <cols>
    <col min="1" max="1" width="30.85546875" style="3" customWidth="1"/>
    <col min="2" max="11" width="7.140625" style="3" customWidth="1"/>
    <col min="12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1" t="s">
        <v>152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2" t="s">
        <v>63</v>
      </c>
      <c r="B2" s="2"/>
      <c r="C2" s="2"/>
      <c r="D2" s="2"/>
      <c r="E2" s="2"/>
      <c r="F2" s="2"/>
      <c r="H2" s="20"/>
      <c r="K2" s="20" t="s">
        <v>142</v>
      </c>
      <c r="L2" s="2"/>
      <c r="M2" s="2"/>
      <c r="N2" s="2"/>
      <c r="O2" s="2"/>
      <c r="P2" s="2"/>
      <c r="Q2" s="2"/>
      <c r="R2" s="2"/>
    </row>
    <row r="3" spans="1:19" ht="18.75" customHeight="1" thickTop="1">
      <c r="A3" s="69"/>
      <c r="B3" s="70">
        <v>2009</v>
      </c>
      <c r="C3" s="70">
        <v>2010</v>
      </c>
      <c r="D3" s="70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9" s="46" customFormat="1">
      <c r="A4" s="104" t="s">
        <v>64</v>
      </c>
      <c r="B4" s="59">
        <v>1096</v>
      </c>
      <c r="C4" s="59">
        <v>1064</v>
      </c>
      <c r="D4" s="59">
        <v>1052</v>
      </c>
      <c r="E4" s="59">
        <v>1021</v>
      </c>
      <c r="F4" s="59">
        <v>1033</v>
      </c>
      <c r="G4" s="59">
        <v>1001</v>
      </c>
      <c r="H4" s="59">
        <v>1020</v>
      </c>
      <c r="I4" s="59">
        <v>974</v>
      </c>
      <c r="J4" s="59">
        <v>943</v>
      </c>
      <c r="K4" s="59">
        <v>964</v>
      </c>
      <c r="O4" s="54"/>
      <c r="P4" s="54"/>
      <c r="S4" s="54"/>
    </row>
    <row r="5" spans="1:19" s="46" customFormat="1">
      <c r="A5" s="45" t="s">
        <v>65</v>
      </c>
      <c r="B5" s="59">
        <v>927</v>
      </c>
      <c r="C5" s="59">
        <v>901</v>
      </c>
      <c r="D5" s="59">
        <v>898</v>
      </c>
      <c r="E5" s="59">
        <v>882</v>
      </c>
      <c r="F5" s="59">
        <v>891</v>
      </c>
      <c r="G5" s="59">
        <v>873</v>
      </c>
      <c r="H5" s="59">
        <v>885</v>
      </c>
      <c r="I5" s="59">
        <v>867</v>
      </c>
      <c r="J5" s="59">
        <v>838</v>
      </c>
      <c r="K5" s="59">
        <v>864</v>
      </c>
      <c r="O5" s="54"/>
      <c r="P5" s="54"/>
      <c r="S5" s="54"/>
    </row>
    <row r="6" spans="1:19" s="46" customFormat="1">
      <c r="A6" s="165" t="s">
        <v>54</v>
      </c>
      <c r="B6" s="59">
        <v>439</v>
      </c>
      <c r="C6" s="59">
        <v>431</v>
      </c>
      <c r="D6" s="59">
        <v>430</v>
      </c>
      <c r="E6" s="59">
        <v>418</v>
      </c>
      <c r="F6" s="59">
        <v>422</v>
      </c>
      <c r="G6" s="59">
        <v>410</v>
      </c>
      <c r="H6" s="59">
        <v>417</v>
      </c>
      <c r="I6" s="59">
        <v>409</v>
      </c>
      <c r="J6" s="59">
        <v>396</v>
      </c>
      <c r="K6" s="59">
        <v>404</v>
      </c>
      <c r="O6" s="54"/>
      <c r="P6" s="54"/>
      <c r="S6" s="54"/>
    </row>
    <row r="7" spans="1:19" s="46" customFormat="1">
      <c r="A7" s="166" t="s">
        <v>55</v>
      </c>
      <c r="B7" s="59">
        <v>345</v>
      </c>
      <c r="C7" s="59">
        <v>329</v>
      </c>
      <c r="D7" s="59">
        <v>324</v>
      </c>
      <c r="E7" s="59">
        <v>311</v>
      </c>
      <c r="F7" s="59">
        <v>308</v>
      </c>
      <c r="G7" s="59">
        <v>305</v>
      </c>
      <c r="H7" s="59">
        <v>312</v>
      </c>
      <c r="I7" s="59">
        <v>308</v>
      </c>
      <c r="J7" s="59">
        <v>313</v>
      </c>
      <c r="K7" s="59">
        <v>334</v>
      </c>
      <c r="O7" s="54"/>
      <c r="P7" s="54"/>
      <c r="S7" s="54"/>
    </row>
    <row r="8" spans="1:19" s="46" customFormat="1">
      <c r="A8" s="166" t="s">
        <v>56</v>
      </c>
      <c r="B8" s="59">
        <v>94</v>
      </c>
      <c r="C8" s="59">
        <v>102</v>
      </c>
      <c r="D8" s="59">
        <v>105</v>
      </c>
      <c r="E8" s="59">
        <v>107</v>
      </c>
      <c r="F8" s="59">
        <v>114</v>
      </c>
      <c r="G8" s="59">
        <v>105</v>
      </c>
      <c r="H8" s="59">
        <v>105</v>
      </c>
      <c r="I8" s="59">
        <v>101</v>
      </c>
      <c r="J8" s="59">
        <v>83</v>
      </c>
      <c r="K8" s="59">
        <v>69</v>
      </c>
      <c r="O8" s="54"/>
      <c r="P8" s="54"/>
      <c r="S8" s="54"/>
    </row>
    <row r="9" spans="1:19" s="46" customFormat="1">
      <c r="A9" s="165" t="s">
        <v>57</v>
      </c>
      <c r="B9" s="59">
        <v>488</v>
      </c>
      <c r="C9" s="59">
        <v>469</v>
      </c>
      <c r="D9" s="59">
        <v>469</v>
      </c>
      <c r="E9" s="59">
        <v>464</v>
      </c>
      <c r="F9" s="59">
        <v>469</v>
      </c>
      <c r="G9" s="59">
        <v>463</v>
      </c>
      <c r="H9" s="59">
        <v>469</v>
      </c>
      <c r="I9" s="59">
        <v>458</v>
      </c>
      <c r="J9" s="59">
        <v>443</v>
      </c>
      <c r="K9" s="59">
        <v>460</v>
      </c>
      <c r="O9" s="54"/>
      <c r="P9" s="54"/>
      <c r="S9" s="54"/>
    </row>
    <row r="10" spans="1:19" s="46" customFormat="1">
      <c r="A10" s="45" t="s">
        <v>66</v>
      </c>
      <c r="B10" s="59">
        <v>169</v>
      </c>
      <c r="C10" s="59">
        <v>164</v>
      </c>
      <c r="D10" s="59">
        <v>153</v>
      </c>
      <c r="E10" s="59">
        <v>139</v>
      </c>
      <c r="F10" s="59">
        <v>142</v>
      </c>
      <c r="G10" s="59">
        <v>128</v>
      </c>
      <c r="H10" s="59">
        <v>135</v>
      </c>
      <c r="I10" s="59">
        <v>106</v>
      </c>
      <c r="J10" s="59">
        <v>105</v>
      </c>
      <c r="K10" s="59">
        <v>100</v>
      </c>
      <c r="O10" s="54"/>
      <c r="P10" s="54"/>
      <c r="S10" s="54"/>
    </row>
    <row r="11" spans="1:19" s="46" customFormat="1">
      <c r="A11" s="45" t="s">
        <v>67</v>
      </c>
      <c r="B11" s="59">
        <v>711</v>
      </c>
      <c r="C11" s="59">
        <v>698</v>
      </c>
      <c r="D11" s="59">
        <v>689</v>
      </c>
      <c r="E11" s="59">
        <v>673</v>
      </c>
      <c r="F11" s="59">
        <v>681</v>
      </c>
      <c r="G11" s="59">
        <v>655</v>
      </c>
      <c r="H11" s="59">
        <v>671</v>
      </c>
      <c r="I11" s="59">
        <v>648</v>
      </c>
      <c r="J11" s="59">
        <v>608</v>
      </c>
      <c r="K11" s="59">
        <v>627</v>
      </c>
      <c r="O11" s="54"/>
      <c r="P11" s="54"/>
      <c r="S11" s="54"/>
    </row>
    <row r="12" spans="1:19" s="46" customFormat="1">
      <c r="A12" s="162"/>
      <c r="B12" s="73"/>
      <c r="C12" s="73"/>
      <c r="D12" s="73"/>
      <c r="E12" s="73"/>
      <c r="F12" s="73"/>
      <c r="G12" s="73"/>
      <c r="H12" s="73"/>
      <c r="I12" s="73"/>
      <c r="J12" s="73"/>
      <c r="K12" s="73"/>
      <c r="O12" s="54"/>
      <c r="P12" s="54"/>
      <c r="S12" s="54"/>
    </row>
    <row r="13" spans="1:19" s="46" customFormat="1">
      <c r="A13" s="104" t="s">
        <v>299</v>
      </c>
      <c r="B13" s="59">
        <v>538</v>
      </c>
      <c r="C13" s="59">
        <v>518</v>
      </c>
      <c r="D13" s="59">
        <v>513</v>
      </c>
      <c r="E13" s="59">
        <v>498</v>
      </c>
      <c r="F13" s="59">
        <v>503</v>
      </c>
      <c r="G13" s="59">
        <v>492</v>
      </c>
      <c r="H13" s="59">
        <v>498</v>
      </c>
      <c r="I13" s="59">
        <v>481</v>
      </c>
      <c r="J13" s="59">
        <v>460</v>
      </c>
      <c r="K13" s="59">
        <v>484</v>
      </c>
      <c r="O13" s="54"/>
      <c r="P13" s="54"/>
      <c r="S13" s="54"/>
    </row>
    <row r="14" spans="1:19" s="46" customFormat="1">
      <c r="A14" s="45" t="s">
        <v>65</v>
      </c>
      <c r="B14" s="59">
        <v>451</v>
      </c>
      <c r="C14" s="59">
        <v>436</v>
      </c>
      <c r="D14" s="59">
        <v>436</v>
      </c>
      <c r="E14" s="59">
        <v>424</v>
      </c>
      <c r="F14" s="59">
        <v>433</v>
      </c>
      <c r="G14" s="59">
        <v>425</v>
      </c>
      <c r="H14" s="59">
        <v>432</v>
      </c>
      <c r="I14" s="59">
        <v>424</v>
      </c>
      <c r="J14" s="59">
        <v>408</v>
      </c>
      <c r="K14" s="59">
        <v>432</v>
      </c>
      <c r="O14" s="54"/>
      <c r="P14" s="54"/>
      <c r="S14" s="54"/>
    </row>
    <row r="15" spans="1:19" s="46" customFormat="1">
      <c r="A15" s="165" t="s">
        <v>54</v>
      </c>
      <c r="B15" s="59">
        <v>259</v>
      </c>
      <c r="C15" s="59">
        <v>252</v>
      </c>
      <c r="D15" s="59">
        <v>251</v>
      </c>
      <c r="E15" s="59">
        <v>245</v>
      </c>
      <c r="F15" s="59">
        <v>249</v>
      </c>
      <c r="G15" s="59">
        <v>243</v>
      </c>
      <c r="H15" s="59">
        <v>248</v>
      </c>
      <c r="I15" s="59">
        <v>246</v>
      </c>
      <c r="J15" s="59">
        <v>231</v>
      </c>
      <c r="K15" s="59">
        <v>246</v>
      </c>
      <c r="O15" s="54"/>
      <c r="P15" s="54"/>
      <c r="S15" s="54"/>
    </row>
    <row r="16" spans="1:19" s="46" customFormat="1">
      <c r="A16" s="166" t="s">
        <v>55</v>
      </c>
      <c r="B16" s="59">
        <v>205</v>
      </c>
      <c r="C16" s="59">
        <v>196</v>
      </c>
      <c r="D16" s="59">
        <v>193</v>
      </c>
      <c r="E16" s="59">
        <v>187</v>
      </c>
      <c r="F16" s="59">
        <v>186</v>
      </c>
      <c r="G16" s="59">
        <v>186</v>
      </c>
      <c r="H16" s="59">
        <v>190</v>
      </c>
      <c r="I16" s="59">
        <v>193</v>
      </c>
      <c r="J16" s="59">
        <v>189</v>
      </c>
      <c r="K16" s="59">
        <v>206</v>
      </c>
      <c r="O16" s="54"/>
      <c r="P16" s="54"/>
      <c r="S16" s="54"/>
    </row>
    <row r="17" spans="1:19" s="46" customFormat="1">
      <c r="A17" s="166" t="s">
        <v>56</v>
      </c>
      <c r="B17" s="59">
        <v>53</v>
      </c>
      <c r="C17" s="59">
        <v>55</v>
      </c>
      <c r="D17" s="59">
        <v>58</v>
      </c>
      <c r="E17" s="59">
        <v>58</v>
      </c>
      <c r="F17" s="59">
        <v>63</v>
      </c>
      <c r="G17" s="59">
        <v>58</v>
      </c>
      <c r="H17" s="59">
        <v>58</v>
      </c>
      <c r="I17" s="59">
        <v>53</v>
      </c>
      <c r="J17" s="59">
        <v>42</v>
      </c>
      <c r="K17" s="59">
        <v>40</v>
      </c>
      <c r="O17" s="54"/>
      <c r="P17" s="54"/>
      <c r="S17" s="54"/>
    </row>
    <row r="18" spans="1:19" s="46" customFormat="1">
      <c r="A18" s="165" t="s">
        <v>57</v>
      </c>
      <c r="B18" s="59">
        <v>193</v>
      </c>
      <c r="C18" s="59">
        <v>185</v>
      </c>
      <c r="D18" s="59">
        <v>185</v>
      </c>
      <c r="E18" s="59">
        <v>179</v>
      </c>
      <c r="F18" s="59">
        <v>184</v>
      </c>
      <c r="G18" s="59">
        <v>182</v>
      </c>
      <c r="H18" s="59">
        <v>184</v>
      </c>
      <c r="I18" s="59">
        <v>179</v>
      </c>
      <c r="J18" s="59">
        <v>177</v>
      </c>
      <c r="K18" s="59">
        <v>186</v>
      </c>
      <c r="O18" s="54"/>
      <c r="P18" s="54"/>
      <c r="S18" s="54"/>
    </row>
    <row r="19" spans="1:19" s="46" customFormat="1">
      <c r="A19" s="45" t="s">
        <v>66</v>
      </c>
      <c r="B19" s="59">
        <v>87</v>
      </c>
      <c r="C19" s="59">
        <v>82</v>
      </c>
      <c r="D19" s="59">
        <v>77</v>
      </c>
      <c r="E19" s="59">
        <v>74</v>
      </c>
      <c r="F19" s="59">
        <v>70</v>
      </c>
      <c r="G19" s="59">
        <v>66</v>
      </c>
      <c r="H19" s="59">
        <v>65</v>
      </c>
      <c r="I19" s="59">
        <v>56</v>
      </c>
      <c r="J19" s="59">
        <v>53</v>
      </c>
      <c r="K19" s="59">
        <v>52</v>
      </c>
      <c r="O19" s="54"/>
      <c r="P19" s="54"/>
      <c r="S19" s="54"/>
    </row>
    <row r="20" spans="1:19" s="46" customFormat="1">
      <c r="A20" s="45" t="s">
        <v>67</v>
      </c>
      <c r="B20" s="59">
        <v>357</v>
      </c>
      <c r="C20" s="59">
        <v>350</v>
      </c>
      <c r="D20" s="59">
        <v>349</v>
      </c>
      <c r="E20" s="59">
        <v>337</v>
      </c>
      <c r="F20" s="59">
        <v>345</v>
      </c>
      <c r="G20" s="59">
        <v>335</v>
      </c>
      <c r="H20" s="59">
        <v>340</v>
      </c>
      <c r="I20" s="59">
        <v>333</v>
      </c>
      <c r="J20" s="59">
        <v>306</v>
      </c>
      <c r="K20" s="59">
        <v>330</v>
      </c>
      <c r="O20" s="54"/>
      <c r="P20" s="54"/>
      <c r="S20" s="54"/>
    </row>
    <row r="21" spans="1:19" s="46" customFormat="1">
      <c r="A21" s="162"/>
      <c r="B21" s="73"/>
      <c r="C21" s="73"/>
      <c r="D21" s="73"/>
      <c r="E21" s="73"/>
      <c r="F21" s="73"/>
      <c r="G21" s="73"/>
      <c r="H21" s="73"/>
      <c r="I21" s="73"/>
      <c r="J21" s="73"/>
      <c r="K21" s="73"/>
      <c r="O21" s="54"/>
      <c r="P21" s="54"/>
      <c r="S21" s="54"/>
    </row>
    <row r="22" spans="1:19" s="46" customFormat="1">
      <c r="A22" s="104" t="s">
        <v>300</v>
      </c>
      <c r="B22" s="59">
        <v>557</v>
      </c>
      <c r="C22" s="59">
        <v>546</v>
      </c>
      <c r="D22" s="59">
        <v>539</v>
      </c>
      <c r="E22" s="59">
        <v>522</v>
      </c>
      <c r="F22" s="59">
        <v>530</v>
      </c>
      <c r="G22" s="59">
        <v>509</v>
      </c>
      <c r="H22" s="59">
        <v>522</v>
      </c>
      <c r="I22" s="59">
        <v>493</v>
      </c>
      <c r="J22" s="59">
        <v>483</v>
      </c>
      <c r="K22" s="59">
        <v>480</v>
      </c>
      <c r="O22" s="54"/>
      <c r="P22" s="54"/>
      <c r="S22" s="54"/>
    </row>
    <row r="23" spans="1:19" s="46" customFormat="1">
      <c r="A23" s="45" t="s">
        <v>65</v>
      </c>
      <c r="B23" s="59">
        <v>476</v>
      </c>
      <c r="C23" s="59">
        <v>464</v>
      </c>
      <c r="D23" s="59">
        <v>463</v>
      </c>
      <c r="E23" s="59">
        <v>458</v>
      </c>
      <c r="F23" s="59">
        <v>458</v>
      </c>
      <c r="G23" s="59">
        <v>448</v>
      </c>
      <c r="H23" s="59">
        <v>453</v>
      </c>
      <c r="I23" s="59">
        <v>443</v>
      </c>
      <c r="J23" s="59">
        <v>431</v>
      </c>
      <c r="K23" s="59">
        <v>432</v>
      </c>
      <c r="O23" s="54"/>
      <c r="P23" s="54"/>
      <c r="S23" s="54"/>
    </row>
    <row r="24" spans="1:19" s="46" customFormat="1">
      <c r="A24" s="165" t="s">
        <v>54</v>
      </c>
      <c r="B24" s="59">
        <v>180</v>
      </c>
      <c r="C24" s="59">
        <v>179</v>
      </c>
      <c r="D24" s="59">
        <v>178</v>
      </c>
      <c r="E24" s="59">
        <v>173</v>
      </c>
      <c r="F24" s="59">
        <v>173</v>
      </c>
      <c r="G24" s="59">
        <v>167</v>
      </c>
      <c r="H24" s="59">
        <v>168</v>
      </c>
      <c r="I24" s="59">
        <v>163</v>
      </c>
      <c r="J24" s="59">
        <v>165</v>
      </c>
      <c r="K24" s="59">
        <v>158</v>
      </c>
      <c r="O24" s="54"/>
      <c r="P24" s="54"/>
      <c r="S24" s="54"/>
    </row>
    <row r="25" spans="1:19" s="46" customFormat="1">
      <c r="A25" s="166" t="s">
        <v>55</v>
      </c>
      <c r="B25" s="59">
        <v>140</v>
      </c>
      <c r="C25" s="59">
        <v>133</v>
      </c>
      <c r="D25" s="59">
        <v>131</v>
      </c>
      <c r="E25" s="59">
        <v>124</v>
      </c>
      <c r="F25" s="59">
        <v>122</v>
      </c>
      <c r="G25" s="59">
        <v>119</v>
      </c>
      <c r="H25" s="59">
        <v>122</v>
      </c>
      <c r="I25" s="59">
        <v>115</v>
      </c>
      <c r="J25" s="59">
        <v>124</v>
      </c>
      <c r="K25" s="59">
        <v>128</v>
      </c>
      <c r="O25" s="54"/>
      <c r="P25" s="54"/>
      <c r="S25" s="54"/>
    </row>
    <row r="26" spans="1:19" s="46" customFormat="1">
      <c r="A26" s="166" t="s">
        <v>56</v>
      </c>
      <c r="B26" s="59">
        <v>40</v>
      </c>
      <c r="C26" s="59">
        <v>46</v>
      </c>
      <c r="D26" s="59">
        <v>47</v>
      </c>
      <c r="E26" s="59">
        <v>49</v>
      </c>
      <c r="F26" s="59">
        <v>51</v>
      </c>
      <c r="G26" s="59">
        <v>47</v>
      </c>
      <c r="H26" s="59">
        <v>47</v>
      </c>
      <c r="I26" s="59">
        <v>48</v>
      </c>
      <c r="J26" s="59">
        <v>41</v>
      </c>
      <c r="K26" s="97" t="s">
        <v>572</v>
      </c>
      <c r="O26" s="54"/>
      <c r="P26" s="54"/>
      <c r="S26" s="54"/>
    </row>
    <row r="27" spans="1:19" s="46" customFormat="1">
      <c r="A27" s="165" t="s">
        <v>57</v>
      </c>
      <c r="B27" s="59">
        <v>295</v>
      </c>
      <c r="C27" s="59">
        <v>285</v>
      </c>
      <c r="D27" s="59">
        <v>284</v>
      </c>
      <c r="E27" s="59">
        <v>284</v>
      </c>
      <c r="F27" s="59">
        <v>285</v>
      </c>
      <c r="G27" s="59">
        <v>281</v>
      </c>
      <c r="H27" s="59">
        <v>285</v>
      </c>
      <c r="I27" s="59">
        <v>280</v>
      </c>
      <c r="J27" s="59">
        <v>266</v>
      </c>
      <c r="K27" s="59">
        <v>274</v>
      </c>
      <c r="O27" s="54"/>
      <c r="P27" s="54"/>
      <c r="S27" s="54"/>
    </row>
    <row r="28" spans="1:19" s="46" customFormat="1">
      <c r="A28" s="45" t="s">
        <v>66</v>
      </c>
      <c r="B28" s="59">
        <v>82</v>
      </c>
      <c r="C28" s="59">
        <v>82</v>
      </c>
      <c r="D28" s="59">
        <v>76</v>
      </c>
      <c r="E28" s="59">
        <v>65</v>
      </c>
      <c r="F28" s="59">
        <v>72</v>
      </c>
      <c r="G28" s="59">
        <v>62</v>
      </c>
      <c r="H28" s="59">
        <v>70</v>
      </c>
      <c r="I28" s="59">
        <v>50</v>
      </c>
      <c r="J28" s="59">
        <v>52</v>
      </c>
      <c r="K28" s="59">
        <v>48</v>
      </c>
      <c r="O28" s="54"/>
      <c r="P28" s="54"/>
      <c r="S28" s="54"/>
    </row>
    <row r="29" spans="1:19" s="46" customFormat="1">
      <c r="A29" s="45" t="s">
        <v>67</v>
      </c>
      <c r="B29" s="59">
        <v>353</v>
      </c>
      <c r="C29" s="59">
        <v>347</v>
      </c>
      <c r="D29" s="59">
        <v>340</v>
      </c>
      <c r="E29" s="59">
        <v>336</v>
      </c>
      <c r="F29" s="59">
        <v>336</v>
      </c>
      <c r="G29" s="59">
        <v>320</v>
      </c>
      <c r="H29" s="59">
        <v>331</v>
      </c>
      <c r="I29" s="59">
        <v>315</v>
      </c>
      <c r="J29" s="59">
        <v>302</v>
      </c>
      <c r="K29" s="59">
        <v>297</v>
      </c>
      <c r="O29" s="54"/>
      <c r="P29" s="54"/>
      <c r="S29" s="54"/>
    </row>
    <row r="30" spans="1:19" s="46" customFormat="1" ht="22.5" customHeight="1">
      <c r="A30" s="163" t="s">
        <v>301</v>
      </c>
      <c r="B30" s="74"/>
      <c r="C30" s="74"/>
      <c r="D30" s="74"/>
      <c r="E30" s="74"/>
      <c r="F30" s="74"/>
      <c r="G30" s="94"/>
      <c r="H30" s="94"/>
      <c r="I30" s="94"/>
      <c r="J30" s="94"/>
      <c r="K30" s="94"/>
      <c r="O30" s="54"/>
      <c r="P30" s="54"/>
      <c r="S30" s="54"/>
    </row>
    <row r="31" spans="1:19" s="46" customFormat="1">
      <c r="A31" s="167" t="s">
        <v>19</v>
      </c>
      <c r="B31" s="74"/>
      <c r="C31" s="74"/>
      <c r="D31" s="74"/>
      <c r="E31" s="74"/>
      <c r="F31" s="74"/>
      <c r="G31" s="94"/>
      <c r="H31" s="94"/>
      <c r="I31" s="94"/>
      <c r="J31" s="94"/>
      <c r="K31" s="94"/>
      <c r="O31" s="54"/>
      <c r="P31" s="54"/>
      <c r="S31" s="54"/>
    </row>
    <row r="32" spans="1:19" s="46" customFormat="1">
      <c r="A32" s="45" t="s">
        <v>58</v>
      </c>
      <c r="B32" s="60">
        <v>47.4</v>
      </c>
      <c r="C32" s="60">
        <v>47.9</v>
      </c>
      <c r="D32" s="60">
        <v>47.8</v>
      </c>
      <c r="E32" s="60">
        <v>47.4</v>
      </c>
      <c r="F32" s="60">
        <v>47.4</v>
      </c>
      <c r="G32" s="60">
        <v>47</v>
      </c>
      <c r="H32" s="60">
        <v>47.1</v>
      </c>
      <c r="I32" s="60">
        <v>47.2</v>
      </c>
      <c r="J32" s="60">
        <v>47.2</v>
      </c>
      <c r="K32" s="60">
        <v>46.7</v>
      </c>
      <c r="O32" s="54"/>
      <c r="P32" s="54"/>
      <c r="S32" s="54"/>
    </row>
    <row r="33" spans="1:19" s="46" customFormat="1">
      <c r="A33" s="45" t="s">
        <v>59</v>
      </c>
      <c r="B33" s="60">
        <v>37.200000000000003</v>
      </c>
      <c r="C33" s="60">
        <v>36.6</v>
      </c>
      <c r="D33" s="60">
        <v>36.1</v>
      </c>
      <c r="E33" s="60">
        <v>35.299999999999997</v>
      </c>
      <c r="F33" s="60">
        <v>34.6</v>
      </c>
      <c r="G33" s="60">
        <v>34.9</v>
      </c>
      <c r="H33" s="60">
        <v>35.200000000000003</v>
      </c>
      <c r="I33" s="60">
        <v>35.5</v>
      </c>
      <c r="J33" s="60">
        <v>37.299999999999997</v>
      </c>
      <c r="K33" s="60">
        <v>38.700000000000003</v>
      </c>
      <c r="O33" s="54"/>
      <c r="P33" s="54"/>
      <c r="S33" s="54"/>
    </row>
    <row r="34" spans="1:19" s="46" customFormat="1">
      <c r="A34" s="45" t="s">
        <v>60</v>
      </c>
      <c r="B34" s="60">
        <v>21.4</v>
      </c>
      <c r="C34" s="60">
        <v>23.6</v>
      </c>
      <c r="D34" s="60">
        <v>24.5</v>
      </c>
      <c r="E34" s="60">
        <v>25.6</v>
      </c>
      <c r="F34" s="60">
        <v>27</v>
      </c>
      <c r="G34" s="60">
        <v>25.7</v>
      </c>
      <c r="H34" s="60">
        <v>25.2</v>
      </c>
      <c r="I34" s="60">
        <v>24.8</v>
      </c>
      <c r="J34" s="60">
        <v>21</v>
      </c>
      <c r="K34" s="60">
        <v>17.2</v>
      </c>
      <c r="O34" s="54"/>
      <c r="P34" s="54"/>
      <c r="S34" s="54"/>
    </row>
    <row r="35" spans="1:19" s="46" customFormat="1" ht="16.5" customHeight="1">
      <c r="A35" s="45" t="s">
        <v>61</v>
      </c>
      <c r="B35" s="60">
        <v>15.4</v>
      </c>
      <c r="C35" s="60">
        <v>15.4</v>
      </c>
      <c r="D35" s="60">
        <v>14.6</v>
      </c>
      <c r="E35" s="60">
        <v>13.6</v>
      </c>
      <c r="F35" s="60">
        <v>13.7</v>
      </c>
      <c r="G35" s="60">
        <v>12.8</v>
      </c>
      <c r="H35" s="60">
        <v>13.2</v>
      </c>
      <c r="I35" s="60">
        <v>10.9</v>
      </c>
      <c r="J35" s="60">
        <v>11.1</v>
      </c>
      <c r="K35" s="60">
        <v>10.4</v>
      </c>
      <c r="O35" s="54"/>
      <c r="P35" s="54"/>
      <c r="S35" s="54"/>
    </row>
    <row r="36" spans="1:19" s="46" customFormat="1" ht="15" customHeight="1">
      <c r="A36" s="45" t="s">
        <v>62</v>
      </c>
      <c r="B36" s="60">
        <v>64.900000000000006</v>
      </c>
      <c r="C36" s="60">
        <v>65.5</v>
      </c>
      <c r="D36" s="60">
        <v>65.5</v>
      </c>
      <c r="E36" s="60">
        <v>65.900000000000006</v>
      </c>
      <c r="F36" s="60">
        <v>65.900000000000006</v>
      </c>
      <c r="G36" s="60">
        <v>65.400000000000006</v>
      </c>
      <c r="H36" s="60">
        <v>65.7</v>
      </c>
      <c r="I36" s="60">
        <v>66.599999999999994</v>
      </c>
      <c r="J36" s="60">
        <v>64.5</v>
      </c>
      <c r="K36" s="60">
        <v>65.099999999999994</v>
      </c>
      <c r="O36" s="54"/>
      <c r="P36" s="54"/>
      <c r="S36" s="54"/>
    </row>
    <row r="37" spans="1:19" s="46" customFormat="1">
      <c r="A37" s="168"/>
      <c r="B37" s="60"/>
      <c r="C37" s="60"/>
      <c r="D37" s="60"/>
      <c r="E37" s="60"/>
      <c r="F37" s="60"/>
      <c r="G37" s="60"/>
      <c r="H37" s="60"/>
      <c r="I37" s="60"/>
      <c r="J37" s="60"/>
      <c r="K37" s="60"/>
      <c r="O37" s="54"/>
      <c r="P37" s="54"/>
      <c r="S37" s="54"/>
    </row>
    <row r="38" spans="1:19" s="46" customFormat="1">
      <c r="A38" s="169" t="s">
        <v>155</v>
      </c>
      <c r="B38" s="75"/>
      <c r="C38" s="75"/>
      <c r="D38" s="75"/>
      <c r="E38" s="75"/>
      <c r="F38" s="95"/>
      <c r="G38" s="95"/>
      <c r="H38" s="95"/>
      <c r="I38" s="95"/>
      <c r="J38" s="95"/>
      <c r="K38" s="95"/>
      <c r="O38" s="54"/>
      <c r="P38" s="54"/>
      <c r="S38" s="54"/>
    </row>
    <row r="39" spans="1:19" s="46" customFormat="1">
      <c r="A39" s="45" t="s">
        <v>58</v>
      </c>
      <c r="B39" s="60">
        <v>57.3</v>
      </c>
      <c r="C39" s="60">
        <v>57.7</v>
      </c>
      <c r="D39" s="60">
        <v>57.6</v>
      </c>
      <c r="E39" s="60">
        <v>57.8</v>
      </c>
      <c r="F39" s="60">
        <v>57.5</v>
      </c>
      <c r="G39" s="60">
        <v>57.3</v>
      </c>
      <c r="H39" s="60">
        <v>57.5</v>
      </c>
      <c r="I39" s="60">
        <v>57.9</v>
      </c>
      <c r="J39" s="60">
        <v>56.7</v>
      </c>
      <c r="K39" s="60">
        <v>56.9</v>
      </c>
      <c r="O39" s="54"/>
      <c r="P39" s="54"/>
      <c r="S39" s="54"/>
    </row>
    <row r="40" spans="1:19" s="46" customFormat="1">
      <c r="A40" s="45" t="s">
        <v>59</v>
      </c>
      <c r="B40" s="60">
        <v>45.5</v>
      </c>
      <c r="C40" s="60">
        <v>45</v>
      </c>
      <c r="D40" s="60">
        <v>44.4</v>
      </c>
      <c r="E40" s="60">
        <v>44.1</v>
      </c>
      <c r="F40" s="60">
        <v>42.9</v>
      </c>
      <c r="G40" s="60">
        <v>43.6</v>
      </c>
      <c r="H40" s="60">
        <v>44</v>
      </c>
      <c r="I40" s="60">
        <v>45.4</v>
      </c>
      <c r="J40" s="60">
        <v>46.5</v>
      </c>
      <c r="K40" s="60">
        <v>47.7</v>
      </c>
      <c r="O40" s="54"/>
      <c r="P40" s="54"/>
      <c r="S40" s="54"/>
    </row>
    <row r="41" spans="1:19" s="46" customFormat="1">
      <c r="A41" s="45" t="s">
        <v>60</v>
      </c>
      <c r="B41" s="60">
        <v>20.6</v>
      </c>
      <c r="C41" s="60">
        <v>22</v>
      </c>
      <c r="D41" s="60">
        <v>23</v>
      </c>
      <c r="E41" s="60">
        <v>23.8</v>
      </c>
      <c r="F41" s="60">
        <v>25.3</v>
      </c>
      <c r="G41" s="60">
        <v>23.8</v>
      </c>
      <c r="H41" s="60">
        <v>23.4</v>
      </c>
      <c r="I41" s="60">
        <v>21.6</v>
      </c>
      <c r="J41" s="60">
        <v>18</v>
      </c>
      <c r="K41" s="60">
        <v>16.3</v>
      </c>
      <c r="O41" s="54"/>
      <c r="P41" s="54"/>
      <c r="S41" s="54"/>
    </row>
    <row r="42" spans="1:19" s="46" customFormat="1" ht="15" customHeight="1">
      <c r="A42" s="45" t="s">
        <v>61</v>
      </c>
      <c r="B42" s="60">
        <v>16.2</v>
      </c>
      <c r="C42" s="60">
        <v>15.8</v>
      </c>
      <c r="D42" s="60">
        <v>15</v>
      </c>
      <c r="E42" s="60">
        <v>14.8</v>
      </c>
      <c r="F42" s="60">
        <v>13.9</v>
      </c>
      <c r="G42" s="60">
        <v>13.5</v>
      </c>
      <c r="H42" s="60">
        <v>13.1</v>
      </c>
      <c r="I42" s="60">
        <v>11.7</v>
      </c>
      <c r="J42" s="60">
        <v>11.4</v>
      </c>
      <c r="K42" s="60">
        <v>10.8</v>
      </c>
      <c r="O42" s="54"/>
      <c r="P42" s="54"/>
      <c r="S42" s="54"/>
    </row>
    <row r="43" spans="1:19" s="46" customFormat="1" ht="15" customHeight="1">
      <c r="A43" s="45" t="s">
        <v>62</v>
      </c>
      <c r="B43" s="60">
        <v>66.400000000000006</v>
      </c>
      <c r="C43" s="60">
        <v>67.599999999999994</v>
      </c>
      <c r="D43" s="60">
        <v>68</v>
      </c>
      <c r="E43" s="60">
        <v>67.599999999999994</v>
      </c>
      <c r="F43" s="60">
        <v>68.599999999999994</v>
      </c>
      <c r="G43" s="60">
        <v>68.2</v>
      </c>
      <c r="H43" s="60">
        <v>68.2</v>
      </c>
      <c r="I43" s="60">
        <v>69.3</v>
      </c>
      <c r="J43" s="60">
        <v>66.400000000000006</v>
      </c>
      <c r="K43" s="60">
        <v>68.2</v>
      </c>
      <c r="O43" s="54"/>
      <c r="P43" s="54"/>
      <c r="S43" s="54"/>
    </row>
    <row r="44" spans="1:19">
      <c r="A44" s="77"/>
      <c r="B44" s="60"/>
      <c r="C44" s="60"/>
      <c r="D44" s="60"/>
      <c r="E44" s="60"/>
      <c r="F44" s="60"/>
      <c r="G44" s="60"/>
      <c r="H44" s="60"/>
      <c r="I44" s="129"/>
      <c r="J44" s="60"/>
      <c r="K44" s="60"/>
    </row>
    <row r="45" spans="1:19">
      <c r="A45" s="85" t="s">
        <v>156</v>
      </c>
      <c r="B45" s="75"/>
      <c r="C45" s="75"/>
      <c r="D45" s="75"/>
      <c r="E45" s="75"/>
      <c r="F45" s="95"/>
      <c r="G45" s="95"/>
      <c r="H45" s="95"/>
      <c r="I45" s="130"/>
      <c r="J45" s="95"/>
      <c r="K45" s="95"/>
    </row>
    <row r="46" spans="1:19">
      <c r="A46" s="72" t="s">
        <v>58</v>
      </c>
      <c r="B46" s="60">
        <v>37.9</v>
      </c>
      <c r="C46" s="60">
        <v>38.6</v>
      </c>
      <c r="D46" s="60">
        <v>38.6</v>
      </c>
      <c r="E46" s="60">
        <v>37.9</v>
      </c>
      <c r="F46" s="60">
        <v>37.799999999999997</v>
      </c>
      <c r="G46" s="60">
        <v>37.200000000000003</v>
      </c>
      <c r="H46" s="60">
        <v>37.1</v>
      </c>
      <c r="I46" s="129">
        <v>36.9</v>
      </c>
      <c r="J46" s="60">
        <v>38.299999999999997</v>
      </c>
      <c r="K46" s="60">
        <v>36.5</v>
      </c>
    </row>
    <row r="47" spans="1:19">
      <c r="A47" s="72" t="s">
        <v>59</v>
      </c>
      <c r="B47" s="60">
        <v>29.4</v>
      </c>
      <c r="C47" s="60">
        <v>28.6</v>
      </c>
      <c r="D47" s="60">
        <v>28.3</v>
      </c>
      <c r="E47" s="60">
        <v>27.2</v>
      </c>
      <c r="F47" s="60">
        <v>26.7</v>
      </c>
      <c r="G47" s="60">
        <v>26.7</v>
      </c>
      <c r="H47" s="60">
        <v>26.8</v>
      </c>
      <c r="I47" s="129">
        <v>26</v>
      </c>
      <c r="J47" s="60">
        <v>28.7</v>
      </c>
      <c r="K47" s="60">
        <v>29.7</v>
      </c>
    </row>
    <row r="48" spans="1:19">
      <c r="A48" s="72" t="s">
        <v>60</v>
      </c>
      <c r="B48" s="60">
        <v>22.4</v>
      </c>
      <c r="C48" s="60">
        <v>25.9</v>
      </c>
      <c r="D48" s="60">
        <v>26.5</v>
      </c>
      <c r="E48" s="60">
        <v>28.2</v>
      </c>
      <c r="F48" s="60">
        <v>29.5</v>
      </c>
      <c r="G48" s="60">
        <v>28.4</v>
      </c>
      <c r="H48" s="60">
        <v>27.7</v>
      </c>
      <c r="I48" s="129">
        <v>29.5</v>
      </c>
      <c r="J48" s="60">
        <v>25.1</v>
      </c>
      <c r="K48" s="60">
        <v>18.5</v>
      </c>
    </row>
    <row r="49" spans="1:18" ht="16.5" customHeight="1">
      <c r="A49" s="72" t="s">
        <v>61</v>
      </c>
      <c r="B49" s="60">
        <v>14.7</v>
      </c>
      <c r="C49" s="60">
        <v>15</v>
      </c>
      <c r="D49" s="60">
        <v>14.1</v>
      </c>
      <c r="E49" s="60">
        <v>12.4</v>
      </c>
      <c r="F49" s="60">
        <v>13.5</v>
      </c>
      <c r="G49" s="60">
        <v>12.1</v>
      </c>
      <c r="H49" s="60">
        <v>13.3</v>
      </c>
      <c r="I49" s="129">
        <v>10.199999999999999</v>
      </c>
      <c r="J49" s="60">
        <v>10.8</v>
      </c>
      <c r="K49" s="60">
        <v>9.9</v>
      </c>
    </row>
    <row r="50" spans="1:18" ht="16.5" customHeight="1">
      <c r="A50" s="72" t="s">
        <v>62</v>
      </c>
      <c r="B50" s="60">
        <v>63.4</v>
      </c>
      <c r="C50" s="60">
        <v>63.6</v>
      </c>
      <c r="D50" s="60">
        <v>63.1</v>
      </c>
      <c r="E50" s="60">
        <v>64.3</v>
      </c>
      <c r="F50" s="60">
        <v>63.3</v>
      </c>
      <c r="G50" s="60">
        <v>62.8</v>
      </c>
      <c r="H50" s="60">
        <v>63.4</v>
      </c>
      <c r="I50" s="129">
        <v>63.9</v>
      </c>
      <c r="J50" s="60">
        <v>62.5</v>
      </c>
      <c r="K50" s="60">
        <v>62</v>
      </c>
    </row>
    <row r="51" spans="1:18">
      <c r="K51" s="182"/>
    </row>
    <row r="52" spans="1:18">
      <c r="A52" s="13" t="s">
        <v>53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customSheetViews>
    <customSheetView guid="{3A99ADA8-9EF7-4401-AA95-D4FF87DA9B85}" scale="110">
      <pane ySplit="3" topLeftCell="A4" activePane="bottomLeft" state="frozen"/>
      <selection pane="bottomLeft" activeCell="H14" sqref="H14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J19" sqref="J19"/>
      <pageMargins left="0.11811023622047245" right="0.11811023622047245" top="0.74803149606299213" bottom="0.74803149606299213" header="0.31496062992125984" footer="0.31496062992125984"/>
      <pageSetup paperSize="9" scale="90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>
      <pane ySplit="3" topLeftCell="A4" activePane="bottomLeft" state="frozen"/>
      <selection pane="bottomLeft" activeCell="O18" sqref="O18"/>
      <pageMargins left="0.31496062992126" right="0.31496062992126" top="0.74803149606299202" bottom="0.74803149606299202" header="0.31496062992126" footer="0.31496062992126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pane ySplit="3" topLeftCell="A4" activePane="bottomLeft" state="frozen"/>
      <selection pane="bottomLeft" activeCell="N11" sqref="N11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1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3"/>
  <sheetViews>
    <sheetView zoomScale="130" zoomScaleNormal="110" workbookViewId="0">
      <pane ySplit="3" topLeftCell="A25" activePane="bottomLeft" state="frozen"/>
      <selection pane="bottomLeft"/>
    </sheetView>
  </sheetViews>
  <sheetFormatPr defaultRowHeight="14.25"/>
  <cols>
    <col min="1" max="1" width="19.28515625" style="3" customWidth="1"/>
    <col min="2" max="7" width="7.42578125" style="3" customWidth="1"/>
    <col min="8" max="10" width="7.140625" style="3" customWidth="1"/>
    <col min="11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89" t="s">
        <v>360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2" t="s">
        <v>63</v>
      </c>
      <c r="B2" s="2"/>
      <c r="C2" s="2"/>
      <c r="D2" s="2"/>
      <c r="E2" s="2"/>
      <c r="F2" s="2"/>
      <c r="H2" s="20"/>
      <c r="K2" s="20" t="s">
        <v>142</v>
      </c>
      <c r="L2" s="2"/>
      <c r="M2" s="2"/>
      <c r="N2" s="2"/>
      <c r="O2" s="2"/>
      <c r="P2" s="2"/>
      <c r="Q2" s="2"/>
      <c r="R2" s="2"/>
    </row>
    <row r="3" spans="1:19" ht="15" thickTop="1">
      <c r="A3" s="69"/>
      <c r="B3" s="70">
        <v>2009</v>
      </c>
      <c r="C3" s="70">
        <v>2010</v>
      </c>
      <c r="D3" s="70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9" s="46" customFormat="1">
      <c r="A4" s="103" t="s">
        <v>19</v>
      </c>
      <c r="B4" s="59">
        <v>345</v>
      </c>
      <c r="C4" s="59">
        <v>329</v>
      </c>
      <c r="D4" s="59">
        <v>324</v>
      </c>
      <c r="E4" s="59">
        <v>311</v>
      </c>
      <c r="F4" s="59">
        <v>308</v>
      </c>
      <c r="G4" s="59">
        <v>305</v>
      </c>
      <c r="H4" s="59">
        <v>312</v>
      </c>
      <c r="I4" s="59">
        <v>308</v>
      </c>
      <c r="J4" s="59">
        <v>313</v>
      </c>
      <c r="K4" s="59">
        <v>334</v>
      </c>
      <c r="O4" s="54"/>
      <c r="P4" s="54"/>
      <c r="S4" s="54"/>
    </row>
    <row r="5" spans="1:19" s="46" customFormat="1">
      <c r="A5" s="45" t="s">
        <v>69</v>
      </c>
      <c r="B5" s="59">
        <v>112</v>
      </c>
      <c r="C5" s="59">
        <v>104</v>
      </c>
      <c r="D5" s="59">
        <v>106</v>
      </c>
      <c r="E5" s="59">
        <v>99</v>
      </c>
      <c r="F5" s="59">
        <v>90</v>
      </c>
      <c r="G5" s="59">
        <v>93</v>
      </c>
      <c r="H5" s="59">
        <v>91</v>
      </c>
      <c r="I5" s="59">
        <v>89</v>
      </c>
      <c r="J5" s="59">
        <v>94</v>
      </c>
      <c r="K5" s="59">
        <v>88</v>
      </c>
      <c r="O5" s="54"/>
      <c r="P5" s="54"/>
      <c r="S5" s="54"/>
    </row>
    <row r="6" spans="1:19" s="46" customFormat="1">
      <c r="A6" s="45" t="s">
        <v>70</v>
      </c>
      <c r="B6" s="96">
        <v>92</v>
      </c>
      <c r="C6" s="96">
        <v>80</v>
      </c>
      <c r="D6" s="96">
        <v>72</v>
      </c>
      <c r="E6" s="96">
        <v>77</v>
      </c>
      <c r="F6" s="96">
        <v>77</v>
      </c>
      <c r="G6" s="96">
        <v>72</v>
      </c>
      <c r="H6" s="96">
        <v>78</v>
      </c>
      <c r="I6" s="96">
        <v>84</v>
      </c>
      <c r="J6" s="96">
        <v>77</v>
      </c>
      <c r="K6" s="96">
        <v>93</v>
      </c>
      <c r="O6" s="54"/>
      <c r="P6" s="54"/>
      <c r="S6" s="54"/>
    </row>
    <row r="7" spans="1:19" s="46" customFormat="1">
      <c r="A7" s="45" t="s">
        <v>71</v>
      </c>
      <c r="B7" s="59">
        <v>141</v>
      </c>
      <c r="C7" s="59">
        <v>145</v>
      </c>
      <c r="D7" s="59">
        <v>146</v>
      </c>
      <c r="E7" s="59">
        <v>136</v>
      </c>
      <c r="F7" s="59">
        <v>141</v>
      </c>
      <c r="G7" s="59">
        <v>140</v>
      </c>
      <c r="H7" s="59">
        <v>143</v>
      </c>
      <c r="I7" s="59">
        <v>135</v>
      </c>
      <c r="J7" s="59">
        <v>142</v>
      </c>
      <c r="K7" s="59">
        <v>154</v>
      </c>
      <c r="O7" s="54"/>
      <c r="P7" s="54"/>
      <c r="S7" s="54"/>
    </row>
    <row r="8" spans="1:19" s="46" customFormat="1">
      <c r="A8" s="162"/>
      <c r="B8" s="73"/>
      <c r="C8" s="73"/>
      <c r="D8" s="73"/>
      <c r="E8" s="73"/>
      <c r="F8" s="73"/>
      <c r="G8" s="73"/>
      <c r="H8" s="73"/>
      <c r="I8" s="73"/>
      <c r="J8" s="73"/>
      <c r="K8" s="73"/>
      <c r="O8" s="54"/>
      <c r="P8" s="54"/>
      <c r="S8" s="54"/>
    </row>
    <row r="9" spans="1:19" s="46" customFormat="1">
      <c r="A9" s="154" t="s">
        <v>155</v>
      </c>
      <c r="B9" s="59">
        <v>205</v>
      </c>
      <c r="C9" s="59">
        <v>196</v>
      </c>
      <c r="D9" s="59">
        <v>193</v>
      </c>
      <c r="E9" s="59">
        <v>187</v>
      </c>
      <c r="F9" s="59">
        <v>186</v>
      </c>
      <c r="G9" s="59">
        <v>186</v>
      </c>
      <c r="H9" s="59">
        <v>190</v>
      </c>
      <c r="I9" s="59">
        <v>193</v>
      </c>
      <c r="J9" s="59">
        <v>189</v>
      </c>
      <c r="K9" s="59">
        <v>206</v>
      </c>
      <c r="O9" s="54"/>
      <c r="P9" s="54"/>
      <c r="S9" s="54"/>
    </row>
    <row r="10" spans="1:19" s="46" customFormat="1">
      <c r="A10" s="45" t="s">
        <v>69</v>
      </c>
      <c r="B10" s="59">
        <v>59</v>
      </c>
      <c r="C10" s="59">
        <v>59</v>
      </c>
      <c r="D10" s="59">
        <v>59</v>
      </c>
      <c r="E10" s="59">
        <v>58</v>
      </c>
      <c r="F10" s="59">
        <v>54</v>
      </c>
      <c r="G10" s="59">
        <v>55</v>
      </c>
      <c r="H10" s="59">
        <v>56</v>
      </c>
      <c r="I10" s="59">
        <v>54</v>
      </c>
      <c r="J10" s="59">
        <v>53</v>
      </c>
      <c r="K10" s="59">
        <v>51</v>
      </c>
      <c r="O10" s="54"/>
      <c r="P10" s="54"/>
      <c r="S10" s="54"/>
    </row>
    <row r="11" spans="1:19" s="46" customFormat="1">
      <c r="A11" s="45" t="s">
        <v>70</v>
      </c>
      <c r="B11" s="96">
        <v>72</v>
      </c>
      <c r="C11" s="96">
        <v>61</v>
      </c>
      <c r="D11" s="96">
        <v>57</v>
      </c>
      <c r="E11" s="96">
        <v>58</v>
      </c>
      <c r="F11" s="96">
        <v>60</v>
      </c>
      <c r="G11" s="96">
        <v>57</v>
      </c>
      <c r="H11" s="96">
        <v>58</v>
      </c>
      <c r="I11" s="96">
        <v>66</v>
      </c>
      <c r="J11" s="96">
        <v>61</v>
      </c>
      <c r="K11" s="96">
        <v>73</v>
      </c>
      <c r="O11" s="54"/>
      <c r="P11" s="54"/>
      <c r="S11" s="54"/>
    </row>
    <row r="12" spans="1:19" s="46" customFormat="1">
      <c r="A12" s="45" t="s">
        <v>71</v>
      </c>
      <c r="B12" s="59">
        <v>74</v>
      </c>
      <c r="C12" s="59">
        <v>77</v>
      </c>
      <c r="D12" s="59">
        <v>78</v>
      </c>
      <c r="E12" s="59">
        <v>70</v>
      </c>
      <c r="F12" s="59">
        <v>72</v>
      </c>
      <c r="G12" s="59">
        <v>74</v>
      </c>
      <c r="H12" s="59">
        <v>76</v>
      </c>
      <c r="I12" s="59">
        <v>73</v>
      </c>
      <c r="J12" s="59">
        <v>75</v>
      </c>
      <c r="K12" s="59">
        <v>83</v>
      </c>
      <c r="O12" s="54"/>
      <c r="P12" s="54"/>
      <c r="S12" s="54"/>
    </row>
    <row r="13" spans="1:19" s="46" customFormat="1">
      <c r="A13" s="162"/>
      <c r="B13" s="73"/>
      <c r="C13" s="73"/>
      <c r="D13" s="73"/>
      <c r="E13" s="73"/>
      <c r="F13" s="73"/>
      <c r="G13" s="73"/>
      <c r="H13" s="73"/>
      <c r="I13" s="73"/>
      <c r="J13" s="73"/>
      <c r="K13" s="73"/>
      <c r="O13" s="54"/>
      <c r="P13" s="54"/>
      <c r="S13" s="54"/>
    </row>
    <row r="14" spans="1:19" s="46" customFormat="1">
      <c r="A14" s="154" t="s">
        <v>156</v>
      </c>
      <c r="B14" s="59">
        <v>140</v>
      </c>
      <c r="C14" s="59">
        <v>133</v>
      </c>
      <c r="D14" s="59">
        <v>131</v>
      </c>
      <c r="E14" s="59">
        <v>124</v>
      </c>
      <c r="F14" s="59">
        <v>122</v>
      </c>
      <c r="G14" s="59">
        <v>119</v>
      </c>
      <c r="H14" s="59">
        <v>122</v>
      </c>
      <c r="I14" s="59">
        <v>115</v>
      </c>
      <c r="J14" s="59">
        <v>124</v>
      </c>
      <c r="K14" s="59">
        <v>128</v>
      </c>
      <c r="O14" s="54"/>
      <c r="P14" s="54"/>
      <c r="S14" s="54"/>
    </row>
    <row r="15" spans="1:19" s="46" customFormat="1">
      <c r="A15" s="45" t="s">
        <v>69</v>
      </c>
      <c r="B15" s="59">
        <v>53</v>
      </c>
      <c r="C15" s="59">
        <v>45</v>
      </c>
      <c r="D15" s="59">
        <v>47</v>
      </c>
      <c r="E15" s="59">
        <v>41</v>
      </c>
      <c r="F15" s="97" t="s">
        <v>346</v>
      </c>
      <c r="G15" s="97" t="s">
        <v>366</v>
      </c>
      <c r="H15" s="97" t="s">
        <v>415</v>
      </c>
      <c r="I15" s="97" t="s">
        <v>346</v>
      </c>
      <c r="J15" s="97" t="s">
        <v>523</v>
      </c>
      <c r="K15" s="97" t="s">
        <v>573</v>
      </c>
      <c r="O15" s="54"/>
      <c r="P15" s="54"/>
      <c r="S15" s="54"/>
    </row>
    <row r="16" spans="1:19" s="46" customFormat="1">
      <c r="A16" s="45" t="s">
        <v>70</v>
      </c>
      <c r="B16" s="96">
        <v>20</v>
      </c>
      <c r="C16" s="97" t="s">
        <v>72</v>
      </c>
      <c r="D16" s="97" t="s">
        <v>183</v>
      </c>
      <c r="E16" s="59">
        <v>18</v>
      </c>
      <c r="F16" s="97" t="s">
        <v>81</v>
      </c>
      <c r="G16" s="97" t="s">
        <v>183</v>
      </c>
      <c r="H16" s="97" t="s">
        <v>416</v>
      </c>
      <c r="I16" s="97" t="s">
        <v>461</v>
      </c>
      <c r="J16" s="97" t="s">
        <v>183</v>
      </c>
      <c r="K16" s="97" t="s">
        <v>90</v>
      </c>
      <c r="O16" s="54"/>
      <c r="P16" s="54"/>
      <c r="S16" s="54"/>
    </row>
    <row r="17" spans="1:19" s="46" customFormat="1">
      <c r="A17" s="45" t="s">
        <v>71</v>
      </c>
      <c r="B17" s="59">
        <v>67</v>
      </c>
      <c r="C17" s="59">
        <v>69</v>
      </c>
      <c r="D17" s="59">
        <v>68</v>
      </c>
      <c r="E17" s="59">
        <v>65</v>
      </c>
      <c r="F17" s="59">
        <v>69</v>
      </c>
      <c r="G17" s="59">
        <v>66</v>
      </c>
      <c r="H17" s="59">
        <v>68</v>
      </c>
      <c r="I17" s="59">
        <v>62</v>
      </c>
      <c r="J17" s="59">
        <v>67</v>
      </c>
      <c r="K17" s="59">
        <v>71</v>
      </c>
      <c r="O17" s="54"/>
      <c r="P17" s="54"/>
      <c r="S17" s="54"/>
    </row>
    <row r="18" spans="1:19" s="46" customFormat="1" ht="25.5" customHeight="1">
      <c r="A18" s="163" t="s">
        <v>302</v>
      </c>
      <c r="B18" s="74"/>
      <c r="C18" s="74"/>
      <c r="D18" s="74"/>
      <c r="E18" s="74"/>
      <c r="F18" s="94"/>
      <c r="G18" s="94"/>
      <c r="H18" s="94"/>
      <c r="I18" s="94"/>
      <c r="J18" s="94"/>
      <c r="K18" s="94"/>
      <c r="O18" s="54"/>
      <c r="P18" s="54"/>
      <c r="S18" s="54"/>
    </row>
    <row r="19" spans="1:19" s="46" customFormat="1">
      <c r="A19" s="104" t="s">
        <v>19</v>
      </c>
      <c r="B19" s="60">
        <v>100</v>
      </c>
      <c r="C19" s="60">
        <v>100</v>
      </c>
      <c r="D19" s="60">
        <v>100</v>
      </c>
      <c r="E19" s="60">
        <v>100</v>
      </c>
      <c r="F19" s="60">
        <v>100</v>
      </c>
      <c r="G19" s="60">
        <v>100</v>
      </c>
      <c r="H19" s="60">
        <v>100</v>
      </c>
      <c r="I19" s="60">
        <v>100</v>
      </c>
      <c r="J19" s="60">
        <v>100</v>
      </c>
      <c r="K19" s="60">
        <v>100</v>
      </c>
      <c r="O19" s="54"/>
      <c r="P19" s="54"/>
      <c r="S19" s="54"/>
    </row>
    <row r="20" spans="1:19" s="46" customFormat="1">
      <c r="A20" s="45" t="s">
        <v>69</v>
      </c>
      <c r="B20" s="60">
        <v>32.6</v>
      </c>
      <c r="C20" s="60">
        <v>31.5</v>
      </c>
      <c r="D20" s="60">
        <v>32.6</v>
      </c>
      <c r="E20" s="60">
        <v>31.7</v>
      </c>
      <c r="F20" s="60">
        <v>29.1</v>
      </c>
      <c r="G20" s="60">
        <v>30.4</v>
      </c>
      <c r="H20" s="60">
        <v>29.1</v>
      </c>
      <c r="I20" s="60">
        <v>29</v>
      </c>
      <c r="J20" s="60">
        <v>30</v>
      </c>
      <c r="K20" s="60">
        <v>26.2</v>
      </c>
      <c r="O20" s="54"/>
      <c r="P20" s="54"/>
      <c r="S20" s="54"/>
    </row>
    <row r="21" spans="1:19" s="46" customFormat="1">
      <c r="A21" s="45" t="s">
        <v>70</v>
      </c>
      <c r="B21" s="61">
        <v>26.5</v>
      </c>
      <c r="C21" s="61">
        <v>24.3</v>
      </c>
      <c r="D21" s="61">
        <v>22.3</v>
      </c>
      <c r="E21" s="61">
        <v>24.7</v>
      </c>
      <c r="F21" s="61">
        <v>25.1</v>
      </c>
      <c r="G21" s="61">
        <v>23.8</v>
      </c>
      <c r="H21" s="61">
        <v>24.9</v>
      </c>
      <c r="I21" s="61">
        <v>27.2</v>
      </c>
      <c r="J21" s="61">
        <v>24.8</v>
      </c>
      <c r="K21" s="61">
        <v>27.7</v>
      </c>
      <c r="O21" s="54"/>
      <c r="P21" s="54"/>
      <c r="S21" s="54"/>
    </row>
    <row r="22" spans="1:19" s="46" customFormat="1">
      <c r="A22" s="45" t="s">
        <v>71</v>
      </c>
      <c r="B22" s="60">
        <v>40.9</v>
      </c>
      <c r="C22" s="60">
        <v>44.2</v>
      </c>
      <c r="D22" s="60">
        <v>45.1</v>
      </c>
      <c r="E22" s="60">
        <v>43.6</v>
      </c>
      <c r="F22" s="60">
        <v>45.8</v>
      </c>
      <c r="G22" s="60">
        <v>45.8</v>
      </c>
      <c r="H22" s="60">
        <v>46</v>
      </c>
      <c r="I22" s="60">
        <v>43.8</v>
      </c>
      <c r="J22" s="60">
        <v>45.3</v>
      </c>
      <c r="K22" s="60">
        <v>46.1</v>
      </c>
      <c r="O22" s="54"/>
      <c r="P22" s="54"/>
      <c r="S22" s="54"/>
    </row>
    <row r="23" spans="1:19" s="46" customFormat="1">
      <c r="A23" s="162"/>
      <c r="B23" s="75"/>
      <c r="C23" s="75"/>
      <c r="D23" s="75"/>
      <c r="E23" s="75"/>
      <c r="F23" s="95"/>
      <c r="G23" s="95"/>
      <c r="H23" s="95"/>
      <c r="I23" s="95"/>
      <c r="J23" s="95"/>
      <c r="K23" s="95"/>
      <c r="O23" s="54"/>
      <c r="P23" s="54"/>
      <c r="S23" s="54"/>
    </row>
    <row r="24" spans="1:19" s="46" customFormat="1">
      <c r="A24" s="154" t="s">
        <v>155</v>
      </c>
      <c r="B24" s="60">
        <v>100</v>
      </c>
      <c r="C24" s="60">
        <v>100</v>
      </c>
      <c r="D24" s="60">
        <v>100</v>
      </c>
      <c r="E24" s="60">
        <v>100</v>
      </c>
      <c r="F24" s="60">
        <v>100</v>
      </c>
      <c r="G24" s="60">
        <v>100</v>
      </c>
      <c r="H24" s="60">
        <v>100</v>
      </c>
      <c r="I24" s="60">
        <v>100</v>
      </c>
      <c r="J24" s="60">
        <v>100</v>
      </c>
      <c r="K24" s="60">
        <v>100</v>
      </c>
      <c r="O24" s="54"/>
      <c r="P24" s="54"/>
      <c r="S24" s="54"/>
    </row>
    <row r="25" spans="1:19" s="46" customFormat="1">
      <c r="A25" s="45" t="s">
        <v>69</v>
      </c>
      <c r="B25" s="60">
        <v>28.9</v>
      </c>
      <c r="C25" s="60">
        <v>29.9</v>
      </c>
      <c r="D25" s="60">
        <v>30.4</v>
      </c>
      <c r="E25" s="60">
        <v>31.1</v>
      </c>
      <c r="F25" s="60">
        <v>28.9</v>
      </c>
      <c r="G25" s="60">
        <v>29.6</v>
      </c>
      <c r="H25" s="60">
        <v>29.7</v>
      </c>
      <c r="I25" s="60">
        <v>27.8</v>
      </c>
      <c r="J25" s="60">
        <v>28.2</v>
      </c>
      <c r="K25" s="60">
        <v>24.6</v>
      </c>
      <c r="O25" s="54"/>
      <c r="P25" s="54"/>
      <c r="S25" s="54"/>
    </row>
    <row r="26" spans="1:19" s="46" customFormat="1">
      <c r="A26" s="45" t="s">
        <v>70</v>
      </c>
      <c r="B26" s="61">
        <v>34.9</v>
      </c>
      <c r="C26" s="61">
        <v>31</v>
      </c>
      <c r="D26" s="61">
        <v>29.4</v>
      </c>
      <c r="E26" s="61">
        <v>31.2</v>
      </c>
      <c r="F26" s="61">
        <v>32.4</v>
      </c>
      <c r="G26" s="61">
        <v>30.5</v>
      </c>
      <c r="H26" s="61">
        <v>30.6</v>
      </c>
      <c r="I26" s="61">
        <v>34.200000000000003</v>
      </c>
      <c r="J26" s="61">
        <v>32.299999999999997</v>
      </c>
      <c r="K26" s="61">
        <v>35.299999999999997</v>
      </c>
      <c r="O26" s="54"/>
      <c r="P26" s="54"/>
      <c r="S26" s="54"/>
    </row>
    <row r="27" spans="1:19" s="46" customFormat="1">
      <c r="A27" s="45" t="s">
        <v>71</v>
      </c>
      <c r="B27" s="60">
        <v>36.200000000000003</v>
      </c>
      <c r="C27" s="60">
        <v>39.1</v>
      </c>
      <c r="D27" s="60">
        <v>40.200000000000003</v>
      </c>
      <c r="E27" s="60">
        <v>37.700000000000003</v>
      </c>
      <c r="F27" s="60">
        <v>38.700000000000003</v>
      </c>
      <c r="G27" s="60">
        <v>39.799999999999997</v>
      </c>
      <c r="H27" s="60">
        <v>39.700000000000003</v>
      </c>
      <c r="I27" s="60">
        <v>37.9</v>
      </c>
      <c r="J27" s="60">
        <v>39.5</v>
      </c>
      <c r="K27" s="60">
        <v>40.1</v>
      </c>
      <c r="O27" s="54"/>
      <c r="P27" s="54"/>
      <c r="S27" s="54"/>
    </row>
    <row r="28" spans="1:19" s="46" customFormat="1">
      <c r="A28" s="162"/>
      <c r="B28" s="75"/>
      <c r="C28" s="75"/>
      <c r="D28" s="75"/>
      <c r="E28" s="76"/>
      <c r="F28" s="98"/>
      <c r="G28" s="98"/>
      <c r="H28" s="98"/>
      <c r="I28" s="98"/>
      <c r="J28" s="98"/>
      <c r="K28" s="98"/>
      <c r="O28" s="54"/>
      <c r="P28" s="54"/>
      <c r="S28" s="54"/>
    </row>
    <row r="29" spans="1:19" s="46" customFormat="1">
      <c r="A29" s="154" t="s">
        <v>156</v>
      </c>
      <c r="B29" s="60">
        <v>100</v>
      </c>
      <c r="C29" s="60">
        <v>100</v>
      </c>
      <c r="D29" s="60">
        <v>100</v>
      </c>
      <c r="E29" s="60">
        <v>100</v>
      </c>
      <c r="F29" s="60">
        <v>100</v>
      </c>
      <c r="G29" s="60">
        <v>100</v>
      </c>
      <c r="H29" s="60">
        <v>100</v>
      </c>
      <c r="I29" s="60">
        <v>100</v>
      </c>
      <c r="J29" s="60">
        <v>100</v>
      </c>
      <c r="K29" s="60">
        <v>100</v>
      </c>
      <c r="O29" s="54"/>
      <c r="P29" s="54"/>
      <c r="S29" s="54"/>
    </row>
    <row r="30" spans="1:19" s="46" customFormat="1">
      <c r="A30" s="45" t="s">
        <v>69</v>
      </c>
      <c r="B30" s="60">
        <v>37.9</v>
      </c>
      <c r="C30" s="60">
        <v>33.799999999999997</v>
      </c>
      <c r="D30" s="60">
        <v>35.9</v>
      </c>
      <c r="E30" s="60">
        <v>32.700000000000003</v>
      </c>
      <c r="F30" s="60">
        <v>29.4</v>
      </c>
      <c r="G30" s="60">
        <v>31.6</v>
      </c>
      <c r="H30" s="60">
        <v>28.2</v>
      </c>
      <c r="I30" s="60">
        <v>30.9</v>
      </c>
      <c r="J30" s="60">
        <v>32.700000000000003</v>
      </c>
      <c r="K30" s="60">
        <v>28.8</v>
      </c>
      <c r="O30" s="54"/>
      <c r="P30" s="54"/>
      <c r="S30" s="54"/>
    </row>
    <row r="31" spans="1:19" s="46" customFormat="1">
      <c r="A31" s="45" t="s">
        <v>70</v>
      </c>
      <c r="B31" s="61">
        <v>14.3</v>
      </c>
      <c r="C31" s="61">
        <v>14.5</v>
      </c>
      <c r="D31" s="114" t="s">
        <v>180</v>
      </c>
      <c r="E31" s="60">
        <v>14.8</v>
      </c>
      <c r="F31" s="60">
        <v>14.1</v>
      </c>
      <c r="G31" s="60">
        <v>13.3</v>
      </c>
      <c r="H31" s="60">
        <v>16</v>
      </c>
      <c r="I31" s="60">
        <v>15.4</v>
      </c>
      <c r="J31" s="97" t="s">
        <v>86</v>
      </c>
      <c r="K31" s="97" t="s">
        <v>631</v>
      </c>
      <c r="O31" s="54"/>
      <c r="P31" s="54"/>
      <c r="S31" s="54"/>
    </row>
    <row r="32" spans="1:19" s="46" customFormat="1">
      <c r="A32" s="45" t="s">
        <v>71</v>
      </c>
      <c r="B32" s="60">
        <v>47.8</v>
      </c>
      <c r="C32" s="60">
        <v>51.7</v>
      </c>
      <c r="D32" s="60">
        <v>52.2</v>
      </c>
      <c r="E32" s="60">
        <v>52.5</v>
      </c>
      <c r="F32" s="60">
        <v>56.5</v>
      </c>
      <c r="G32" s="60">
        <v>55.1</v>
      </c>
      <c r="H32" s="60">
        <v>55.8</v>
      </c>
      <c r="I32" s="60">
        <v>53.6</v>
      </c>
      <c r="J32" s="60">
        <v>54.1</v>
      </c>
      <c r="K32" s="60">
        <v>55.6</v>
      </c>
      <c r="O32" s="54"/>
      <c r="P32" s="54"/>
      <c r="S32" s="54"/>
    </row>
    <row r="33" spans="1:19" s="46" customFormat="1">
      <c r="O33" s="54"/>
      <c r="P33" s="54"/>
      <c r="S33" s="54"/>
    </row>
    <row r="34" spans="1:19" s="54" customFormat="1" ht="24" customHeight="1">
      <c r="A34" s="218" t="s">
        <v>545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43"/>
      <c r="M34" s="43"/>
      <c r="N34" s="43"/>
      <c r="O34" s="43"/>
      <c r="P34" s="43"/>
      <c r="Q34" s="43"/>
      <c r="R34" s="43"/>
    </row>
    <row r="35" spans="1:19" s="54" customForma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9" s="46" customFormat="1">
      <c r="A36" s="159" t="s">
        <v>53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54"/>
    </row>
    <row r="37" spans="1:19" s="46" customFormat="1">
      <c r="O37" s="54"/>
      <c r="P37" s="54"/>
      <c r="S37" s="54"/>
    </row>
    <row r="38" spans="1:19" s="46" customFormat="1">
      <c r="O38" s="54"/>
      <c r="P38" s="54"/>
      <c r="S38" s="54"/>
    </row>
    <row r="39" spans="1:19" s="46" customFormat="1">
      <c r="O39" s="54"/>
      <c r="P39" s="54"/>
      <c r="S39" s="54"/>
    </row>
    <row r="40" spans="1:19" s="46" customFormat="1">
      <c r="A40" s="164"/>
      <c r="O40" s="54"/>
      <c r="P40" s="54"/>
      <c r="S40" s="54"/>
    </row>
    <row r="41" spans="1:19" s="46" customFormat="1">
      <c r="O41" s="54"/>
      <c r="P41" s="54"/>
      <c r="S41" s="54"/>
    </row>
    <row r="42" spans="1:19" s="46" customFormat="1">
      <c r="O42" s="54"/>
      <c r="P42" s="54"/>
      <c r="S42" s="54"/>
    </row>
    <row r="43" spans="1:19" s="46" customFormat="1">
      <c r="O43" s="54"/>
      <c r="P43" s="54"/>
      <c r="S43" s="54"/>
    </row>
  </sheetData>
  <customSheetViews>
    <customSheetView guid="{3A99ADA8-9EF7-4401-AA95-D4FF87DA9B85}" scale="130">
      <pane ySplit="3" topLeftCell="A4" activePane="bottomLeft" state="frozen"/>
      <selection pane="bottomLeft" activeCell="M15" sqref="M15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Q18" sqref="Q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E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20" activePane="bottomLeft" state="frozen"/>
      <selection pane="bottomLeft" activeCell="E43" sqref="E4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M6" sqref="M6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R11" sqref="R11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4:K34"/>
  </mergeCells>
  <phoneticPr fontId="19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43"/>
  <sheetViews>
    <sheetView zoomScale="130" zoomScaleNormal="130" workbookViewId="0">
      <pane ySplit="3" topLeftCell="A13" activePane="bottomLeft" state="frozen"/>
      <selection pane="bottomLeft"/>
    </sheetView>
  </sheetViews>
  <sheetFormatPr defaultRowHeight="14.25"/>
  <cols>
    <col min="1" max="1" width="19.28515625" style="3" customWidth="1"/>
    <col min="2" max="11" width="6.7109375" style="3" customWidth="1"/>
    <col min="12" max="14" width="6.28515625" style="3" customWidth="1"/>
    <col min="15" max="16" width="6.28515625" style="7" customWidth="1"/>
    <col min="17" max="18" width="6.28515625" style="3" customWidth="1"/>
    <col min="19" max="19" width="6.28515625" style="7" customWidth="1"/>
    <col min="20" max="16384" width="9.140625" style="3"/>
  </cols>
  <sheetData>
    <row r="1" spans="1:19" ht="18" customHeight="1">
      <c r="A1" s="1" t="s">
        <v>153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2" t="s">
        <v>63</v>
      </c>
      <c r="B2" s="2"/>
      <c r="C2" s="2"/>
      <c r="D2" s="2"/>
      <c r="E2" s="2"/>
      <c r="F2" s="2"/>
      <c r="H2" s="20"/>
      <c r="K2" s="20" t="s">
        <v>142</v>
      </c>
      <c r="L2" s="2"/>
      <c r="M2" s="2"/>
      <c r="N2" s="2"/>
      <c r="O2" s="2"/>
      <c r="P2" s="2"/>
      <c r="Q2" s="2"/>
      <c r="R2" s="2"/>
    </row>
    <row r="3" spans="1:19" ht="15" thickTop="1">
      <c r="A3" s="69"/>
      <c r="B3" s="70">
        <v>2009</v>
      </c>
      <c r="C3" s="70">
        <v>2010</v>
      </c>
      <c r="D3" s="70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9" s="46" customFormat="1">
      <c r="A4" s="103" t="s">
        <v>19</v>
      </c>
      <c r="B4" s="40">
        <v>345</v>
      </c>
      <c r="C4" s="31">
        <v>329</v>
      </c>
      <c r="D4" s="31">
        <v>324</v>
      </c>
      <c r="E4" s="31">
        <v>311</v>
      </c>
      <c r="F4" s="31">
        <v>308</v>
      </c>
      <c r="G4" s="31">
        <v>305</v>
      </c>
      <c r="H4" s="31">
        <v>312</v>
      </c>
      <c r="I4" s="31">
        <v>308</v>
      </c>
      <c r="J4" s="31">
        <v>313</v>
      </c>
      <c r="K4" s="31">
        <v>334</v>
      </c>
      <c r="O4" s="54"/>
      <c r="P4" s="54"/>
      <c r="S4" s="54"/>
    </row>
    <row r="5" spans="1:19" s="46" customFormat="1">
      <c r="A5" s="45" t="s">
        <v>87</v>
      </c>
      <c r="B5" s="40">
        <v>221</v>
      </c>
      <c r="C5" s="31">
        <v>211</v>
      </c>
      <c r="D5" s="31">
        <v>207</v>
      </c>
      <c r="E5" s="31">
        <v>195</v>
      </c>
      <c r="F5" s="31">
        <v>206</v>
      </c>
      <c r="G5" s="31">
        <v>203</v>
      </c>
      <c r="H5" s="31">
        <v>205</v>
      </c>
      <c r="I5" s="31">
        <v>203</v>
      </c>
      <c r="J5" s="31">
        <v>209</v>
      </c>
      <c r="K5" s="31">
        <v>235</v>
      </c>
      <c r="O5" s="54"/>
      <c r="P5" s="54"/>
      <c r="S5" s="54"/>
    </row>
    <row r="6" spans="1:19" s="46" customFormat="1">
      <c r="A6" s="45" t="s">
        <v>88</v>
      </c>
      <c r="B6" s="40">
        <v>81</v>
      </c>
      <c r="C6" s="31">
        <v>91</v>
      </c>
      <c r="D6" s="31">
        <v>87</v>
      </c>
      <c r="E6" s="31">
        <v>91</v>
      </c>
      <c r="F6" s="31">
        <v>79</v>
      </c>
      <c r="G6" s="31">
        <v>78</v>
      </c>
      <c r="H6" s="31">
        <v>89</v>
      </c>
      <c r="I6" s="31">
        <v>86</v>
      </c>
      <c r="J6" s="31">
        <v>83</v>
      </c>
      <c r="K6" s="31">
        <v>74</v>
      </c>
      <c r="O6" s="54"/>
      <c r="P6" s="54"/>
      <c r="S6" s="54"/>
    </row>
    <row r="7" spans="1:19" s="46" customFormat="1">
      <c r="A7" s="45" t="s">
        <v>89</v>
      </c>
      <c r="B7" s="55" t="s">
        <v>75</v>
      </c>
      <c r="C7" s="55" t="s">
        <v>171</v>
      </c>
      <c r="D7" s="55" t="s">
        <v>83</v>
      </c>
      <c r="E7" s="55" t="s">
        <v>82</v>
      </c>
      <c r="F7" s="55" t="s">
        <v>129</v>
      </c>
      <c r="G7" s="55" t="s">
        <v>73</v>
      </c>
      <c r="H7" s="55" t="s">
        <v>80</v>
      </c>
      <c r="I7" s="55" t="s">
        <v>80</v>
      </c>
      <c r="J7" s="55" t="s">
        <v>172</v>
      </c>
      <c r="K7" s="55" t="s">
        <v>74</v>
      </c>
      <c r="O7" s="54"/>
      <c r="P7" s="54"/>
      <c r="S7" s="54"/>
    </row>
    <row r="8" spans="1:19" s="46" customFormat="1">
      <c r="A8" s="162"/>
      <c r="B8" s="79"/>
      <c r="C8" s="79"/>
      <c r="D8" s="79"/>
      <c r="E8" s="79"/>
      <c r="F8" s="79"/>
      <c r="G8" s="79"/>
      <c r="H8" s="79"/>
      <c r="I8" s="79"/>
      <c r="J8" s="79"/>
      <c r="K8" s="79"/>
      <c r="O8" s="54"/>
      <c r="P8" s="54"/>
      <c r="S8" s="54"/>
    </row>
    <row r="9" spans="1:19" s="46" customFormat="1">
      <c r="A9" s="154" t="s">
        <v>155</v>
      </c>
      <c r="B9" s="40">
        <v>205</v>
      </c>
      <c r="C9" s="31">
        <v>196</v>
      </c>
      <c r="D9" s="31">
        <v>193</v>
      </c>
      <c r="E9" s="31">
        <v>187</v>
      </c>
      <c r="F9" s="31">
        <v>186</v>
      </c>
      <c r="G9" s="31">
        <v>186</v>
      </c>
      <c r="H9" s="31">
        <v>190</v>
      </c>
      <c r="I9" s="31">
        <v>193</v>
      </c>
      <c r="J9" s="31">
        <v>189</v>
      </c>
      <c r="K9" s="31">
        <v>206</v>
      </c>
      <c r="O9" s="54"/>
      <c r="P9" s="54"/>
      <c r="S9" s="54"/>
    </row>
    <row r="10" spans="1:19" s="46" customFormat="1">
      <c r="A10" s="45" t="s">
        <v>87</v>
      </c>
      <c r="B10" s="40">
        <v>139</v>
      </c>
      <c r="C10" s="31">
        <v>129</v>
      </c>
      <c r="D10" s="31">
        <v>128</v>
      </c>
      <c r="E10" s="31">
        <v>118</v>
      </c>
      <c r="F10" s="31">
        <v>124</v>
      </c>
      <c r="G10" s="31">
        <v>124</v>
      </c>
      <c r="H10" s="31">
        <v>123</v>
      </c>
      <c r="I10" s="31">
        <v>129</v>
      </c>
      <c r="J10" s="31">
        <v>129</v>
      </c>
      <c r="K10" s="31">
        <v>149</v>
      </c>
      <c r="O10" s="54"/>
      <c r="P10" s="54"/>
      <c r="S10" s="54"/>
    </row>
    <row r="11" spans="1:19" s="46" customFormat="1">
      <c r="A11" s="45" t="s">
        <v>88</v>
      </c>
      <c r="B11" s="40">
        <v>55</v>
      </c>
      <c r="C11" s="31">
        <v>61</v>
      </c>
      <c r="D11" s="31">
        <v>57</v>
      </c>
      <c r="E11" s="31">
        <v>62</v>
      </c>
      <c r="F11" s="31">
        <v>57</v>
      </c>
      <c r="G11" s="31">
        <v>55</v>
      </c>
      <c r="H11" s="31">
        <v>63</v>
      </c>
      <c r="I11" s="31">
        <v>59</v>
      </c>
      <c r="J11" s="31">
        <v>54</v>
      </c>
      <c r="K11" s="31">
        <v>49</v>
      </c>
      <c r="O11" s="54"/>
      <c r="P11" s="54"/>
      <c r="S11" s="54"/>
    </row>
    <row r="12" spans="1:19" s="46" customFormat="1">
      <c r="A12" s="45" t="s">
        <v>89</v>
      </c>
      <c r="B12" s="55" t="s">
        <v>79</v>
      </c>
      <c r="C12" s="55" t="s">
        <v>77</v>
      </c>
      <c r="D12" s="55" t="s">
        <v>76</v>
      </c>
      <c r="E12" s="55" t="s">
        <v>77</v>
      </c>
      <c r="F12" s="55" t="s">
        <v>133</v>
      </c>
      <c r="G12" s="55" t="s">
        <v>134</v>
      </c>
      <c r="H12" s="55" t="s">
        <v>417</v>
      </c>
      <c r="I12" s="55" t="s">
        <v>133</v>
      </c>
      <c r="J12" s="55" t="s">
        <v>134</v>
      </c>
      <c r="K12" s="55" t="s">
        <v>76</v>
      </c>
      <c r="O12" s="54"/>
      <c r="P12" s="54"/>
      <c r="S12" s="54"/>
    </row>
    <row r="13" spans="1:19" s="46" customFormat="1">
      <c r="A13" s="162"/>
      <c r="B13" s="79"/>
      <c r="C13" s="79"/>
      <c r="D13" s="79"/>
      <c r="E13" s="79"/>
      <c r="F13" s="79"/>
      <c r="G13" s="79"/>
      <c r="H13" s="79"/>
      <c r="I13" s="79"/>
      <c r="J13" s="79"/>
      <c r="K13" s="79"/>
      <c r="O13" s="54"/>
      <c r="P13" s="54"/>
      <c r="S13" s="54"/>
    </row>
    <row r="14" spans="1:19" s="46" customFormat="1">
      <c r="A14" s="154" t="s">
        <v>156</v>
      </c>
      <c r="B14" s="48">
        <v>140</v>
      </c>
      <c r="C14" s="49">
        <v>133</v>
      </c>
      <c r="D14" s="49">
        <v>131</v>
      </c>
      <c r="E14" s="31">
        <v>124</v>
      </c>
      <c r="F14" s="31">
        <v>122</v>
      </c>
      <c r="G14" s="31">
        <v>119</v>
      </c>
      <c r="H14" s="31">
        <v>122</v>
      </c>
      <c r="I14" s="31">
        <v>115</v>
      </c>
      <c r="J14" s="31">
        <v>124</v>
      </c>
      <c r="K14" s="31">
        <v>128</v>
      </c>
      <c r="O14" s="54"/>
      <c r="P14" s="54"/>
      <c r="S14" s="54"/>
    </row>
    <row r="15" spans="1:19" s="46" customFormat="1">
      <c r="A15" s="45" t="s">
        <v>87</v>
      </c>
      <c r="B15" s="48">
        <v>82</v>
      </c>
      <c r="C15" s="49">
        <v>82</v>
      </c>
      <c r="D15" s="49">
        <v>79</v>
      </c>
      <c r="E15" s="31">
        <v>77</v>
      </c>
      <c r="F15" s="31">
        <v>82</v>
      </c>
      <c r="G15" s="31">
        <v>78</v>
      </c>
      <c r="H15" s="31">
        <v>82</v>
      </c>
      <c r="I15" s="31">
        <v>74</v>
      </c>
      <c r="J15" s="31">
        <v>79</v>
      </c>
      <c r="K15" s="31">
        <v>86</v>
      </c>
      <c r="O15" s="54"/>
      <c r="P15" s="54"/>
      <c r="S15" s="54"/>
    </row>
    <row r="16" spans="1:19" s="46" customFormat="1">
      <c r="A16" s="45" t="s">
        <v>88</v>
      </c>
      <c r="B16" s="48">
        <v>26</v>
      </c>
      <c r="C16" s="49">
        <v>30</v>
      </c>
      <c r="D16" s="49">
        <v>29</v>
      </c>
      <c r="E16" s="31">
        <v>29</v>
      </c>
      <c r="F16" s="55" t="s">
        <v>293</v>
      </c>
      <c r="G16" s="55" t="s">
        <v>129</v>
      </c>
      <c r="H16" s="55" t="s">
        <v>74</v>
      </c>
      <c r="I16" s="55" t="s">
        <v>171</v>
      </c>
      <c r="J16" s="55" t="s">
        <v>171</v>
      </c>
      <c r="K16" s="55" t="s">
        <v>73</v>
      </c>
      <c r="O16" s="54"/>
      <c r="P16" s="54"/>
      <c r="S16" s="54"/>
    </row>
    <row r="17" spans="1:19" s="46" customFormat="1">
      <c r="A17" s="45" t="s">
        <v>89</v>
      </c>
      <c r="B17" s="56" t="s">
        <v>83</v>
      </c>
      <c r="C17" s="56" t="s">
        <v>172</v>
      </c>
      <c r="D17" s="56" t="s">
        <v>129</v>
      </c>
      <c r="E17" s="55" t="s">
        <v>80</v>
      </c>
      <c r="F17" s="55" t="s">
        <v>80</v>
      </c>
      <c r="G17" s="55" t="s">
        <v>80</v>
      </c>
      <c r="H17" s="55" t="s">
        <v>130</v>
      </c>
      <c r="I17" s="55" t="s">
        <v>294</v>
      </c>
      <c r="J17" s="55" t="s">
        <v>183</v>
      </c>
      <c r="K17" s="55" t="s">
        <v>80</v>
      </c>
      <c r="O17" s="54"/>
      <c r="P17" s="54"/>
      <c r="S17" s="54"/>
    </row>
    <row r="18" spans="1:19" s="46" customFormat="1" ht="22.5" customHeight="1">
      <c r="A18" s="155" t="s">
        <v>302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O18" s="54"/>
      <c r="P18" s="54"/>
      <c r="S18" s="54"/>
    </row>
    <row r="19" spans="1:19" s="46" customFormat="1">
      <c r="A19" s="104" t="s">
        <v>19</v>
      </c>
      <c r="B19" s="29">
        <v>100</v>
      </c>
      <c r="C19" s="28">
        <v>100</v>
      </c>
      <c r="D19" s="28">
        <v>100</v>
      </c>
      <c r="E19" s="28">
        <v>100</v>
      </c>
      <c r="F19" s="28">
        <v>100</v>
      </c>
      <c r="G19" s="28">
        <v>100</v>
      </c>
      <c r="H19" s="28">
        <v>100</v>
      </c>
      <c r="I19" s="28">
        <v>100</v>
      </c>
      <c r="J19" s="28">
        <v>100</v>
      </c>
      <c r="K19" s="28">
        <v>100</v>
      </c>
      <c r="O19" s="54"/>
      <c r="P19" s="54"/>
      <c r="S19" s="54"/>
    </row>
    <row r="20" spans="1:19" s="46" customFormat="1">
      <c r="A20" s="45" t="s">
        <v>87</v>
      </c>
      <c r="B20" s="29">
        <v>64.099999999999994</v>
      </c>
      <c r="C20" s="28">
        <v>63.9</v>
      </c>
      <c r="D20" s="28">
        <v>63.7</v>
      </c>
      <c r="E20" s="28">
        <v>62.7</v>
      </c>
      <c r="F20" s="28">
        <v>66.8</v>
      </c>
      <c r="G20" s="28">
        <v>66.5</v>
      </c>
      <c r="H20" s="28">
        <v>65.599999999999994</v>
      </c>
      <c r="I20" s="28">
        <v>66</v>
      </c>
      <c r="J20" s="28">
        <v>66.7</v>
      </c>
      <c r="K20" s="28">
        <v>70.3</v>
      </c>
      <c r="O20" s="54"/>
      <c r="P20" s="54"/>
      <c r="S20" s="54"/>
    </row>
    <row r="21" spans="1:19" s="46" customFormat="1">
      <c r="A21" s="45" t="s">
        <v>88</v>
      </c>
      <c r="B21" s="29">
        <v>23.4</v>
      </c>
      <c r="C21" s="28">
        <v>27.6</v>
      </c>
      <c r="D21" s="28">
        <v>26.8</v>
      </c>
      <c r="E21" s="28">
        <v>29.2</v>
      </c>
      <c r="F21" s="28">
        <v>25.7</v>
      </c>
      <c r="G21" s="28">
        <v>25.5</v>
      </c>
      <c r="H21" s="28">
        <v>28.5</v>
      </c>
      <c r="I21" s="28">
        <v>28.1</v>
      </c>
      <c r="J21" s="28">
        <v>26.4</v>
      </c>
      <c r="K21" s="28">
        <v>22</v>
      </c>
      <c r="O21" s="54"/>
      <c r="P21" s="54"/>
      <c r="S21" s="54"/>
    </row>
    <row r="22" spans="1:19" s="46" customFormat="1">
      <c r="A22" s="45" t="s">
        <v>89</v>
      </c>
      <c r="B22" s="29">
        <v>12.5</v>
      </c>
      <c r="C22" s="86">
        <v>-8.5</v>
      </c>
      <c r="D22" s="86" t="s">
        <v>159</v>
      </c>
      <c r="E22" s="55" t="s">
        <v>290</v>
      </c>
      <c r="F22" s="55" t="s">
        <v>347</v>
      </c>
      <c r="G22" s="55" t="s">
        <v>367</v>
      </c>
      <c r="H22" s="55" t="s">
        <v>418</v>
      </c>
      <c r="I22" s="55" t="s">
        <v>462</v>
      </c>
      <c r="J22" s="55" t="s">
        <v>546</v>
      </c>
      <c r="K22" s="55" t="s">
        <v>574</v>
      </c>
      <c r="O22" s="54"/>
      <c r="P22" s="54"/>
      <c r="S22" s="54"/>
    </row>
    <row r="23" spans="1:19" s="46" customFormat="1">
      <c r="A23" s="162"/>
      <c r="B23" s="80"/>
      <c r="C23" s="81"/>
      <c r="D23" s="81"/>
      <c r="E23" s="81"/>
      <c r="F23" s="81"/>
      <c r="G23" s="81"/>
      <c r="H23" s="81"/>
      <c r="I23" s="81"/>
      <c r="J23" s="81"/>
      <c r="K23" s="81"/>
      <c r="O23" s="54"/>
      <c r="P23" s="54"/>
      <c r="S23" s="54"/>
    </row>
    <row r="24" spans="1:19" s="46" customFormat="1">
      <c r="A24" s="154" t="s">
        <v>155</v>
      </c>
      <c r="B24" s="29">
        <v>100</v>
      </c>
      <c r="C24" s="28">
        <v>100</v>
      </c>
      <c r="D24" s="28">
        <v>100</v>
      </c>
      <c r="E24" s="28">
        <v>100</v>
      </c>
      <c r="F24" s="28">
        <v>100</v>
      </c>
      <c r="G24" s="28">
        <v>100</v>
      </c>
      <c r="H24" s="28">
        <v>100</v>
      </c>
      <c r="I24" s="28">
        <v>100</v>
      </c>
      <c r="J24" s="28">
        <v>100</v>
      </c>
      <c r="K24" s="28">
        <v>100</v>
      </c>
      <c r="O24" s="54"/>
      <c r="P24" s="54"/>
      <c r="S24" s="54"/>
    </row>
    <row r="25" spans="1:19" s="46" customFormat="1">
      <c r="A25" s="45" t="s">
        <v>87</v>
      </c>
      <c r="B25" s="29">
        <v>67.7</v>
      </c>
      <c r="C25" s="28">
        <v>65.599999999999994</v>
      </c>
      <c r="D25" s="28">
        <v>66.099999999999994</v>
      </c>
      <c r="E25" s="28">
        <v>63.2</v>
      </c>
      <c r="F25" s="28">
        <v>66.7</v>
      </c>
      <c r="G25" s="28">
        <v>67.099999999999994</v>
      </c>
      <c r="H25" s="28">
        <v>64.400000000000006</v>
      </c>
      <c r="I25" s="28">
        <v>66.8</v>
      </c>
      <c r="J25" s="28">
        <v>68.3</v>
      </c>
      <c r="K25" s="28">
        <v>72.3</v>
      </c>
      <c r="O25" s="54"/>
      <c r="P25" s="54"/>
      <c r="S25" s="54"/>
    </row>
    <row r="26" spans="1:19" s="46" customFormat="1">
      <c r="A26" s="45" t="s">
        <v>88</v>
      </c>
      <c r="B26" s="29">
        <v>26.6</v>
      </c>
      <c r="C26" s="28">
        <v>31</v>
      </c>
      <c r="D26" s="28">
        <v>29.7</v>
      </c>
      <c r="E26" s="28">
        <v>33</v>
      </c>
      <c r="F26" s="28">
        <v>30.4</v>
      </c>
      <c r="G26" s="28">
        <v>29.6</v>
      </c>
      <c r="H26" s="28">
        <v>33.200000000000003</v>
      </c>
      <c r="I26" s="28">
        <v>30.4</v>
      </c>
      <c r="J26" s="28">
        <v>28.7</v>
      </c>
      <c r="K26" s="28">
        <v>23.9</v>
      </c>
      <c r="O26" s="54"/>
      <c r="P26" s="54"/>
      <c r="S26" s="54"/>
    </row>
    <row r="27" spans="1:19" s="46" customFormat="1">
      <c r="A27" s="45" t="s">
        <v>89</v>
      </c>
      <c r="B27" s="55" t="s">
        <v>85</v>
      </c>
      <c r="C27" s="31" t="s">
        <v>157</v>
      </c>
      <c r="D27" s="31" t="s">
        <v>84</v>
      </c>
      <c r="E27" s="55" t="s">
        <v>291</v>
      </c>
      <c r="F27" s="55" t="s">
        <v>348</v>
      </c>
      <c r="G27" s="55" t="s">
        <v>368</v>
      </c>
      <c r="H27" s="55" t="s">
        <v>419</v>
      </c>
      <c r="I27" s="55" t="s">
        <v>463</v>
      </c>
      <c r="J27" s="55" t="s">
        <v>348</v>
      </c>
      <c r="K27" s="55" t="s">
        <v>291</v>
      </c>
      <c r="O27" s="54"/>
      <c r="P27" s="54"/>
      <c r="S27" s="54"/>
    </row>
    <row r="28" spans="1:19" s="46" customFormat="1">
      <c r="A28" s="162"/>
      <c r="B28" s="80"/>
      <c r="C28" s="81"/>
      <c r="D28" s="81"/>
      <c r="E28" s="81"/>
      <c r="F28" s="81"/>
      <c r="G28" s="81"/>
      <c r="H28" s="81"/>
      <c r="I28" s="81"/>
      <c r="J28" s="81"/>
      <c r="K28" s="81"/>
      <c r="O28" s="54"/>
      <c r="P28" s="54"/>
      <c r="S28" s="54"/>
    </row>
    <row r="29" spans="1:19" s="46" customFormat="1">
      <c r="A29" s="154" t="s">
        <v>156</v>
      </c>
      <c r="B29" s="30">
        <v>100</v>
      </c>
      <c r="C29" s="28">
        <v>100</v>
      </c>
      <c r="D29" s="28">
        <v>100</v>
      </c>
      <c r="E29" s="28">
        <v>100</v>
      </c>
      <c r="F29" s="28">
        <v>100</v>
      </c>
      <c r="G29" s="28">
        <v>100</v>
      </c>
      <c r="H29" s="28">
        <v>100</v>
      </c>
      <c r="I29" s="28">
        <v>100</v>
      </c>
      <c r="J29" s="28">
        <v>100</v>
      </c>
      <c r="K29" s="28">
        <v>100</v>
      </c>
      <c r="O29" s="54"/>
      <c r="P29" s="54"/>
      <c r="S29" s="54"/>
    </row>
    <row r="30" spans="1:19" s="46" customFormat="1">
      <c r="A30" s="45" t="s">
        <v>87</v>
      </c>
      <c r="B30" s="30">
        <v>58.8</v>
      </c>
      <c r="C30" s="28">
        <v>61.5</v>
      </c>
      <c r="D30" s="28">
        <v>60.2</v>
      </c>
      <c r="E30" s="28">
        <v>61.8</v>
      </c>
      <c r="F30" s="28">
        <v>67</v>
      </c>
      <c r="G30" s="28">
        <v>65.599999999999994</v>
      </c>
      <c r="H30" s="28">
        <v>67.5</v>
      </c>
      <c r="I30" s="28">
        <v>64.599999999999994</v>
      </c>
      <c r="J30" s="28">
        <v>64.3</v>
      </c>
      <c r="K30" s="28">
        <v>67.099999999999994</v>
      </c>
      <c r="O30" s="54"/>
      <c r="P30" s="54"/>
      <c r="S30" s="54"/>
    </row>
    <row r="31" spans="1:19" s="46" customFormat="1">
      <c r="A31" s="45" t="s">
        <v>88</v>
      </c>
      <c r="B31" s="30">
        <v>18.7</v>
      </c>
      <c r="C31" s="28">
        <v>22.6</v>
      </c>
      <c r="D31" s="28">
        <v>22.5</v>
      </c>
      <c r="E31" s="28">
        <v>23.6</v>
      </c>
      <c r="F31" s="55" t="s">
        <v>349</v>
      </c>
      <c r="G31" s="55" t="s">
        <v>369</v>
      </c>
      <c r="H31" s="55" t="s">
        <v>459</v>
      </c>
      <c r="I31" s="55" t="s">
        <v>559</v>
      </c>
      <c r="J31" s="55" t="s">
        <v>547</v>
      </c>
      <c r="K31" s="55" t="s">
        <v>369</v>
      </c>
      <c r="O31" s="54"/>
      <c r="P31" s="54"/>
      <c r="S31" s="54"/>
    </row>
    <row r="32" spans="1:19" s="46" customFormat="1">
      <c r="A32" s="45" t="s">
        <v>89</v>
      </c>
      <c r="B32" s="30">
        <v>22.5</v>
      </c>
      <c r="C32" s="31" t="s">
        <v>158</v>
      </c>
      <c r="D32" s="86">
        <v>-17.3</v>
      </c>
      <c r="E32" s="55" t="s">
        <v>292</v>
      </c>
      <c r="F32" s="55" t="s">
        <v>350</v>
      </c>
      <c r="G32" s="55" t="s">
        <v>370</v>
      </c>
      <c r="H32" s="55" t="s">
        <v>420</v>
      </c>
      <c r="I32" s="55" t="s">
        <v>420</v>
      </c>
      <c r="J32" s="55" t="s">
        <v>548</v>
      </c>
      <c r="K32" s="55" t="s">
        <v>575</v>
      </c>
      <c r="O32" s="54"/>
      <c r="P32" s="54"/>
      <c r="S32" s="54"/>
    </row>
    <row r="33" spans="1:19" s="46" customFormat="1">
      <c r="A33" s="43"/>
      <c r="B33" s="43"/>
      <c r="C33" s="43"/>
      <c r="D33" s="43"/>
      <c r="E33" s="43"/>
      <c r="F33" s="43"/>
      <c r="G33" s="43"/>
      <c r="O33" s="54"/>
      <c r="P33" s="54"/>
      <c r="S33" s="54"/>
    </row>
    <row r="34" spans="1:19" s="46" customFormat="1">
      <c r="A34" s="159" t="s">
        <v>53</v>
      </c>
      <c r="B34" s="43"/>
      <c r="C34" s="43"/>
      <c r="D34" s="43"/>
      <c r="E34" s="43"/>
      <c r="F34" s="43"/>
      <c r="G34" s="43"/>
      <c r="O34" s="54"/>
      <c r="P34" s="54"/>
      <c r="S34" s="54"/>
    </row>
    <row r="35" spans="1:19" s="46" customFormat="1">
      <c r="O35" s="54"/>
      <c r="P35" s="54"/>
      <c r="S35" s="54"/>
    </row>
    <row r="36" spans="1:19" s="46" customFormat="1">
      <c r="O36" s="54"/>
      <c r="P36" s="54"/>
      <c r="S36" s="54"/>
    </row>
    <row r="37" spans="1:19" s="46" customFormat="1">
      <c r="O37" s="54"/>
      <c r="P37" s="54"/>
      <c r="S37" s="54"/>
    </row>
    <row r="38" spans="1:19" s="46" customFormat="1">
      <c r="O38" s="54"/>
      <c r="P38" s="54"/>
      <c r="S38" s="54"/>
    </row>
    <row r="39" spans="1:19" s="46" customFormat="1">
      <c r="O39" s="54"/>
      <c r="P39" s="54"/>
      <c r="S39" s="54"/>
    </row>
    <row r="40" spans="1:19" s="46" customFormat="1">
      <c r="O40" s="54"/>
      <c r="P40" s="54"/>
      <c r="S40" s="54"/>
    </row>
    <row r="41" spans="1:19" s="46" customFormat="1">
      <c r="O41" s="54"/>
      <c r="P41" s="54"/>
      <c r="S41" s="54"/>
    </row>
    <row r="42" spans="1:19" s="46" customFormat="1">
      <c r="O42" s="54"/>
      <c r="P42" s="54"/>
      <c r="S42" s="54"/>
    </row>
    <row r="43" spans="1:19" s="46" customFormat="1">
      <c r="O43" s="54"/>
      <c r="P43" s="54"/>
      <c r="S43" s="54"/>
    </row>
  </sheetData>
  <customSheetViews>
    <customSheetView guid="{3A99ADA8-9EF7-4401-AA95-D4FF87DA9B85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D1">
      <pane ySplit="4" topLeftCell="A5" activePane="bottomLeft" state="frozen"/>
      <selection pane="bottomLeft" activeCell="S5" sqref="S5:S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19" activePane="bottomLeft" state="frozen"/>
      <selection pane="bottomLeft"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43"/>
  <sheetViews>
    <sheetView zoomScale="110" zoomScaleNormal="110" workbookViewId="0"/>
  </sheetViews>
  <sheetFormatPr defaultRowHeight="14.25"/>
  <cols>
    <col min="1" max="1" width="36" style="3" customWidth="1"/>
    <col min="2" max="11" width="6.28515625" style="3" customWidth="1"/>
    <col min="12" max="14" width="5.85546875" style="3" customWidth="1"/>
    <col min="15" max="16" width="5.85546875" style="7" customWidth="1"/>
    <col min="17" max="18" width="5.85546875" style="3" customWidth="1"/>
    <col min="19" max="19" width="5.85546875" style="7" customWidth="1"/>
    <col min="20" max="16384" width="9.140625" style="3"/>
  </cols>
  <sheetData>
    <row r="1" spans="1:19" ht="18" customHeight="1">
      <c r="A1" s="89" t="s">
        <v>361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2" t="s">
        <v>63</v>
      </c>
      <c r="B2" s="2"/>
      <c r="C2" s="2"/>
      <c r="D2" s="2"/>
      <c r="E2" s="2"/>
      <c r="F2" s="2"/>
      <c r="K2" s="20" t="s">
        <v>142</v>
      </c>
      <c r="L2" s="2"/>
      <c r="M2" s="2"/>
      <c r="N2" s="2"/>
      <c r="O2" s="2"/>
      <c r="P2" s="2"/>
      <c r="Q2" s="2"/>
      <c r="R2" s="2"/>
    </row>
    <row r="3" spans="1:19" ht="19.5" customHeight="1" thickTop="1">
      <c r="A3" s="69"/>
      <c r="B3" s="70">
        <v>2009</v>
      </c>
      <c r="C3" s="70">
        <v>2010</v>
      </c>
      <c r="D3" s="70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9" s="46" customFormat="1">
      <c r="A4" s="103" t="s">
        <v>68</v>
      </c>
      <c r="B4" s="40">
        <v>345</v>
      </c>
      <c r="C4" s="31">
        <v>329</v>
      </c>
      <c r="D4" s="31">
        <v>324</v>
      </c>
      <c r="E4" s="31">
        <v>311</v>
      </c>
      <c r="F4" s="31">
        <v>308</v>
      </c>
      <c r="G4" s="31">
        <v>305</v>
      </c>
      <c r="H4" s="31">
        <v>312</v>
      </c>
      <c r="I4" s="31">
        <v>308</v>
      </c>
      <c r="J4" s="31">
        <v>313</v>
      </c>
      <c r="K4" s="31">
        <v>334</v>
      </c>
      <c r="O4" s="54"/>
      <c r="P4" s="54"/>
      <c r="S4" s="54"/>
    </row>
    <row r="5" spans="1:19" s="46" customFormat="1">
      <c r="A5" s="45" t="s">
        <v>92</v>
      </c>
      <c r="B5" s="40">
        <v>98</v>
      </c>
      <c r="C5" s="31">
        <v>86</v>
      </c>
      <c r="D5" s="31">
        <v>85</v>
      </c>
      <c r="E5" s="31">
        <v>78</v>
      </c>
      <c r="F5" s="31">
        <v>73</v>
      </c>
      <c r="G5" s="31">
        <v>70</v>
      </c>
      <c r="H5" s="31">
        <v>74</v>
      </c>
      <c r="I5" s="31">
        <v>68</v>
      </c>
      <c r="J5" s="31">
        <v>68</v>
      </c>
      <c r="K5" s="31">
        <v>69</v>
      </c>
      <c r="O5" s="54"/>
      <c r="P5" s="54"/>
      <c r="S5" s="54"/>
    </row>
    <row r="6" spans="1:19" s="151" customFormat="1" ht="24">
      <c r="A6" s="65" t="s">
        <v>460</v>
      </c>
      <c r="B6" s="118">
        <v>206</v>
      </c>
      <c r="C6" s="119">
        <v>201</v>
      </c>
      <c r="D6" s="119">
        <v>196</v>
      </c>
      <c r="E6" s="119">
        <v>192</v>
      </c>
      <c r="F6" s="119">
        <v>182</v>
      </c>
      <c r="G6" s="119">
        <v>185</v>
      </c>
      <c r="H6" s="119">
        <v>195</v>
      </c>
      <c r="I6" s="119">
        <v>195</v>
      </c>
      <c r="J6" s="119">
        <v>199</v>
      </c>
      <c r="K6" s="119">
        <v>217</v>
      </c>
      <c r="O6" s="152"/>
      <c r="P6" s="152"/>
      <c r="S6" s="152"/>
    </row>
    <row r="7" spans="1:19" s="46" customFormat="1" ht="14.25" customHeight="1">
      <c r="A7" s="45" t="s">
        <v>93</v>
      </c>
      <c r="B7" s="55">
        <v>41</v>
      </c>
      <c r="C7" s="49">
        <v>42</v>
      </c>
      <c r="D7" s="49">
        <v>44</v>
      </c>
      <c r="E7" s="49">
        <v>42</v>
      </c>
      <c r="F7" s="49">
        <v>53</v>
      </c>
      <c r="G7" s="49">
        <v>50</v>
      </c>
      <c r="H7" s="49">
        <v>43</v>
      </c>
      <c r="I7" s="49">
        <v>45</v>
      </c>
      <c r="J7" s="49">
        <v>46</v>
      </c>
      <c r="K7" s="49">
        <v>48</v>
      </c>
      <c r="O7" s="54"/>
      <c r="P7" s="54"/>
      <c r="S7" s="54"/>
    </row>
    <row r="8" spans="1:19" s="46" customFormat="1">
      <c r="A8" s="162"/>
      <c r="B8" s="79"/>
      <c r="C8" s="83"/>
      <c r="D8" s="83"/>
      <c r="E8" s="83"/>
      <c r="F8" s="83"/>
      <c r="G8" s="83"/>
      <c r="H8" s="83"/>
      <c r="I8" s="83"/>
      <c r="J8" s="83"/>
      <c r="K8" s="83"/>
      <c r="O8" s="54"/>
      <c r="P8" s="54"/>
      <c r="S8" s="54"/>
    </row>
    <row r="9" spans="1:19" s="46" customFormat="1">
      <c r="A9" s="154" t="s">
        <v>155</v>
      </c>
      <c r="B9" s="40">
        <v>205</v>
      </c>
      <c r="C9" s="31">
        <v>196</v>
      </c>
      <c r="D9" s="31">
        <v>193</v>
      </c>
      <c r="E9" s="31">
        <v>187</v>
      </c>
      <c r="F9" s="31">
        <v>186</v>
      </c>
      <c r="G9" s="31">
        <v>186</v>
      </c>
      <c r="H9" s="31">
        <v>190</v>
      </c>
      <c r="I9" s="31">
        <v>193</v>
      </c>
      <c r="J9" s="31">
        <v>189</v>
      </c>
      <c r="K9" s="31">
        <v>206</v>
      </c>
      <c r="O9" s="54"/>
      <c r="P9" s="54"/>
      <c r="S9" s="54"/>
    </row>
    <row r="10" spans="1:19" s="46" customFormat="1">
      <c r="A10" s="45" t="s">
        <v>92</v>
      </c>
      <c r="B10" s="40">
        <v>51</v>
      </c>
      <c r="C10" s="31">
        <v>46</v>
      </c>
      <c r="D10" s="31">
        <v>45</v>
      </c>
      <c r="E10" s="31">
        <v>42</v>
      </c>
      <c r="F10" s="31">
        <v>43</v>
      </c>
      <c r="G10" s="31">
        <v>38</v>
      </c>
      <c r="H10" s="31">
        <v>44</v>
      </c>
      <c r="I10" s="31">
        <v>38</v>
      </c>
      <c r="J10" s="31">
        <v>37</v>
      </c>
      <c r="K10" s="31">
        <v>38</v>
      </c>
      <c r="O10" s="54"/>
      <c r="P10" s="54"/>
      <c r="S10" s="54"/>
    </row>
    <row r="11" spans="1:19" s="151" customFormat="1" ht="24">
      <c r="A11" s="65" t="s">
        <v>460</v>
      </c>
      <c r="B11" s="118">
        <v>131</v>
      </c>
      <c r="C11" s="119">
        <v>129</v>
      </c>
      <c r="D11" s="119">
        <v>124</v>
      </c>
      <c r="E11" s="119">
        <v>126</v>
      </c>
      <c r="F11" s="119">
        <v>116</v>
      </c>
      <c r="G11" s="119">
        <v>122</v>
      </c>
      <c r="H11" s="119">
        <v>125</v>
      </c>
      <c r="I11" s="119">
        <v>131</v>
      </c>
      <c r="J11" s="119">
        <v>130</v>
      </c>
      <c r="K11" s="119">
        <v>144</v>
      </c>
      <c r="O11" s="152"/>
      <c r="P11" s="152"/>
      <c r="S11" s="152"/>
    </row>
    <row r="12" spans="1:19" s="46" customFormat="1" ht="14.25" customHeight="1">
      <c r="A12" s="45" t="s">
        <v>93</v>
      </c>
      <c r="B12" s="55">
        <v>23</v>
      </c>
      <c r="C12" s="49">
        <v>21</v>
      </c>
      <c r="D12" s="49">
        <v>24</v>
      </c>
      <c r="E12" s="56" t="s">
        <v>72</v>
      </c>
      <c r="F12" s="56" t="s">
        <v>351</v>
      </c>
      <c r="G12" s="56" t="s">
        <v>371</v>
      </c>
      <c r="H12" s="56" t="s">
        <v>421</v>
      </c>
      <c r="I12" s="56" t="s">
        <v>129</v>
      </c>
      <c r="J12" s="56" t="s">
        <v>129</v>
      </c>
      <c r="K12" s="56" t="s">
        <v>371</v>
      </c>
      <c r="O12" s="54"/>
      <c r="P12" s="54"/>
      <c r="S12" s="54"/>
    </row>
    <row r="13" spans="1:19" s="46" customFormat="1">
      <c r="A13" s="162"/>
      <c r="B13" s="79"/>
      <c r="C13" s="83"/>
      <c r="D13" s="83"/>
      <c r="E13" s="83"/>
      <c r="F13" s="83"/>
      <c r="G13" s="83"/>
      <c r="H13" s="83"/>
      <c r="I13" s="83"/>
      <c r="J13" s="83"/>
      <c r="K13" s="83"/>
      <c r="O13" s="54"/>
      <c r="P13" s="54"/>
      <c r="S13" s="54"/>
    </row>
    <row r="14" spans="1:19" s="46" customFormat="1">
      <c r="A14" s="154" t="s">
        <v>156</v>
      </c>
      <c r="B14" s="48">
        <v>140</v>
      </c>
      <c r="C14" s="52">
        <v>133</v>
      </c>
      <c r="D14" s="52">
        <v>131</v>
      </c>
      <c r="E14" s="52">
        <v>124</v>
      </c>
      <c r="F14" s="52">
        <v>122</v>
      </c>
      <c r="G14" s="52">
        <v>119</v>
      </c>
      <c r="H14" s="52">
        <v>122</v>
      </c>
      <c r="I14" s="52">
        <v>115</v>
      </c>
      <c r="J14" s="52">
        <v>124</v>
      </c>
      <c r="K14" s="52">
        <v>128</v>
      </c>
      <c r="O14" s="54"/>
      <c r="P14" s="54"/>
      <c r="S14" s="54"/>
    </row>
    <row r="15" spans="1:19" s="46" customFormat="1">
      <c r="A15" s="45" t="s">
        <v>92</v>
      </c>
      <c r="B15" s="48">
        <v>46</v>
      </c>
      <c r="C15" s="52">
        <v>40</v>
      </c>
      <c r="D15" s="52">
        <v>39</v>
      </c>
      <c r="E15" s="52">
        <v>36</v>
      </c>
      <c r="F15" s="52">
        <v>30</v>
      </c>
      <c r="G15" s="52">
        <v>32</v>
      </c>
      <c r="H15" s="52">
        <v>30</v>
      </c>
      <c r="I15" s="56" t="s">
        <v>464</v>
      </c>
      <c r="J15" s="56" t="s">
        <v>83</v>
      </c>
      <c r="K15" s="56" t="s">
        <v>576</v>
      </c>
      <c r="O15" s="54"/>
      <c r="P15" s="54"/>
      <c r="S15" s="54"/>
    </row>
    <row r="16" spans="1:19" s="151" customFormat="1" ht="24">
      <c r="A16" s="65" t="s">
        <v>460</v>
      </c>
      <c r="B16" s="124">
        <v>75</v>
      </c>
      <c r="C16" s="125">
        <v>72</v>
      </c>
      <c r="D16" s="125">
        <v>71</v>
      </c>
      <c r="E16" s="125">
        <v>66</v>
      </c>
      <c r="F16" s="125">
        <v>67</v>
      </c>
      <c r="G16" s="125">
        <v>63</v>
      </c>
      <c r="H16" s="125">
        <v>70</v>
      </c>
      <c r="I16" s="125">
        <v>64</v>
      </c>
      <c r="J16" s="125">
        <v>70</v>
      </c>
      <c r="K16" s="125">
        <v>74</v>
      </c>
      <c r="O16" s="152"/>
      <c r="P16" s="152"/>
      <c r="S16" s="152"/>
    </row>
    <row r="17" spans="1:19" s="46" customFormat="1" ht="14.25" customHeight="1">
      <c r="A17" s="45" t="s">
        <v>93</v>
      </c>
      <c r="B17" s="56" t="s">
        <v>72</v>
      </c>
      <c r="C17" s="87">
        <v>21</v>
      </c>
      <c r="D17" s="56" t="s">
        <v>90</v>
      </c>
      <c r="E17" s="52">
        <v>22</v>
      </c>
      <c r="F17" s="52">
        <v>26</v>
      </c>
      <c r="G17" s="52">
        <v>25</v>
      </c>
      <c r="H17" s="50" t="s">
        <v>172</v>
      </c>
      <c r="I17" s="50" t="s">
        <v>465</v>
      </c>
      <c r="J17" s="50" t="s">
        <v>129</v>
      </c>
      <c r="K17" s="50" t="s">
        <v>129</v>
      </c>
      <c r="O17" s="54"/>
      <c r="P17" s="54"/>
      <c r="S17" s="54"/>
    </row>
    <row r="18" spans="1:19" s="46" customFormat="1" ht="25.5" customHeight="1">
      <c r="A18" s="155" t="s">
        <v>302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O18" s="54"/>
      <c r="P18" s="54"/>
      <c r="S18" s="54"/>
    </row>
    <row r="19" spans="1:19" s="46" customFormat="1">
      <c r="A19" s="104" t="s">
        <v>68</v>
      </c>
      <c r="B19" s="29">
        <v>100</v>
      </c>
      <c r="C19" s="28">
        <v>100</v>
      </c>
      <c r="D19" s="28">
        <v>100</v>
      </c>
      <c r="E19" s="28">
        <v>100</v>
      </c>
      <c r="F19" s="28">
        <v>100</v>
      </c>
      <c r="G19" s="28">
        <v>100</v>
      </c>
      <c r="H19" s="28">
        <v>100</v>
      </c>
      <c r="I19" s="28">
        <v>100</v>
      </c>
      <c r="J19" s="28">
        <v>100</v>
      </c>
      <c r="K19" s="28">
        <v>100</v>
      </c>
      <c r="O19" s="54"/>
      <c r="P19" s="54"/>
      <c r="S19" s="54"/>
    </row>
    <row r="20" spans="1:19" s="46" customFormat="1">
      <c r="A20" s="45" t="s">
        <v>92</v>
      </c>
      <c r="B20" s="29">
        <v>28.3</v>
      </c>
      <c r="C20" s="28">
        <v>26.2</v>
      </c>
      <c r="D20" s="28">
        <v>26.1</v>
      </c>
      <c r="E20" s="28">
        <v>24.9</v>
      </c>
      <c r="F20" s="28">
        <v>23.5</v>
      </c>
      <c r="G20" s="28">
        <v>22.8</v>
      </c>
      <c r="H20" s="28">
        <v>23.7</v>
      </c>
      <c r="I20" s="28">
        <v>22.2</v>
      </c>
      <c r="J20" s="28">
        <v>21.7</v>
      </c>
      <c r="K20" s="28">
        <v>20.7</v>
      </c>
      <c r="O20" s="54"/>
      <c r="P20" s="54"/>
      <c r="S20" s="54"/>
    </row>
    <row r="21" spans="1:19" s="151" customFormat="1" ht="24">
      <c r="A21" s="65" t="s">
        <v>460</v>
      </c>
      <c r="B21" s="123">
        <v>59.7</v>
      </c>
      <c r="C21" s="120">
        <v>61.1</v>
      </c>
      <c r="D21" s="120">
        <v>60.3</v>
      </c>
      <c r="E21" s="120">
        <v>61.7</v>
      </c>
      <c r="F21" s="120">
        <v>59.1</v>
      </c>
      <c r="G21" s="120">
        <v>60.6</v>
      </c>
      <c r="H21" s="120">
        <v>62.6</v>
      </c>
      <c r="I21" s="120">
        <v>63.3</v>
      </c>
      <c r="J21" s="120">
        <v>63.7</v>
      </c>
      <c r="K21" s="120">
        <v>65</v>
      </c>
      <c r="O21" s="152"/>
      <c r="P21" s="152"/>
      <c r="S21" s="152"/>
    </row>
    <row r="22" spans="1:19" s="46" customFormat="1" ht="14.25" customHeight="1">
      <c r="A22" s="45" t="s">
        <v>93</v>
      </c>
      <c r="B22" s="29">
        <v>12</v>
      </c>
      <c r="C22" s="28">
        <v>12.8</v>
      </c>
      <c r="D22" s="28">
        <v>13.6</v>
      </c>
      <c r="E22" s="28">
        <v>13.3</v>
      </c>
      <c r="F22" s="28">
        <v>17.3</v>
      </c>
      <c r="G22" s="28">
        <v>16.5</v>
      </c>
      <c r="H22" s="28">
        <v>13.7</v>
      </c>
      <c r="I22" s="28">
        <v>14.6</v>
      </c>
      <c r="J22" s="28">
        <v>14.6</v>
      </c>
      <c r="K22" s="28">
        <v>14.3</v>
      </c>
      <c r="O22" s="54"/>
      <c r="P22" s="54"/>
      <c r="S22" s="54"/>
    </row>
    <row r="23" spans="1:19" s="46" customFormat="1">
      <c r="A23" s="162"/>
      <c r="B23" s="75"/>
      <c r="C23" s="75"/>
      <c r="D23" s="75"/>
      <c r="E23" s="75"/>
      <c r="F23" s="75"/>
      <c r="G23" s="75"/>
      <c r="H23" s="75"/>
      <c r="I23" s="75"/>
      <c r="J23" s="75"/>
      <c r="K23" s="75"/>
      <c r="O23" s="54"/>
      <c r="P23" s="54"/>
      <c r="S23" s="54"/>
    </row>
    <row r="24" spans="1:19" s="46" customFormat="1">
      <c r="A24" s="154" t="s">
        <v>155</v>
      </c>
      <c r="B24" s="29">
        <v>100</v>
      </c>
      <c r="C24" s="28">
        <v>100</v>
      </c>
      <c r="D24" s="28">
        <v>100</v>
      </c>
      <c r="E24" s="28">
        <v>100</v>
      </c>
      <c r="F24" s="28">
        <v>100</v>
      </c>
      <c r="G24" s="28">
        <v>100</v>
      </c>
      <c r="H24" s="28">
        <v>100</v>
      </c>
      <c r="I24" s="28">
        <v>100</v>
      </c>
      <c r="J24" s="28">
        <v>100</v>
      </c>
      <c r="K24" s="28">
        <v>100</v>
      </c>
      <c r="O24" s="54"/>
      <c r="P24" s="54"/>
      <c r="S24" s="54"/>
    </row>
    <row r="25" spans="1:19" s="46" customFormat="1">
      <c r="A25" s="45" t="s">
        <v>92</v>
      </c>
      <c r="B25" s="29">
        <v>25</v>
      </c>
      <c r="C25" s="28">
        <v>23.6</v>
      </c>
      <c r="D25" s="28">
        <v>23.4</v>
      </c>
      <c r="E25" s="28">
        <v>22.3</v>
      </c>
      <c r="F25" s="28">
        <v>22.9</v>
      </c>
      <c r="G25" s="28">
        <v>20.5</v>
      </c>
      <c r="H25" s="28">
        <v>22.9</v>
      </c>
      <c r="I25" s="28">
        <v>19.899999999999999</v>
      </c>
      <c r="J25" s="28">
        <v>19.399999999999999</v>
      </c>
      <c r="K25" s="28">
        <v>18.2</v>
      </c>
      <c r="O25" s="54"/>
      <c r="P25" s="54"/>
      <c r="S25" s="54"/>
    </row>
    <row r="26" spans="1:19" s="151" customFormat="1" ht="24">
      <c r="A26" s="65" t="s">
        <v>460</v>
      </c>
      <c r="B26" s="123">
        <v>64</v>
      </c>
      <c r="C26" s="120">
        <v>65.7</v>
      </c>
      <c r="D26" s="120">
        <v>64.2</v>
      </c>
      <c r="E26" s="120">
        <v>67.3</v>
      </c>
      <c r="F26" s="120">
        <v>62.2</v>
      </c>
      <c r="G26" s="120">
        <v>65.8</v>
      </c>
      <c r="H26" s="120">
        <v>65.7</v>
      </c>
      <c r="I26" s="120">
        <v>67.900000000000006</v>
      </c>
      <c r="J26" s="120">
        <v>68.5</v>
      </c>
      <c r="K26" s="120">
        <v>69.7</v>
      </c>
      <c r="O26" s="152"/>
      <c r="P26" s="152"/>
      <c r="S26" s="152"/>
    </row>
    <row r="27" spans="1:19" s="46" customFormat="1" ht="14.25" customHeight="1">
      <c r="A27" s="45" t="s">
        <v>93</v>
      </c>
      <c r="B27" s="29">
        <v>11</v>
      </c>
      <c r="C27" s="28">
        <v>10.7</v>
      </c>
      <c r="D27" s="28">
        <v>12.4</v>
      </c>
      <c r="E27" s="28">
        <v>10.3</v>
      </c>
      <c r="F27" s="28">
        <v>14.8</v>
      </c>
      <c r="G27" s="28">
        <v>13.7</v>
      </c>
      <c r="H27" s="28">
        <v>11.3</v>
      </c>
      <c r="I27" s="28">
        <v>12.2</v>
      </c>
      <c r="J27" s="28">
        <v>12.1</v>
      </c>
      <c r="K27" s="28">
        <v>12</v>
      </c>
      <c r="O27" s="54"/>
      <c r="P27" s="54"/>
      <c r="S27" s="54"/>
    </row>
    <row r="28" spans="1:19" s="46" customFormat="1">
      <c r="A28" s="162"/>
      <c r="B28" s="75"/>
      <c r="C28" s="75"/>
      <c r="D28" s="75"/>
      <c r="E28" s="75"/>
      <c r="F28" s="75"/>
      <c r="G28" s="75"/>
      <c r="H28" s="75"/>
      <c r="I28" s="75"/>
      <c r="J28" s="75"/>
      <c r="K28" s="75"/>
      <c r="O28" s="54"/>
      <c r="P28" s="54"/>
      <c r="S28" s="54"/>
    </row>
    <row r="29" spans="1:19" s="46" customFormat="1">
      <c r="A29" s="154" t="s">
        <v>156</v>
      </c>
      <c r="B29" s="30">
        <v>100</v>
      </c>
      <c r="C29" s="42">
        <v>100</v>
      </c>
      <c r="D29" s="42">
        <v>100</v>
      </c>
      <c r="E29" s="42">
        <v>100</v>
      </c>
      <c r="F29" s="42">
        <v>100</v>
      </c>
      <c r="G29" s="42">
        <v>100</v>
      </c>
      <c r="H29" s="42">
        <v>100</v>
      </c>
      <c r="I29" s="42">
        <v>100</v>
      </c>
      <c r="J29" s="42">
        <v>100</v>
      </c>
      <c r="K29" s="42">
        <v>100</v>
      </c>
      <c r="O29" s="54"/>
      <c r="P29" s="54"/>
      <c r="S29" s="54"/>
    </row>
    <row r="30" spans="1:19" s="46" customFormat="1">
      <c r="A30" s="45" t="s">
        <v>92</v>
      </c>
      <c r="B30" s="30">
        <v>33.200000000000003</v>
      </c>
      <c r="C30" s="42">
        <v>29.9</v>
      </c>
      <c r="D30" s="42">
        <v>30.1</v>
      </c>
      <c r="E30" s="42">
        <v>28.8</v>
      </c>
      <c r="F30" s="42">
        <v>24.5</v>
      </c>
      <c r="G30" s="42">
        <v>26.5</v>
      </c>
      <c r="H30" s="42">
        <v>25</v>
      </c>
      <c r="I30" s="42">
        <v>26</v>
      </c>
      <c r="J30" s="42">
        <v>25.3</v>
      </c>
      <c r="K30" s="42">
        <v>24.7</v>
      </c>
      <c r="O30" s="54"/>
      <c r="P30" s="54"/>
      <c r="S30" s="54"/>
    </row>
    <row r="31" spans="1:19" s="151" customFormat="1" ht="24">
      <c r="A31" s="65" t="s">
        <v>460</v>
      </c>
      <c r="B31" s="121">
        <v>53.3</v>
      </c>
      <c r="C31" s="122">
        <v>54.1</v>
      </c>
      <c r="D31" s="122">
        <v>54.4</v>
      </c>
      <c r="E31" s="122">
        <v>53.3</v>
      </c>
      <c r="F31" s="122">
        <v>54.5</v>
      </c>
      <c r="G31" s="122">
        <v>52.6</v>
      </c>
      <c r="H31" s="122">
        <v>57.7</v>
      </c>
      <c r="I31" s="122">
        <v>55.4</v>
      </c>
      <c r="J31" s="122">
        <v>56.4</v>
      </c>
      <c r="K31" s="122">
        <v>57.3</v>
      </c>
      <c r="O31" s="152"/>
      <c r="P31" s="152"/>
      <c r="S31" s="152"/>
    </row>
    <row r="32" spans="1:19" s="46" customFormat="1" ht="14.25" customHeight="1">
      <c r="A32" s="45" t="s">
        <v>93</v>
      </c>
      <c r="B32" s="30">
        <v>13.5</v>
      </c>
      <c r="C32" s="42">
        <v>15.9</v>
      </c>
      <c r="D32" s="42">
        <v>15.4</v>
      </c>
      <c r="E32" s="42">
        <v>17.899999999999999</v>
      </c>
      <c r="F32" s="42">
        <v>21.1</v>
      </c>
      <c r="G32" s="42">
        <v>20.9</v>
      </c>
      <c r="H32" s="42">
        <v>17.3</v>
      </c>
      <c r="I32" s="42">
        <v>18.600000000000001</v>
      </c>
      <c r="J32" s="42">
        <v>18.3</v>
      </c>
      <c r="K32" s="42">
        <v>18</v>
      </c>
      <c r="O32" s="54"/>
      <c r="P32" s="54"/>
      <c r="S32" s="54"/>
    </row>
    <row r="33" spans="1:19" s="46" customFormat="1">
      <c r="O33" s="54"/>
      <c r="P33" s="54"/>
      <c r="S33" s="54"/>
    </row>
    <row r="34" spans="1:19" s="46" customFormat="1">
      <c r="A34" s="156" t="s">
        <v>53</v>
      </c>
      <c r="O34" s="54"/>
      <c r="P34" s="54"/>
      <c r="S34" s="54"/>
    </row>
    <row r="35" spans="1:19" s="46" customFormat="1">
      <c r="O35" s="54"/>
      <c r="P35" s="54"/>
      <c r="S35" s="54"/>
    </row>
    <row r="36" spans="1:19" s="46" customFormat="1">
      <c r="O36" s="54"/>
      <c r="P36" s="54"/>
      <c r="S36" s="54"/>
    </row>
    <row r="37" spans="1:19" s="46" customFormat="1">
      <c r="O37" s="54"/>
      <c r="P37" s="54"/>
      <c r="S37" s="54"/>
    </row>
    <row r="38" spans="1:19" s="46" customFormat="1">
      <c r="O38" s="54"/>
      <c r="P38" s="54"/>
      <c r="S38" s="54"/>
    </row>
    <row r="39" spans="1:19" s="46" customFormat="1">
      <c r="O39" s="54"/>
      <c r="P39" s="54"/>
      <c r="S39" s="54"/>
    </row>
    <row r="40" spans="1:19" s="46" customFormat="1">
      <c r="O40" s="54"/>
      <c r="P40" s="54"/>
      <c r="S40" s="54"/>
    </row>
    <row r="41" spans="1:19" s="46" customFormat="1">
      <c r="O41" s="54"/>
      <c r="P41" s="54"/>
      <c r="S41" s="54"/>
    </row>
    <row r="42" spans="1:19" s="46" customFormat="1">
      <c r="O42" s="54"/>
      <c r="P42" s="54"/>
      <c r="S42" s="54"/>
    </row>
    <row r="43" spans="1:19" s="46" customFormat="1">
      <c r="O43" s="54"/>
      <c r="P43" s="54"/>
      <c r="S43" s="54"/>
    </row>
  </sheetData>
  <customSheetViews>
    <customSheetView guid="{3A99ADA8-9EF7-4401-AA95-D4FF87DA9B85}" scale="110">
      <selection activeCell="N9" sqref="N9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selection activeCell="N10" sqref="N10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4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7" customWidth="1"/>
    <col min="13" max="13" width="9.140625" style="3" customWidth="1"/>
    <col min="14" max="14" width="9.140625" style="7" customWidth="1"/>
    <col min="15" max="16384" width="9.140625" style="3"/>
  </cols>
  <sheetData>
    <row r="1" spans="1:14">
      <c r="A1" s="89" t="s">
        <v>362</v>
      </c>
      <c r="B1" s="2"/>
      <c r="C1" s="2"/>
      <c r="D1" s="2"/>
      <c r="E1" s="2"/>
      <c r="F1" s="2"/>
      <c r="G1" s="2"/>
      <c r="H1" s="2"/>
    </row>
    <row r="2" spans="1:14" ht="15" thickBot="1">
      <c r="A2" s="4"/>
      <c r="B2" s="2"/>
      <c r="C2" s="2"/>
      <c r="D2" s="2"/>
      <c r="E2" s="2"/>
      <c r="F2" s="2"/>
      <c r="G2" s="2"/>
      <c r="H2" s="2"/>
      <c r="I2" s="20" t="s">
        <v>142</v>
      </c>
    </row>
    <row r="3" spans="1:14" ht="25.5" customHeight="1" thickTop="1">
      <c r="A3" s="5"/>
      <c r="B3" s="195" t="s">
        <v>0</v>
      </c>
      <c r="C3" s="195" t="s">
        <v>94</v>
      </c>
      <c r="D3" s="195" t="s">
        <v>25</v>
      </c>
      <c r="E3" s="195"/>
      <c r="F3" s="195"/>
      <c r="G3" s="195"/>
      <c r="H3" s="195"/>
      <c r="I3" s="196"/>
    </row>
    <row r="4" spans="1:14" s="46" customFormat="1" ht="39" customHeight="1">
      <c r="A4" s="132"/>
      <c r="B4" s="215"/>
      <c r="C4" s="215"/>
      <c r="D4" s="26" t="s">
        <v>95</v>
      </c>
      <c r="E4" s="26" t="s">
        <v>96</v>
      </c>
      <c r="F4" s="26" t="s">
        <v>97</v>
      </c>
      <c r="G4" s="26" t="s">
        <v>98</v>
      </c>
      <c r="H4" s="26" t="s">
        <v>99</v>
      </c>
      <c r="I4" s="27" t="s">
        <v>100</v>
      </c>
      <c r="K4" s="54"/>
      <c r="L4" s="54"/>
      <c r="N4" s="54"/>
    </row>
    <row r="5" spans="1:14" s="46" customFormat="1">
      <c r="A5" s="135">
        <v>1996</v>
      </c>
      <c r="B5" s="41">
        <v>121904</v>
      </c>
      <c r="C5" s="41">
        <v>49932</v>
      </c>
      <c r="D5" s="41">
        <v>1913</v>
      </c>
      <c r="E5" s="41">
        <v>3024</v>
      </c>
      <c r="F5" s="41">
        <v>29900</v>
      </c>
      <c r="G5" s="41">
        <v>45643</v>
      </c>
      <c r="H5" s="41">
        <v>5314</v>
      </c>
      <c r="I5" s="41">
        <v>36110</v>
      </c>
      <c r="K5" s="54"/>
      <c r="L5" s="54"/>
      <c r="N5" s="54"/>
    </row>
    <row r="6" spans="1:14" s="46" customFormat="1">
      <c r="A6" s="53">
        <v>1997</v>
      </c>
      <c r="B6" s="41">
        <v>142524</v>
      </c>
      <c r="C6" s="41">
        <v>62031</v>
      </c>
      <c r="D6" s="41">
        <v>1676</v>
      </c>
      <c r="E6" s="41">
        <v>2931</v>
      </c>
      <c r="F6" s="41">
        <v>35348</v>
      </c>
      <c r="G6" s="41">
        <v>53423</v>
      </c>
      <c r="H6" s="41">
        <v>5439</v>
      </c>
      <c r="I6" s="41">
        <v>43707</v>
      </c>
      <c r="K6" s="54"/>
      <c r="L6" s="54"/>
      <c r="N6" s="54"/>
    </row>
    <row r="7" spans="1:14" s="46" customFormat="1">
      <c r="A7" s="53">
        <v>1998</v>
      </c>
      <c r="B7" s="41">
        <v>142152</v>
      </c>
      <c r="C7" s="41">
        <v>61600</v>
      </c>
      <c r="D7" s="41">
        <v>1521</v>
      </c>
      <c r="E7" s="41">
        <v>2735</v>
      </c>
      <c r="F7" s="41">
        <v>35394</v>
      </c>
      <c r="G7" s="41">
        <v>52814</v>
      </c>
      <c r="H7" s="41">
        <v>5142</v>
      </c>
      <c r="I7" s="41">
        <v>44546</v>
      </c>
      <c r="K7" s="54"/>
      <c r="L7" s="54"/>
      <c r="N7" s="54"/>
    </row>
    <row r="8" spans="1:14" s="46" customFormat="1">
      <c r="A8" s="53">
        <v>1999</v>
      </c>
      <c r="B8" s="41">
        <v>147497</v>
      </c>
      <c r="C8" s="41">
        <v>63320</v>
      </c>
      <c r="D8" s="41">
        <v>1617</v>
      </c>
      <c r="E8" s="41">
        <v>2780</v>
      </c>
      <c r="F8" s="41">
        <v>35522</v>
      </c>
      <c r="G8" s="41">
        <v>55741</v>
      </c>
      <c r="H8" s="41">
        <v>5118</v>
      </c>
      <c r="I8" s="41">
        <v>46719</v>
      </c>
      <c r="K8" s="54"/>
      <c r="L8" s="54"/>
      <c r="N8" s="54"/>
    </row>
    <row r="9" spans="1:14" s="46" customFormat="1">
      <c r="A9" s="53">
        <v>2000</v>
      </c>
      <c r="B9" s="41">
        <v>153264</v>
      </c>
      <c r="C9" s="41">
        <v>66784</v>
      </c>
      <c r="D9" s="41">
        <v>1839</v>
      </c>
      <c r="E9" s="41">
        <v>2856</v>
      </c>
      <c r="F9" s="41">
        <v>37863</v>
      </c>
      <c r="G9" s="41">
        <v>58796</v>
      </c>
      <c r="H9" s="41">
        <v>4932</v>
      </c>
      <c r="I9" s="41">
        <v>46978</v>
      </c>
      <c r="K9" s="54"/>
      <c r="L9" s="54"/>
      <c r="N9" s="54"/>
    </row>
    <row r="10" spans="1:14" s="46" customFormat="1">
      <c r="A10" s="53">
        <v>2001</v>
      </c>
      <c r="B10" s="41">
        <v>147749</v>
      </c>
      <c r="C10" s="41">
        <v>64402</v>
      </c>
      <c r="D10" s="41">
        <v>1873</v>
      </c>
      <c r="E10" s="41">
        <v>2711</v>
      </c>
      <c r="F10" s="41">
        <v>36730</v>
      </c>
      <c r="G10" s="41">
        <v>58046</v>
      </c>
      <c r="H10" s="41">
        <v>4763</v>
      </c>
      <c r="I10" s="41">
        <v>43626</v>
      </c>
      <c r="K10" s="54"/>
      <c r="L10" s="54"/>
      <c r="N10" s="54"/>
    </row>
    <row r="11" spans="1:14" s="46" customFormat="1">
      <c r="A11" s="53">
        <v>2002</v>
      </c>
      <c r="B11" s="41">
        <v>144790</v>
      </c>
      <c r="C11" s="41">
        <v>63919</v>
      </c>
      <c r="D11" s="41">
        <v>1802</v>
      </c>
      <c r="E11" s="41">
        <v>2674</v>
      </c>
      <c r="F11" s="41">
        <v>35187</v>
      </c>
      <c r="G11" s="41">
        <v>56428</v>
      </c>
      <c r="H11" s="41">
        <v>4846</v>
      </c>
      <c r="I11" s="41">
        <v>43853</v>
      </c>
      <c r="K11" s="54"/>
      <c r="L11" s="54"/>
      <c r="N11" s="54"/>
    </row>
    <row r="12" spans="1:14" s="46" customFormat="1">
      <c r="A12" s="53">
        <v>2003</v>
      </c>
      <c r="B12" s="41">
        <v>146574</v>
      </c>
      <c r="C12" s="41">
        <v>66637</v>
      </c>
      <c r="D12" s="41">
        <v>1819</v>
      </c>
      <c r="E12" s="41">
        <v>2451</v>
      </c>
      <c r="F12" s="41">
        <v>34034</v>
      </c>
      <c r="G12" s="41">
        <v>56134</v>
      </c>
      <c r="H12" s="41">
        <v>4495</v>
      </c>
      <c r="I12" s="41">
        <v>47641</v>
      </c>
      <c r="K12" s="54"/>
      <c r="L12" s="54"/>
      <c r="N12" s="54"/>
    </row>
    <row r="13" spans="1:14" s="46" customFormat="1">
      <c r="A13" s="53">
        <v>2004</v>
      </c>
      <c r="B13" s="41">
        <v>142462</v>
      </c>
      <c r="C13" s="41">
        <v>65505</v>
      </c>
      <c r="D13" s="41">
        <v>1970</v>
      </c>
      <c r="E13" s="41">
        <v>2362</v>
      </c>
      <c r="F13" s="41">
        <v>33353</v>
      </c>
      <c r="G13" s="41">
        <v>55936</v>
      </c>
      <c r="H13" s="41">
        <v>4445</v>
      </c>
      <c r="I13" s="41">
        <v>44396</v>
      </c>
      <c r="K13" s="54"/>
      <c r="L13" s="54"/>
      <c r="N13" s="54"/>
    </row>
    <row r="14" spans="1:14" s="46" customFormat="1">
      <c r="A14" s="53">
        <v>2005</v>
      </c>
      <c r="B14" s="41">
        <v>142331</v>
      </c>
      <c r="C14" s="41">
        <v>62653</v>
      </c>
      <c r="D14" s="41">
        <v>2131</v>
      </c>
      <c r="E14" s="41">
        <v>2432</v>
      </c>
      <c r="F14" s="41">
        <v>33575</v>
      </c>
      <c r="G14" s="41">
        <v>56678</v>
      </c>
      <c r="H14" s="41">
        <v>4346</v>
      </c>
      <c r="I14" s="41">
        <v>43169</v>
      </c>
      <c r="K14" s="54"/>
      <c r="L14" s="54"/>
      <c r="N14" s="54"/>
    </row>
    <row r="15" spans="1:14" s="46" customFormat="1">
      <c r="A15" s="53">
        <v>2006</v>
      </c>
      <c r="B15" s="41">
        <v>144106</v>
      </c>
      <c r="C15" s="41">
        <v>64928</v>
      </c>
      <c r="D15" s="41">
        <v>2735</v>
      </c>
      <c r="E15" s="41">
        <v>2722</v>
      </c>
      <c r="F15" s="41">
        <v>34944</v>
      </c>
      <c r="G15" s="41">
        <v>57443</v>
      </c>
      <c r="H15" s="41">
        <v>4424</v>
      </c>
      <c r="I15" s="41">
        <v>41838</v>
      </c>
      <c r="K15" s="54"/>
      <c r="L15" s="54"/>
      <c r="N15" s="54"/>
    </row>
    <row r="16" spans="1:14" s="46" customFormat="1">
      <c r="A16" s="53">
        <v>2007</v>
      </c>
      <c r="B16" s="41">
        <v>134207</v>
      </c>
      <c r="C16" s="41">
        <v>61323</v>
      </c>
      <c r="D16" s="41">
        <v>2762</v>
      </c>
      <c r="E16" s="41">
        <v>2565</v>
      </c>
      <c r="F16" s="41">
        <v>32560</v>
      </c>
      <c r="G16" s="41">
        <v>52796</v>
      </c>
      <c r="H16" s="41">
        <v>4137</v>
      </c>
      <c r="I16" s="41">
        <v>39387</v>
      </c>
      <c r="K16" s="54"/>
      <c r="L16" s="54"/>
      <c r="N16" s="54"/>
    </row>
    <row r="17" spans="1:14" s="46" customFormat="1">
      <c r="A17" s="53">
        <v>2008</v>
      </c>
      <c r="B17" s="41">
        <v>133074</v>
      </c>
      <c r="C17" s="41">
        <v>63839</v>
      </c>
      <c r="D17" s="41">
        <v>3114</v>
      </c>
      <c r="E17" s="41">
        <v>2491</v>
      </c>
      <c r="F17" s="41">
        <v>32799</v>
      </c>
      <c r="G17" s="41">
        <v>51273</v>
      </c>
      <c r="H17" s="41">
        <v>4124</v>
      </c>
      <c r="I17" s="41">
        <v>39273</v>
      </c>
      <c r="K17" s="54"/>
      <c r="L17" s="54"/>
      <c r="N17" s="54"/>
    </row>
    <row r="18" spans="1:14" s="46" customFormat="1">
      <c r="A18" s="53">
        <v>2009</v>
      </c>
      <c r="B18" s="41">
        <v>145396</v>
      </c>
      <c r="C18" s="41">
        <v>68150</v>
      </c>
      <c r="D18" s="41">
        <v>5249</v>
      </c>
      <c r="E18" s="41">
        <v>2623</v>
      </c>
      <c r="F18" s="41">
        <v>35951</v>
      </c>
      <c r="G18" s="41">
        <v>56289</v>
      </c>
      <c r="H18" s="41">
        <v>4207</v>
      </c>
      <c r="I18" s="41">
        <v>41077</v>
      </c>
      <c r="K18" s="54"/>
      <c r="L18" s="54"/>
      <c r="N18" s="54"/>
    </row>
    <row r="19" spans="1:14" s="46" customFormat="1">
      <c r="A19" s="53">
        <v>2010</v>
      </c>
      <c r="B19" s="41">
        <v>145620</v>
      </c>
      <c r="C19" s="41">
        <v>68697</v>
      </c>
      <c r="D19" s="41">
        <v>6265</v>
      </c>
      <c r="E19" s="41">
        <v>2447</v>
      </c>
      <c r="F19" s="41">
        <v>37397</v>
      </c>
      <c r="G19" s="41">
        <v>55995</v>
      </c>
      <c r="H19" s="41">
        <v>3910</v>
      </c>
      <c r="I19" s="41">
        <v>39606</v>
      </c>
      <c r="K19" s="54"/>
      <c r="L19" s="54"/>
      <c r="N19" s="54"/>
    </row>
    <row r="20" spans="1:14" s="46" customFormat="1">
      <c r="A20" s="53">
        <v>2011</v>
      </c>
      <c r="B20" s="41">
        <v>153535</v>
      </c>
      <c r="C20" s="41">
        <v>73045</v>
      </c>
      <c r="D20" s="41">
        <v>10311</v>
      </c>
      <c r="E20" s="41">
        <v>2430</v>
      </c>
      <c r="F20" s="41">
        <v>39896</v>
      </c>
      <c r="G20" s="41">
        <v>57307</v>
      </c>
      <c r="H20" s="41">
        <v>3804</v>
      </c>
      <c r="I20" s="41">
        <v>39787</v>
      </c>
      <c r="K20" s="54"/>
      <c r="L20" s="54"/>
      <c r="N20" s="54"/>
    </row>
    <row r="21" spans="1:14" s="46" customFormat="1">
      <c r="A21" s="53">
        <v>2012</v>
      </c>
      <c r="B21" s="41">
        <v>153458</v>
      </c>
      <c r="C21" s="41">
        <v>73275</v>
      </c>
      <c r="D21" s="41">
        <v>10996</v>
      </c>
      <c r="E21" s="41">
        <v>2238</v>
      </c>
      <c r="F21" s="41">
        <v>41316</v>
      </c>
      <c r="G21" s="41">
        <v>57049</v>
      </c>
      <c r="H21" s="41">
        <v>3612</v>
      </c>
      <c r="I21" s="41">
        <v>38247</v>
      </c>
      <c r="K21" s="54"/>
      <c r="L21" s="54"/>
      <c r="N21" s="54"/>
    </row>
    <row r="22" spans="1:14" s="46" customFormat="1">
      <c r="A22" s="53">
        <v>2013</v>
      </c>
      <c r="B22" s="41">
        <v>149284</v>
      </c>
      <c r="C22" s="41">
        <v>71741</v>
      </c>
      <c r="D22" s="41">
        <v>13264</v>
      </c>
      <c r="E22" s="41">
        <v>2171</v>
      </c>
      <c r="F22" s="41">
        <v>41830</v>
      </c>
      <c r="G22" s="41">
        <v>54875</v>
      </c>
      <c r="H22" s="41">
        <v>3155</v>
      </c>
      <c r="I22" s="41">
        <v>33989</v>
      </c>
      <c r="K22" s="54"/>
      <c r="L22" s="54"/>
      <c r="N22" s="54"/>
    </row>
    <row r="23" spans="1:14" s="46" customFormat="1">
      <c r="A23" s="53">
        <v>2014</v>
      </c>
      <c r="B23" s="41">
        <v>142675</v>
      </c>
      <c r="C23" s="41">
        <v>68987</v>
      </c>
      <c r="D23" s="41">
        <v>13847</v>
      </c>
      <c r="E23" s="41">
        <v>1941</v>
      </c>
      <c r="F23" s="41">
        <v>41278</v>
      </c>
      <c r="G23" s="41">
        <v>51946</v>
      </c>
      <c r="H23" s="41">
        <v>2895</v>
      </c>
      <c r="I23" s="41">
        <v>30768</v>
      </c>
      <c r="K23" s="54"/>
      <c r="L23" s="54"/>
      <c r="N23" s="54"/>
    </row>
    <row r="24" spans="1:14" s="46" customFormat="1">
      <c r="A24" s="53">
        <v>2015</v>
      </c>
      <c r="B24" s="41">
        <v>135585</v>
      </c>
      <c r="C24" s="41">
        <v>65732</v>
      </c>
      <c r="D24" s="41">
        <v>14471</v>
      </c>
      <c r="E24" s="41">
        <v>1784</v>
      </c>
      <c r="F24" s="41">
        <v>39781</v>
      </c>
      <c r="G24" s="41">
        <v>48365</v>
      </c>
      <c r="H24" s="41">
        <v>2686</v>
      </c>
      <c r="I24" s="41">
        <v>28498</v>
      </c>
      <c r="K24" s="54"/>
      <c r="L24" s="54"/>
      <c r="N24" s="54"/>
    </row>
    <row r="25" spans="1:14" s="46" customFormat="1">
      <c r="A25" s="53">
        <v>2016</v>
      </c>
      <c r="B25" s="41">
        <v>125906</v>
      </c>
      <c r="C25" s="41">
        <v>61461</v>
      </c>
      <c r="D25" s="41">
        <v>13488</v>
      </c>
      <c r="E25" s="41">
        <v>1595</v>
      </c>
      <c r="F25" s="41">
        <v>37574</v>
      </c>
      <c r="G25" s="41">
        <v>44240</v>
      </c>
      <c r="H25" s="41">
        <v>2399</v>
      </c>
      <c r="I25" s="41">
        <v>26610</v>
      </c>
      <c r="K25" s="54"/>
      <c r="L25" s="54"/>
      <c r="N25" s="54"/>
    </row>
    <row r="26" spans="1:14" s="46" customFormat="1">
      <c r="A26" s="53">
        <v>2017</v>
      </c>
      <c r="B26" s="41">
        <v>114364</v>
      </c>
      <c r="C26" s="41">
        <v>57077</v>
      </c>
      <c r="D26" s="41">
        <v>12785</v>
      </c>
      <c r="E26" s="41">
        <v>1409</v>
      </c>
      <c r="F26" s="41">
        <v>34739</v>
      </c>
      <c r="G26" s="41">
        <v>39272</v>
      </c>
      <c r="H26" s="41">
        <v>2162</v>
      </c>
      <c r="I26" s="41">
        <v>23997</v>
      </c>
      <c r="K26" s="54"/>
      <c r="L26" s="54"/>
      <c r="N26" s="54"/>
    </row>
    <row r="27" spans="1:14" s="46" customFormat="1">
      <c r="A27" s="53">
        <v>2018</v>
      </c>
      <c r="B27" s="41">
        <v>96005</v>
      </c>
      <c r="C27" s="41">
        <v>49149</v>
      </c>
      <c r="D27" s="41">
        <v>11387</v>
      </c>
      <c r="E27" s="41">
        <v>1203</v>
      </c>
      <c r="F27" s="41">
        <v>30139</v>
      </c>
      <c r="G27" s="41">
        <v>32223</v>
      </c>
      <c r="H27" s="41">
        <v>1737</v>
      </c>
      <c r="I27" s="41">
        <v>19316</v>
      </c>
      <c r="K27" s="54"/>
      <c r="L27" s="54"/>
      <c r="N27" s="54"/>
    </row>
    <row r="28" spans="1:14" s="46" customFormat="1">
      <c r="A28" s="43"/>
      <c r="B28" s="43"/>
      <c r="C28" s="43"/>
      <c r="D28" s="43"/>
      <c r="E28" s="43"/>
      <c r="F28" s="43"/>
      <c r="G28" s="43"/>
      <c r="H28" s="43"/>
      <c r="I28" s="43"/>
      <c r="K28" s="54"/>
      <c r="L28" s="54"/>
      <c r="N28" s="54"/>
    </row>
    <row r="29" spans="1:14" s="46" customFormat="1">
      <c r="A29" s="159" t="s">
        <v>101</v>
      </c>
      <c r="B29" s="43"/>
      <c r="C29" s="43"/>
      <c r="D29" s="43"/>
      <c r="E29" s="43"/>
      <c r="F29" s="43"/>
      <c r="G29" s="43"/>
      <c r="H29" s="43"/>
      <c r="I29" s="43"/>
      <c r="K29" s="54"/>
      <c r="L29" s="54"/>
      <c r="N29" s="54"/>
    </row>
    <row r="30" spans="1:14" s="46" customFormat="1">
      <c r="A30" s="150"/>
      <c r="B30" s="43"/>
      <c r="C30" s="43"/>
      <c r="D30" s="43"/>
      <c r="E30" s="43"/>
      <c r="F30" s="43"/>
      <c r="G30" s="43"/>
      <c r="H30" s="43"/>
      <c r="I30" s="43"/>
      <c r="K30" s="54"/>
      <c r="L30" s="54"/>
      <c r="N30" s="54"/>
    </row>
    <row r="31" spans="1:14" s="46" customFormat="1">
      <c r="K31" s="54"/>
      <c r="L31" s="54"/>
      <c r="N31" s="54"/>
    </row>
    <row r="32" spans="1:14" s="46" customFormat="1">
      <c r="K32" s="54"/>
      <c r="L32" s="54"/>
      <c r="N32" s="54"/>
    </row>
    <row r="33" spans="11:14" s="46" customFormat="1">
      <c r="K33" s="54"/>
      <c r="L33" s="54"/>
      <c r="N33" s="54"/>
    </row>
    <row r="34" spans="11:14" s="46" customFormat="1">
      <c r="K34" s="54"/>
      <c r="L34" s="54"/>
      <c r="N34" s="54"/>
    </row>
    <row r="35" spans="11:14" s="46" customFormat="1">
      <c r="K35" s="54"/>
      <c r="L35" s="54"/>
      <c r="N35" s="54"/>
    </row>
    <row r="36" spans="11:14" s="46" customFormat="1">
      <c r="K36" s="54"/>
      <c r="L36" s="54"/>
      <c r="N36" s="54"/>
    </row>
    <row r="37" spans="11:14" s="46" customFormat="1">
      <c r="K37" s="54"/>
      <c r="L37" s="54"/>
      <c r="N37" s="54"/>
    </row>
    <row r="38" spans="11:14" s="46" customFormat="1">
      <c r="K38" s="54"/>
      <c r="L38" s="54"/>
      <c r="N38" s="54"/>
    </row>
    <row r="39" spans="11:14" s="46" customFormat="1">
      <c r="K39" s="54"/>
      <c r="L39" s="54"/>
      <c r="N39" s="54"/>
    </row>
    <row r="40" spans="11:14" s="46" customFormat="1">
      <c r="K40" s="54"/>
      <c r="L40" s="54"/>
      <c r="N40" s="54"/>
    </row>
    <row r="41" spans="11:14" s="46" customFormat="1">
      <c r="K41" s="54"/>
      <c r="L41" s="54"/>
      <c r="N41" s="54"/>
    </row>
    <row r="42" spans="11:14" s="46" customFormat="1">
      <c r="K42" s="54"/>
      <c r="L42" s="54"/>
      <c r="N42" s="54"/>
    </row>
    <row r="43" spans="11:14" s="46" customFormat="1">
      <c r="K43" s="54"/>
      <c r="L43" s="54"/>
      <c r="N43" s="54"/>
    </row>
    <row r="44" spans="11:14" s="46" customFormat="1">
      <c r="K44" s="54"/>
      <c r="L44" s="54"/>
      <c r="N44" s="54"/>
    </row>
  </sheetData>
  <customSheetViews>
    <customSheetView guid="{3A99ADA8-9EF7-4401-AA95-D4FF87DA9B85}" scale="130">
      <pane ySplit="4" topLeftCell="A14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17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C1">
      <pane ySplit="4" topLeftCell="A5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1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B4"/>
    <mergeCell ref="C3:C4"/>
    <mergeCell ref="D3:I3"/>
  </mergeCells>
  <phoneticPr fontId="19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3"/>
  <sheetViews>
    <sheetView zoomScale="130" zoomScaleNormal="130" workbookViewId="0"/>
  </sheetViews>
  <sheetFormatPr defaultRowHeight="14.25"/>
  <cols>
    <col min="1" max="1" width="10.7109375" style="3" customWidth="1"/>
    <col min="2" max="8" width="9.7109375" style="3" customWidth="1"/>
    <col min="9" max="11" width="9.7109375" style="7" customWidth="1"/>
    <col min="12" max="12" width="9.7109375" style="3" customWidth="1"/>
    <col min="13" max="13" width="9.7109375" style="7" customWidth="1"/>
    <col min="14" max="16384" width="9.140625" style="3"/>
  </cols>
  <sheetData>
    <row r="1" spans="1:13">
      <c r="A1" s="89" t="s">
        <v>363</v>
      </c>
      <c r="B1" s="2"/>
      <c r="C1" s="2"/>
      <c r="D1" s="2"/>
      <c r="E1" s="2"/>
      <c r="F1" s="2"/>
      <c r="G1" s="2"/>
    </row>
    <row r="2" spans="1:13" ht="15" thickBot="1">
      <c r="A2" s="4"/>
      <c r="B2" s="2"/>
      <c r="C2" s="2"/>
      <c r="D2" s="2"/>
      <c r="E2" s="2"/>
      <c r="F2" s="2"/>
      <c r="G2" s="2"/>
      <c r="K2" s="20" t="s">
        <v>142</v>
      </c>
      <c r="M2" s="3"/>
    </row>
    <row r="3" spans="1:13" ht="15" thickTop="1">
      <c r="A3" s="69"/>
      <c r="B3" s="70">
        <v>2009</v>
      </c>
      <c r="C3" s="70">
        <v>2010</v>
      </c>
      <c r="D3" s="70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3" s="46" customFormat="1">
      <c r="A4" s="160" t="s">
        <v>19</v>
      </c>
      <c r="B4" s="41">
        <v>145396</v>
      </c>
      <c r="C4" s="41">
        <v>145620</v>
      </c>
      <c r="D4" s="41">
        <v>153535</v>
      </c>
      <c r="E4" s="41">
        <v>153458</v>
      </c>
      <c r="F4" s="41">
        <v>149284</v>
      </c>
      <c r="G4" s="41">
        <v>142675</v>
      </c>
      <c r="H4" s="41">
        <v>135585</v>
      </c>
      <c r="I4" s="41">
        <v>125906</v>
      </c>
      <c r="J4" s="41">
        <v>114364</v>
      </c>
      <c r="K4" s="41">
        <v>96005</v>
      </c>
      <c r="M4" s="54"/>
    </row>
    <row r="5" spans="1:13" s="46" customFormat="1">
      <c r="A5" s="161" t="s">
        <v>102</v>
      </c>
      <c r="B5" s="41">
        <v>5281</v>
      </c>
      <c r="C5" s="41">
        <v>5213</v>
      </c>
      <c r="D5" s="41">
        <v>4812</v>
      </c>
      <c r="E5" s="41">
        <v>5485</v>
      </c>
      <c r="F5" s="41">
        <v>6011</v>
      </c>
      <c r="G5" s="41">
        <v>5652</v>
      </c>
      <c r="H5" s="41">
        <v>5324</v>
      </c>
      <c r="I5" s="41">
        <v>4432</v>
      </c>
      <c r="J5" s="41">
        <v>3471</v>
      </c>
      <c r="K5" s="41">
        <v>2948</v>
      </c>
      <c r="M5" s="54"/>
    </row>
    <row r="6" spans="1:13" s="46" customFormat="1">
      <c r="A6" s="161" t="s">
        <v>103</v>
      </c>
      <c r="B6" s="41">
        <v>13776</v>
      </c>
      <c r="C6" s="41">
        <v>13673</v>
      </c>
      <c r="D6" s="41">
        <v>14439</v>
      </c>
      <c r="E6" s="41">
        <v>14008</v>
      </c>
      <c r="F6" s="41">
        <v>13116</v>
      </c>
      <c r="G6" s="41">
        <v>13048</v>
      </c>
      <c r="H6" s="41">
        <v>12231</v>
      </c>
      <c r="I6" s="41">
        <v>11171</v>
      </c>
      <c r="J6" s="41">
        <v>10319</v>
      </c>
      <c r="K6" s="41">
        <v>8005</v>
      </c>
      <c r="M6" s="54"/>
    </row>
    <row r="7" spans="1:13" s="46" customFormat="1">
      <c r="A7" s="161" t="s">
        <v>104</v>
      </c>
      <c r="B7" s="41">
        <v>12084</v>
      </c>
      <c r="C7" s="41">
        <v>12192</v>
      </c>
      <c r="D7" s="41">
        <v>13756</v>
      </c>
      <c r="E7" s="41">
        <v>13499</v>
      </c>
      <c r="F7" s="41">
        <v>13471</v>
      </c>
      <c r="G7" s="41">
        <v>12455</v>
      </c>
      <c r="H7" s="41">
        <v>11424</v>
      </c>
      <c r="I7" s="41">
        <v>9627</v>
      </c>
      <c r="J7" s="41">
        <v>8153</v>
      </c>
      <c r="K7" s="41">
        <v>6774</v>
      </c>
      <c r="M7" s="54"/>
    </row>
    <row r="8" spans="1:13" s="46" customFormat="1">
      <c r="A8" s="161" t="s">
        <v>105</v>
      </c>
      <c r="B8" s="41">
        <v>11749</v>
      </c>
      <c r="C8" s="41">
        <v>11907</v>
      </c>
      <c r="D8" s="41">
        <v>13151</v>
      </c>
      <c r="E8" s="41">
        <v>13099</v>
      </c>
      <c r="F8" s="41">
        <v>13236</v>
      </c>
      <c r="G8" s="41">
        <v>12225</v>
      </c>
      <c r="H8" s="41">
        <v>11338</v>
      </c>
      <c r="I8" s="41">
        <v>9907</v>
      </c>
      <c r="J8" s="41">
        <v>8723</v>
      </c>
      <c r="K8" s="41">
        <v>7296</v>
      </c>
      <c r="M8" s="54"/>
    </row>
    <row r="9" spans="1:13" s="46" customFormat="1">
      <c r="A9" s="161" t="s">
        <v>37</v>
      </c>
      <c r="B9" s="41">
        <v>18604</v>
      </c>
      <c r="C9" s="41">
        <v>18783</v>
      </c>
      <c r="D9" s="41">
        <v>19471</v>
      </c>
      <c r="E9" s="41">
        <v>19600</v>
      </c>
      <c r="F9" s="41">
        <v>19262</v>
      </c>
      <c r="G9" s="41">
        <v>18205</v>
      </c>
      <c r="H9" s="41">
        <v>16910</v>
      </c>
      <c r="I9" s="41">
        <v>15469</v>
      </c>
      <c r="J9" s="41">
        <v>13663</v>
      </c>
      <c r="K9" s="41">
        <v>11341</v>
      </c>
      <c r="M9" s="54"/>
    </row>
    <row r="10" spans="1:13" s="46" customFormat="1">
      <c r="A10" s="161" t="s">
        <v>38</v>
      </c>
      <c r="B10" s="41">
        <v>18055</v>
      </c>
      <c r="C10" s="41">
        <v>18344</v>
      </c>
      <c r="D10" s="41">
        <v>19167</v>
      </c>
      <c r="E10" s="41">
        <v>18951</v>
      </c>
      <c r="F10" s="41">
        <v>18550</v>
      </c>
      <c r="G10" s="41">
        <v>17267</v>
      </c>
      <c r="H10" s="41">
        <v>16025</v>
      </c>
      <c r="I10" s="41">
        <v>14438</v>
      </c>
      <c r="J10" s="41">
        <v>12938</v>
      </c>
      <c r="K10" s="41">
        <v>10904</v>
      </c>
      <c r="M10" s="54"/>
    </row>
    <row r="11" spans="1:13" s="46" customFormat="1">
      <c r="A11" s="161" t="s">
        <v>39</v>
      </c>
      <c r="B11" s="41">
        <v>19370</v>
      </c>
      <c r="C11" s="41">
        <v>18438</v>
      </c>
      <c r="D11" s="41">
        <v>18610</v>
      </c>
      <c r="E11" s="41">
        <v>18462</v>
      </c>
      <c r="F11" s="41">
        <v>17457</v>
      </c>
      <c r="G11" s="41">
        <v>16353</v>
      </c>
      <c r="H11" s="41">
        <v>15623</v>
      </c>
      <c r="I11" s="41">
        <v>14634</v>
      </c>
      <c r="J11" s="41">
        <v>13192</v>
      </c>
      <c r="K11" s="41">
        <v>10992</v>
      </c>
      <c r="M11" s="54"/>
    </row>
    <row r="12" spans="1:13" s="46" customFormat="1">
      <c r="A12" s="161" t="s">
        <v>40</v>
      </c>
      <c r="B12" s="41">
        <v>19080</v>
      </c>
      <c r="C12" s="41">
        <v>19093</v>
      </c>
      <c r="D12" s="41">
        <v>19677</v>
      </c>
      <c r="E12" s="41">
        <v>19518</v>
      </c>
      <c r="F12" s="41">
        <v>18288</v>
      </c>
      <c r="G12" s="41">
        <v>17004</v>
      </c>
      <c r="H12" s="41">
        <v>15348</v>
      </c>
      <c r="I12" s="41">
        <v>14483</v>
      </c>
      <c r="J12" s="41">
        <v>13127</v>
      </c>
      <c r="K12" s="41">
        <v>10758</v>
      </c>
      <c r="M12" s="54"/>
    </row>
    <row r="13" spans="1:13" s="46" customFormat="1">
      <c r="A13" s="161" t="s">
        <v>41</v>
      </c>
      <c r="B13" s="41">
        <v>15997</v>
      </c>
      <c r="C13" s="41">
        <v>16068</v>
      </c>
      <c r="D13" s="41">
        <v>16894</v>
      </c>
      <c r="E13" s="41">
        <v>17159</v>
      </c>
      <c r="F13" s="41">
        <v>16060</v>
      </c>
      <c r="G13" s="41">
        <v>15716</v>
      </c>
      <c r="H13" s="41">
        <v>15434</v>
      </c>
      <c r="I13" s="41">
        <v>14937</v>
      </c>
      <c r="J13" s="41">
        <v>13598</v>
      </c>
      <c r="K13" s="41">
        <v>11518</v>
      </c>
      <c r="M13" s="54"/>
    </row>
    <row r="14" spans="1:13" s="46" customFormat="1">
      <c r="A14" s="161" t="s">
        <v>42</v>
      </c>
      <c r="B14" s="41">
        <v>9430</v>
      </c>
      <c r="C14" s="41">
        <v>9659</v>
      </c>
      <c r="D14" s="41">
        <v>10895</v>
      </c>
      <c r="E14" s="41">
        <v>10541</v>
      </c>
      <c r="F14" s="41">
        <v>10477</v>
      </c>
      <c r="G14" s="41">
        <v>10756</v>
      </c>
      <c r="H14" s="41">
        <v>11271</v>
      </c>
      <c r="I14" s="41">
        <v>11537</v>
      </c>
      <c r="J14" s="41">
        <v>11561</v>
      </c>
      <c r="K14" s="41">
        <v>10079</v>
      </c>
      <c r="M14" s="54"/>
    </row>
    <row r="15" spans="1:13" s="46" customFormat="1">
      <c r="A15" s="161" t="s">
        <v>106</v>
      </c>
      <c r="B15" s="41">
        <v>1970</v>
      </c>
      <c r="C15" s="41">
        <v>2250</v>
      </c>
      <c r="D15" s="41">
        <v>2663</v>
      </c>
      <c r="E15" s="41">
        <v>3136</v>
      </c>
      <c r="F15" s="41">
        <v>3356</v>
      </c>
      <c r="G15" s="41">
        <v>3994</v>
      </c>
      <c r="H15" s="41">
        <v>4657</v>
      </c>
      <c r="I15" s="41">
        <v>5271</v>
      </c>
      <c r="J15" s="41">
        <v>5619</v>
      </c>
      <c r="K15" s="41">
        <v>5390</v>
      </c>
      <c r="M15" s="54"/>
    </row>
    <row r="16" spans="1:13" s="46" customFormat="1">
      <c r="I16" s="54"/>
      <c r="J16" s="54"/>
      <c r="K16" s="54"/>
      <c r="M16" s="54"/>
    </row>
    <row r="17" spans="1:13" s="46" customFormat="1">
      <c r="A17" s="159" t="s">
        <v>101</v>
      </c>
      <c r="I17" s="54"/>
      <c r="J17" s="54"/>
      <c r="K17" s="54"/>
      <c r="M17" s="54"/>
    </row>
    <row r="18" spans="1:13" s="46" customFormat="1">
      <c r="I18" s="54"/>
      <c r="J18" s="54"/>
      <c r="K18" s="54"/>
      <c r="M18" s="54"/>
    </row>
    <row r="19" spans="1:13" s="46" customFormat="1">
      <c r="I19" s="54"/>
      <c r="J19" s="54"/>
      <c r="K19" s="54"/>
      <c r="M19" s="54"/>
    </row>
    <row r="20" spans="1:13" s="46" customFormat="1">
      <c r="I20" s="54"/>
      <c r="J20" s="54"/>
      <c r="K20" s="54"/>
      <c r="M20" s="54"/>
    </row>
    <row r="21" spans="1:13" s="46" customFormat="1">
      <c r="I21" s="54"/>
      <c r="J21" s="54"/>
      <c r="K21" s="54"/>
      <c r="M21" s="54"/>
    </row>
    <row r="22" spans="1:13" s="46" customFormat="1">
      <c r="I22" s="54"/>
      <c r="J22" s="54"/>
      <c r="K22" s="54"/>
      <c r="M22" s="54"/>
    </row>
    <row r="23" spans="1:13" s="46" customFormat="1">
      <c r="I23" s="54"/>
      <c r="J23" s="54"/>
      <c r="K23" s="54"/>
      <c r="M23" s="54"/>
    </row>
    <row r="24" spans="1:13" s="46" customFormat="1">
      <c r="I24" s="54"/>
      <c r="J24" s="54"/>
      <c r="K24" s="54"/>
      <c r="M24" s="54"/>
    </row>
    <row r="25" spans="1:13" s="46" customFormat="1">
      <c r="I25" s="54"/>
      <c r="J25" s="54"/>
      <c r="K25" s="54"/>
      <c r="M25" s="54"/>
    </row>
    <row r="26" spans="1:13" s="46" customFormat="1">
      <c r="I26" s="54"/>
      <c r="J26" s="54"/>
      <c r="K26" s="54"/>
      <c r="M26" s="54"/>
    </row>
    <row r="27" spans="1:13" s="46" customFormat="1">
      <c r="I27" s="54"/>
      <c r="J27" s="54"/>
      <c r="K27" s="54"/>
      <c r="M27" s="54"/>
    </row>
    <row r="28" spans="1:13" s="46" customFormat="1">
      <c r="I28" s="54"/>
      <c r="J28" s="54"/>
      <c r="K28" s="54"/>
      <c r="M28" s="54"/>
    </row>
    <row r="29" spans="1:13" s="46" customFormat="1">
      <c r="I29" s="54"/>
      <c r="J29" s="54"/>
      <c r="K29" s="54"/>
      <c r="M29" s="54"/>
    </row>
    <row r="30" spans="1:13" s="46" customFormat="1">
      <c r="I30" s="54"/>
      <c r="J30" s="54"/>
      <c r="K30" s="54"/>
      <c r="M30" s="54"/>
    </row>
    <row r="31" spans="1:13" s="46" customFormat="1">
      <c r="I31" s="54"/>
      <c r="J31" s="54"/>
      <c r="K31" s="54"/>
      <c r="M31" s="54"/>
    </row>
    <row r="32" spans="1:13" s="46" customFormat="1">
      <c r="I32" s="54"/>
      <c r="J32" s="54"/>
      <c r="K32" s="54"/>
      <c r="M32" s="54"/>
    </row>
    <row r="33" spans="9:13" s="46" customFormat="1">
      <c r="I33" s="54"/>
      <c r="J33" s="54"/>
      <c r="K33" s="54"/>
      <c r="M33" s="54"/>
    </row>
    <row r="34" spans="9:13" s="46" customFormat="1">
      <c r="I34" s="54"/>
      <c r="J34" s="54"/>
      <c r="K34" s="54"/>
      <c r="M34" s="54"/>
    </row>
    <row r="35" spans="9:13" s="46" customFormat="1">
      <c r="I35" s="54"/>
      <c r="J35" s="54"/>
      <c r="K35" s="54"/>
      <c r="M35" s="54"/>
    </row>
    <row r="36" spans="9:13" s="46" customFormat="1">
      <c r="I36" s="54"/>
      <c r="J36" s="54"/>
      <c r="K36" s="54"/>
      <c r="M36" s="54"/>
    </row>
    <row r="37" spans="9:13" s="46" customFormat="1">
      <c r="I37" s="54"/>
      <c r="J37" s="54"/>
      <c r="K37" s="54"/>
      <c r="M37" s="54"/>
    </row>
    <row r="38" spans="9:13" s="46" customFormat="1">
      <c r="I38" s="54"/>
      <c r="J38" s="54"/>
      <c r="K38" s="54"/>
      <c r="M38" s="54"/>
    </row>
    <row r="39" spans="9:13" s="46" customFormat="1">
      <c r="I39" s="54"/>
      <c r="J39" s="54"/>
      <c r="K39" s="54"/>
      <c r="M39" s="54"/>
    </row>
    <row r="40" spans="9:13" s="46" customFormat="1">
      <c r="I40" s="54"/>
      <c r="J40" s="54"/>
      <c r="K40" s="54"/>
      <c r="M40" s="54"/>
    </row>
    <row r="41" spans="9:13" s="46" customFormat="1">
      <c r="I41" s="54"/>
      <c r="J41" s="54"/>
      <c r="K41" s="54"/>
      <c r="M41" s="54"/>
    </row>
    <row r="42" spans="9:13" s="46" customFormat="1">
      <c r="I42" s="54"/>
      <c r="J42" s="54"/>
      <c r="K42" s="54"/>
      <c r="M42" s="54"/>
    </row>
    <row r="43" spans="9:13" s="46" customFormat="1">
      <c r="I43" s="54"/>
      <c r="J43" s="54"/>
      <c r="K43" s="54"/>
      <c r="M43" s="54"/>
    </row>
  </sheetData>
  <customSheetViews>
    <customSheetView guid="{3A99ADA8-9EF7-4401-AA95-D4FF87DA9B85}" scale="130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C3" sqref="C3:M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D1">
      <pane ySplit="4" topLeftCell="A6" activePane="bottomLeft" state="frozen"/>
      <selection pane="bottomLeft"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28515625" style="3" customWidth="1"/>
    <col min="2" max="8" width="10.28515625" style="3" customWidth="1"/>
    <col min="9" max="10" width="10.28515625" style="7" customWidth="1"/>
    <col min="11" max="11" width="10.28515625" style="3" customWidth="1"/>
    <col min="12" max="12" width="10.28515625" style="7" customWidth="1"/>
    <col min="13" max="16384" width="9.140625" style="3"/>
  </cols>
  <sheetData>
    <row r="1" spans="1:12">
      <c r="A1" s="89" t="s">
        <v>364</v>
      </c>
      <c r="B1" s="2"/>
      <c r="C1" s="2"/>
      <c r="D1" s="2"/>
      <c r="E1" s="2"/>
      <c r="F1" s="2"/>
      <c r="G1" s="2"/>
    </row>
    <row r="2" spans="1:12" ht="15" thickBot="1">
      <c r="A2" s="14"/>
      <c r="B2" s="15"/>
      <c r="C2" s="15"/>
      <c r="D2" s="15"/>
      <c r="E2" s="15"/>
      <c r="F2" s="15"/>
      <c r="G2" s="15"/>
      <c r="H2" s="7"/>
      <c r="K2" s="20" t="s">
        <v>142</v>
      </c>
    </row>
    <row r="3" spans="1:12" ht="22.5" customHeight="1" thickTop="1">
      <c r="A3" s="16"/>
      <c r="B3" s="184">
        <v>2009</v>
      </c>
      <c r="C3" s="184">
        <v>2010</v>
      </c>
      <c r="D3" s="184">
        <v>2011</v>
      </c>
      <c r="E3" s="184">
        <v>2012</v>
      </c>
      <c r="F3" s="184">
        <v>2013</v>
      </c>
      <c r="G3" s="184">
        <v>2014</v>
      </c>
      <c r="H3" s="184">
        <v>2015</v>
      </c>
      <c r="I3" s="184">
        <v>2016</v>
      </c>
      <c r="J3" s="184">
        <v>2017</v>
      </c>
      <c r="K3" s="10">
        <v>2018</v>
      </c>
    </row>
    <row r="4" spans="1:12" s="46" customFormat="1" ht="15.95" customHeight="1">
      <c r="A4" s="135" t="s">
        <v>19</v>
      </c>
      <c r="B4" s="41">
        <v>145396</v>
      </c>
      <c r="C4" s="41">
        <v>145620</v>
      </c>
      <c r="D4" s="41">
        <v>153535</v>
      </c>
      <c r="E4" s="41">
        <f>SUM(E5:E19)</f>
        <v>153458</v>
      </c>
      <c r="F4" s="41">
        <v>149284</v>
      </c>
      <c r="G4" s="41">
        <v>142675</v>
      </c>
      <c r="H4" s="115">
        <v>135585</v>
      </c>
      <c r="I4" s="115">
        <v>125906</v>
      </c>
      <c r="J4" s="115">
        <v>114364</v>
      </c>
      <c r="K4" s="115">
        <v>96005</v>
      </c>
      <c r="L4" s="54"/>
    </row>
    <row r="5" spans="1:12" s="46" customFormat="1" ht="15.95" customHeight="1">
      <c r="A5" s="136" t="s">
        <v>108</v>
      </c>
      <c r="B5" s="41">
        <v>4866</v>
      </c>
      <c r="C5" s="41">
        <v>5678</v>
      </c>
      <c r="D5" s="41">
        <v>5703</v>
      </c>
      <c r="E5" s="41">
        <v>5070</v>
      </c>
      <c r="F5" s="41">
        <v>4952</v>
      </c>
      <c r="G5" s="41">
        <v>4348</v>
      </c>
      <c r="H5" s="115">
        <v>4338</v>
      </c>
      <c r="I5" s="115">
        <v>3717</v>
      </c>
      <c r="J5" s="115">
        <v>3665</v>
      </c>
      <c r="K5" s="115">
        <v>3447</v>
      </c>
      <c r="L5" s="54"/>
    </row>
    <row r="6" spans="1:12" s="46" customFormat="1" ht="15.95" customHeight="1">
      <c r="A6" s="136" t="s">
        <v>109</v>
      </c>
      <c r="B6" s="41">
        <v>4515</v>
      </c>
      <c r="C6" s="41">
        <v>4816</v>
      </c>
      <c r="D6" s="41">
        <v>4906</v>
      </c>
      <c r="E6" s="41">
        <v>4644</v>
      </c>
      <c r="F6" s="41">
        <v>3988</v>
      </c>
      <c r="G6" s="41">
        <v>3580</v>
      </c>
      <c r="H6" s="115">
        <v>3255</v>
      </c>
      <c r="I6" s="115">
        <v>3620</v>
      </c>
      <c r="J6" s="115">
        <v>3339</v>
      </c>
      <c r="K6" s="115">
        <v>3202</v>
      </c>
      <c r="L6" s="54"/>
    </row>
    <row r="7" spans="1:12" s="46" customFormat="1" ht="15.95" customHeight="1">
      <c r="A7" s="136" t="s">
        <v>110</v>
      </c>
      <c r="B7" s="41">
        <v>4246</v>
      </c>
      <c r="C7" s="41">
        <v>4072</v>
      </c>
      <c r="D7" s="41">
        <v>4319</v>
      </c>
      <c r="E7" s="41">
        <v>4530</v>
      </c>
      <c r="F7" s="41">
        <v>4098</v>
      </c>
      <c r="G7" s="41">
        <v>3694</v>
      </c>
      <c r="H7" s="115">
        <v>3634</v>
      </c>
      <c r="I7" s="115">
        <v>3259</v>
      </c>
      <c r="J7" s="115">
        <v>3395</v>
      </c>
      <c r="K7" s="115">
        <v>3226</v>
      </c>
      <c r="L7" s="54"/>
    </row>
    <row r="8" spans="1:12" s="46" customFormat="1" ht="15.95" customHeight="1">
      <c r="A8" s="136" t="s">
        <v>111</v>
      </c>
      <c r="B8" s="41">
        <v>4419</v>
      </c>
      <c r="C8" s="41">
        <v>4092</v>
      </c>
      <c r="D8" s="41">
        <v>4709</v>
      </c>
      <c r="E8" s="41">
        <v>4116</v>
      </c>
      <c r="F8" s="41">
        <v>3871</v>
      </c>
      <c r="G8" s="41">
        <v>3744</v>
      </c>
      <c r="H8" s="115">
        <v>3455</v>
      </c>
      <c r="I8" s="115">
        <v>3374</v>
      </c>
      <c r="J8" s="115">
        <v>3258</v>
      </c>
      <c r="K8" s="115">
        <v>2697</v>
      </c>
      <c r="L8" s="54"/>
    </row>
    <row r="9" spans="1:12" s="46" customFormat="1" ht="15.95" customHeight="1">
      <c r="A9" s="136" t="s">
        <v>112</v>
      </c>
      <c r="B9" s="41">
        <v>3471</v>
      </c>
      <c r="C9" s="41">
        <v>2846</v>
      </c>
      <c r="D9" s="41">
        <v>3135</v>
      </c>
      <c r="E9" s="41">
        <v>3161</v>
      </c>
      <c r="F9" s="41">
        <v>3024</v>
      </c>
      <c r="G9" s="41">
        <v>2434</v>
      </c>
      <c r="H9" s="115">
        <v>2609</v>
      </c>
      <c r="I9" s="115">
        <v>2757</v>
      </c>
      <c r="J9" s="115">
        <v>2394</v>
      </c>
      <c r="K9" s="115">
        <v>2291</v>
      </c>
      <c r="L9" s="54"/>
    </row>
    <row r="10" spans="1:12" s="46" customFormat="1" ht="15.95" customHeight="1">
      <c r="A10" s="136" t="s">
        <v>113</v>
      </c>
      <c r="B10" s="41">
        <v>3420</v>
      </c>
      <c r="C10" s="41">
        <v>3454</v>
      </c>
      <c r="D10" s="41">
        <v>3421</v>
      </c>
      <c r="E10" s="41">
        <v>3644</v>
      </c>
      <c r="F10" s="41">
        <v>3604</v>
      </c>
      <c r="G10" s="41">
        <v>3459</v>
      </c>
      <c r="H10" s="115">
        <v>2839</v>
      </c>
      <c r="I10" s="115">
        <v>2491</v>
      </c>
      <c r="J10" s="115">
        <v>2345</v>
      </c>
      <c r="K10" s="115">
        <v>2249</v>
      </c>
      <c r="L10" s="54"/>
    </row>
    <row r="11" spans="1:12" s="46" customFormat="1" ht="15.95" customHeight="1">
      <c r="A11" s="136" t="s">
        <v>114</v>
      </c>
      <c r="B11" s="41">
        <v>2955</v>
      </c>
      <c r="C11" s="41">
        <v>2783</v>
      </c>
      <c r="D11" s="41">
        <v>2624</v>
      </c>
      <c r="E11" s="41">
        <v>2761</v>
      </c>
      <c r="F11" s="41">
        <v>2625</v>
      </c>
      <c r="G11" s="41">
        <v>2799</v>
      </c>
      <c r="H11" s="115">
        <v>2622</v>
      </c>
      <c r="I11" s="115">
        <v>2343</v>
      </c>
      <c r="J11" s="115">
        <v>2140</v>
      </c>
      <c r="K11" s="115">
        <v>1857</v>
      </c>
      <c r="L11" s="54"/>
    </row>
    <row r="12" spans="1:12" s="46" customFormat="1" ht="15.95" customHeight="1">
      <c r="A12" s="136" t="s">
        <v>115</v>
      </c>
      <c r="B12" s="41">
        <v>2288</v>
      </c>
      <c r="C12" s="41">
        <v>1977</v>
      </c>
      <c r="D12" s="41">
        <v>2343</v>
      </c>
      <c r="E12" s="41">
        <v>2292</v>
      </c>
      <c r="F12" s="41">
        <v>2265</v>
      </c>
      <c r="G12" s="41">
        <v>1660</v>
      </c>
      <c r="H12" s="115">
        <v>1694</v>
      </c>
      <c r="I12" s="115">
        <v>1737</v>
      </c>
      <c r="J12" s="115">
        <v>1547</v>
      </c>
      <c r="K12" s="115">
        <v>1195</v>
      </c>
      <c r="L12" s="54"/>
    </row>
    <row r="13" spans="1:12" s="46" customFormat="1" ht="15.95" customHeight="1">
      <c r="A13" s="136" t="s">
        <v>116</v>
      </c>
      <c r="B13" s="41">
        <v>2536</v>
      </c>
      <c r="C13" s="41">
        <v>2071</v>
      </c>
      <c r="D13" s="41">
        <v>2622</v>
      </c>
      <c r="E13" s="41">
        <v>2114</v>
      </c>
      <c r="F13" s="41">
        <v>2127</v>
      </c>
      <c r="G13" s="41">
        <v>2025</v>
      </c>
      <c r="H13" s="115">
        <v>1676</v>
      </c>
      <c r="I13" s="115">
        <v>1508</v>
      </c>
      <c r="J13" s="115">
        <v>1340</v>
      </c>
      <c r="K13" s="115">
        <v>1281</v>
      </c>
      <c r="L13" s="54"/>
    </row>
    <row r="14" spans="1:12" s="46" customFormat="1" ht="15.95" customHeight="1">
      <c r="A14" s="136" t="s">
        <v>117</v>
      </c>
      <c r="B14" s="41">
        <v>3103</v>
      </c>
      <c r="C14" s="41">
        <v>2586</v>
      </c>
      <c r="D14" s="41">
        <v>3433</v>
      </c>
      <c r="E14" s="41">
        <v>2471</v>
      </c>
      <c r="F14" s="41">
        <v>2457</v>
      </c>
      <c r="G14" s="41">
        <v>2067</v>
      </c>
      <c r="H14" s="115">
        <v>1941</v>
      </c>
      <c r="I14" s="115">
        <v>1867</v>
      </c>
      <c r="J14" s="115">
        <v>1458</v>
      </c>
      <c r="K14" s="115">
        <v>1318</v>
      </c>
      <c r="L14" s="54"/>
    </row>
    <row r="15" spans="1:12" s="46" customFormat="1" ht="15.95" customHeight="1">
      <c r="A15" s="136" t="s">
        <v>118</v>
      </c>
      <c r="B15" s="41">
        <v>2828</v>
      </c>
      <c r="C15" s="41">
        <v>2598</v>
      </c>
      <c r="D15" s="41">
        <v>2671</v>
      </c>
      <c r="E15" s="41">
        <v>2288</v>
      </c>
      <c r="F15" s="41">
        <v>2378</v>
      </c>
      <c r="G15" s="41">
        <v>2193</v>
      </c>
      <c r="H15" s="115">
        <v>1928</v>
      </c>
      <c r="I15" s="115">
        <v>1752</v>
      </c>
      <c r="J15" s="115">
        <v>1417</v>
      </c>
      <c r="K15" s="115">
        <v>1139</v>
      </c>
      <c r="L15" s="54"/>
    </row>
    <row r="16" spans="1:12" s="46" customFormat="1" ht="15.95" customHeight="1">
      <c r="A16" s="136" t="s">
        <v>119</v>
      </c>
      <c r="B16" s="41">
        <v>2330</v>
      </c>
      <c r="C16" s="41">
        <v>2333</v>
      </c>
      <c r="D16" s="41">
        <v>2768</v>
      </c>
      <c r="E16" s="41">
        <v>2491</v>
      </c>
      <c r="F16" s="41">
        <v>2478</v>
      </c>
      <c r="G16" s="41">
        <v>2186</v>
      </c>
      <c r="H16" s="115">
        <v>1780</v>
      </c>
      <c r="I16" s="115">
        <v>1537</v>
      </c>
      <c r="J16" s="115">
        <v>1503</v>
      </c>
      <c r="K16" s="115">
        <v>1327</v>
      </c>
      <c r="L16" s="54"/>
    </row>
    <row r="17" spans="1:12" s="46" customFormat="1" ht="15.95" customHeight="1">
      <c r="A17" s="136" t="s">
        <v>120</v>
      </c>
      <c r="B17" s="41">
        <v>22725</v>
      </c>
      <c r="C17" s="41">
        <v>23193</v>
      </c>
      <c r="D17" s="41">
        <v>23519</v>
      </c>
      <c r="E17" s="41">
        <v>24021</v>
      </c>
      <c r="F17" s="41">
        <v>21847</v>
      </c>
      <c r="G17" s="41">
        <v>20886</v>
      </c>
      <c r="H17" s="115">
        <v>17966</v>
      </c>
      <c r="I17" s="115">
        <v>15298</v>
      </c>
      <c r="J17" s="115">
        <v>13681</v>
      </c>
      <c r="K17" s="115">
        <v>11032</v>
      </c>
      <c r="L17" s="54"/>
    </row>
    <row r="18" spans="1:12" s="46" customFormat="1" ht="15.95" customHeight="1">
      <c r="A18" s="136" t="s">
        <v>121</v>
      </c>
      <c r="B18" s="41">
        <v>15574</v>
      </c>
      <c r="C18" s="41">
        <v>15854</v>
      </c>
      <c r="D18" s="41">
        <v>16711</v>
      </c>
      <c r="E18" s="41">
        <v>16659</v>
      </c>
      <c r="F18" s="41">
        <v>16532</v>
      </c>
      <c r="G18" s="41">
        <v>14753</v>
      </c>
      <c r="H18" s="115">
        <v>13760</v>
      </c>
      <c r="I18" s="115">
        <v>11199</v>
      </c>
      <c r="J18" s="115">
        <v>9243</v>
      </c>
      <c r="K18" s="115">
        <v>7684</v>
      </c>
      <c r="L18" s="54"/>
    </row>
    <row r="19" spans="1:12" s="46" customFormat="1" ht="15.95" customHeight="1">
      <c r="A19" s="136" t="s">
        <v>122</v>
      </c>
      <c r="B19" s="41">
        <v>66120</v>
      </c>
      <c r="C19" s="41">
        <v>67267</v>
      </c>
      <c r="D19" s="41">
        <v>70651</v>
      </c>
      <c r="E19" s="41">
        <v>73196</v>
      </c>
      <c r="F19" s="41">
        <v>73038</v>
      </c>
      <c r="G19" s="41">
        <v>72847</v>
      </c>
      <c r="H19" s="115">
        <v>72088</v>
      </c>
      <c r="I19" s="115">
        <v>69447</v>
      </c>
      <c r="J19" s="115">
        <v>63639</v>
      </c>
      <c r="K19" s="115">
        <v>52060</v>
      </c>
      <c r="L19" s="54"/>
    </row>
    <row r="20" spans="1:12" s="46" customFormat="1">
      <c r="A20" s="43"/>
      <c r="B20" s="43"/>
      <c r="C20" s="43"/>
      <c r="D20" s="43"/>
      <c r="E20" s="43"/>
      <c r="F20" s="43"/>
      <c r="G20" s="43"/>
      <c r="H20" s="43"/>
      <c r="I20" s="54"/>
      <c r="J20" s="54"/>
      <c r="L20" s="54"/>
    </row>
    <row r="21" spans="1:12" s="46" customFormat="1">
      <c r="A21" s="159" t="s">
        <v>101</v>
      </c>
      <c r="B21" s="43"/>
      <c r="C21" s="43"/>
      <c r="D21" s="43"/>
      <c r="E21" s="43"/>
      <c r="F21" s="43"/>
      <c r="G21" s="43"/>
      <c r="H21" s="43"/>
      <c r="I21" s="54"/>
      <c r="J21" s="54"/>
      <c r="L21" s="54"/>
    </row>
    <row r="22" spans="1:12" s="46" customFormat="1">
      <c r="I22" s="54"/>
      <c r="J22" s="54"/>
      <c r="L22" s="54"/>
    </row>
    <row r="23" spans="1:12" s="46" customFormat="1">
      <c r="I23" s="54"/>
      <c r="J23" s="54"/>
      <c r="L23" s="54"/>
    </row>
    <row r="24" spans="1:12" s="46" customFormat="1">
      <c r="I24" s="54"/>
      <c r="J24" s="54"/>
      <c r="L24" s="54"/>
    </row>
    <row r="25" spans="1:12" s="46" customFormat="1">
      <c r="I25" s="54"/>
      <c r="J25" s="54"/>
      <c r="L25" s="54"/>
    </row>
    <row r="26" spans="1:12" s="46" customFormat="1">
      <c r="I26" s="54"/>
      <c r="J26" s="54"/>
      <c r="L26" s="54"/>
    </row>
    <row r="27" spans="1:12" s="46" customFormat="1">
      <c r="I27" s="54"/>
      <c r="J27" s="54"/>
      <c r="L27" s="54"/>
    </row>
    <row r="28" spans="1:12" s="46" customFormat="1">
      <c r="I28" s="54"/>
      <c r="J28" s="54"/>
      <c r="L28" s="54"/>
    </row>
    <row r="29" spans="1:12" s="46" customFormat="1">
      <c r="I29" s="54"/>
      <c r="J29" s="54"/>
      <c r="L29" s="54"/>
    </row>
    <row r="30" spans="1:12" s="46" customFormat="1">
      <c r="I30" s="54"/>
      <c r="J30" s="54"/>
      <c r="L30" s="54"/>
    </row>
    <row r="31" spans="1:12" s="46" customFormat="1">
      <c r="I31" s="54"/>
      <c r="J31" s="54"/>
      <c r="L31" s="54"/>
    </row>
    <row r="32" spans="1:12" s="46" customFormat="1">
      <c r="I32" s="54"/>
      <c r="J32" s="54"/>
      <c r="L32" s="54"/>
    </row>
    <row r="33" spans="9:12" s="46" customFormat="1">
      <c r="I33" s="54"/>
      <c r="J33" s="54"/>
      <c r="L33" s="54"/>
    </row>
    <row r="34" spans="9:12" s="46" customFormat="1">
      <c r="I34" s="54"/>
      <c r="J34" s="54"/>
      <c r="L34" s="54"/>
    </row>
    <row r="35" spans="9:12" s="46" customFormat="1">
      <c r="I35" s="54"/>
      <c r="J35" s="54"/>
      <c r="L35" s="54"/>
    </row>
    <row r="36" spans="9:12" s="46" customFormat="1">
      <c r="I36" s="54"/>
      <c r="J36" s="54"/>
      <c r="L36" s="54"/>
    </row>
    <row r="37" spans="9:12" s="46" customFormat="1">
      <c r="I37" s="54"/>
      <c r="J37" s="54"/>
      <c r="L37" s="54"/>
    </row>
    <row r="38" spans="9:12" s="46" customFormat="1">
      <c r="I38" s="54"/>
      <c r="J38" s="54"/>
      <c r="L38" s="54"/>
    </row>
    <row r="39" spans="9:12" s="46" customFormat="1">
      <c r="I39" s="54"/>
      <c r="J39" s="54"/>
      <c r="L39" s="54"/>
    </row>
    <row r="40" spans="9:12" s="46" customFormat="1">
      <c r="I40" s="54"/>
      <c r="J40" s="54"/>
      <c r="L40" s="54"/>
    </row>
    <row r="41" spans="9:12" s="46" customFormat="1">
      <c r="I41" s="54"/>
      <c r="J41" s="54"/>
      <c r="L41" s="54"/>
    </row>
    <row r="42" spans="9:12" s="46" customFormat="1">
      <c r="I42" s="54"/>
      <c r="J42" s="54"/>
      <c r="L42" s="54"/>
    </row>
    <row r="43" spans="9:12" s="46" customFormat="1">
      <c r="I43" s="54"/>
      <c r="J43" s="54"/>
      <c r="L43" s="54"/>
    </row>
  </sheetData>
  <customSheetViews>
    <customSheetView guid="{3A99ADA8-9EF7-4401-AA95-D4FF87DA9B85}" scale="130">
      <pane ySplit="3" topLeftCell="A4" activePane="bottomLeft" state="frozen"/>
      <selection pane="bottomLeft"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6" activePane="bottomLeft" state="frozen"/>
      <selection pane="bottomLeft" activeCell="M30" sqref="M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0.85546875" style="3" customWidth="1"/>
    <col min="2" max="8" width="8" style="3" customWidth="1"/>
    <col min="9" max="10" width="8" style="7" customWidth="1"/>
    <col min="11" max="11" width="8" style="3" customWidth="1"/>
    <col min="12" max="12" width="9.140625" style="7" customWidth="1"/>
    <col min="13" max="16384" width="9.140625" style="3"/>
  </cols>
  <sheetData>
    <row r="1" spans="1:12">
      <c r="A1" s="89" t="s">
        <v>365</v>
      </c>
      <c r="B1" s="2"/>
      <c r="C1" s="2"/>
      <c r="D1" s="2"/>
      <c r="E1" s="2"/>
      <c r="F1" s="2"/>
      <c r="G1" s="20"/>
      <c r="H1" s="2"/>
    </row>
    <row r="2" spans="1:12" ht="15" thickBot="1">
      <c r="A2" s="2"/>
      <c r="B2" s="2"/>
      <c r="C2" s="2"/>
      <c r="D2" s="2"/>
      <c r="E2" s="2"/>
      <c r="F2" s="2"/>
      <c r="H2" s="2"/>
      <c r="K2" s="20" t="s">
        <v>142</v>
      </c>
    </row>
    <row r="3" spans="1:12" ht="15" thickTop="1">
      <c r="A3" s="100"/>
      <c r="B3" s="71">
        <v>2009</v>
      </c>
      <c r="C3" s="71">
        <v>2010</v>
      </c>
      <c r="D3" s="71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2" s="46" customFormat="1">
      <c r="A4" s="157" t="s">
        <v>19</v>
      </c>
      <c r="B4" s="41">
        <v>3039</v>
      </c>
      <c r="C4" s="41">
        <v>2870</v>
      </c>
      <c r="D4" s="41">
        <v>2872</v>
      </c>
      <c r="E4" s="41">
        <v>2689</v>
      </c>
      <c r="F4" s="41">
        <v>2459</v>
      </c>
      <c r="G4" s="101">
        <v>2263</v>
      </c>
      <c r="H4" s="116">
        <v>2094</v>
      </c>
      <c r="I4" s="116">
        <v>1988</v>
      </c>
      <c r="J4" s="116">
        <v>1730</v>
      </c>
      <c r="K4" s="116">
        <v>1351</v>
      </c>
      <c r="L4" s="54"/>
    </row>
    <row r="5" spans="1:12" s="46" customFormat="1">
      <c r="A5" s="158" t="s">
        <v>123</v>
      </c>
      <c r="B5" s="41">
        <v>2603</v>
      </c>
      <c r="C5" s="41">
        <v>2469</v>
      </c>
      <c r="D5" s="41">
        <v>2466</v>
      </c>
      <c r="E5" s="41">
        <v>2291</v>
      </c>
      <c r="F5" s="41">
        <v>2087</v>
      </c>
      <c r="G5" s="101">
        <v>1908</v>
      </c>
      <c r="H5" s="116">
        <v>1753</v>
      </c>
      <c r="I5" s="116">
        <v>1671</v>
      </c>
      <c r="J5" s="116">
        <v>1451</v>
      </c>
      <c r="K5" s="116">
        <v>1109</v>
      </c>
      <c r="L5" s="54"/>
    </row>
    <row r="6" spans="1:12" s="46" customFormat="1">
      <c r="A6" s="158" t="s">
        <v>124</v>
      </c>
      <c r="B6" s="41">
        <v>58</v>
      </c>
      <c r="C6" s="41">
        <v>50</v>
      </c>
      <c r="D6" s="41">
        <v>38</v>
      </c>
      <c r="E6" s="41">
        <v>32</v>
      </c>
      <c r="F6" s="41">
        <v>21</v>
      </c>
      <c r="G6" s="101">
        <v>26</v>
      </c>
      <c r="H6" s="116">
        <v>24</v>
      </c>
      <c r="I6" s="116">
        <v>23</v>
      </c>
      <c r="J6" s="116">
        <v>16</v>
      </c>
      <c r="K6" s="116">
        <v>19</v>
      </c>
      <c r="L6" s="54"/>
    </row>
    <row r="7" spans="1:12" s="46" customFormat="1">
      <c r="A7" s="158" t="s">
        <v>125</v>
      </c>
      <c r="B7" s="41">
        <v>25</v>
      </c>
      <c r="C7" s="41">
        <v>24</v>
      </c>
      <c r="D7" s="41">
        <v>25</v>
      </c>
      <c r="E7" s="41">
        <v>20</v>
      </c>
      <c r="F7" s="41">
        <v>30</v>
      </c>
      <c r="G7" s="101">
        <v>16</v>
      </c>
      <c r="H7" s="116">
        <v>17</v>
      </c>
      <c r="I7" s="116">
        <v>16</v>
      </c>
      <c r="J7" s="116">
        <v>10</v>
      </c>
      <c r="K7" s="116">
        <v>8</v>
      </c>
      <c r="L7" s="54"/>
    </row>
    <row r="8" spans="1:12" s="46" customFormat="1">
      <c r="A8" s="158" t="s">
        <v>126</v>
      </c>
      <c r="B8" s="41">
        <v>218</v>
      </c>
      <c r="C8" s="41">
        <v>207</v>
      </c>
      <c r="D8" s="41">
        <v>206</v>
      </c>
      <c r="E8" s="41">
        <v>211</v>
      </c>
      <c r="F8" s="41">
        <v>202</v>
      </c>
      <c r="G8" s="101">
        <v>195</v>
      </c>
      <c r="H8" s="116">
        <v>181</v>
      </c>
      <c r="I8" s="116">
        <v>168</v>
      </c>
      <c r="J8" s="116">
        <v>151</v>
      </c>
      <c r="K8" s="116">
        <v>117</v>
      </c>
      <c r="L8" s="54"/>
    </row>
    <row r="9" spans="1:12" s="46" customFormat="1">
      <c r="A9" s="158" t="s">
        <v>127</v>
      </c>
      <c r="B9" s="41">
        <v>52</v>
      </c>
      <c r="C9" s="41">
        <v>48</v>
      </c>
      <c r="D9" s="41">
        <v>53</v>
      </c>
      <c r="E9" s="41">
        <v>48</v>
      </c>
      <c r="F9" s="41">
        <v>46</v>
      </c>
      <c r="G9" s="101">
        <v>41</v>
      </c>
      <c r="H9" s="116">
        <v>39</v>
      </c>
      <c r="I9" s="116">
        <v>39</v>
      </c>
      <c r="J9" s="116">
        <v>36</v>
      </c>
      <c r="K9" s="116">
        <v>30</v>
      </c>
      <c r="L9" s="54"/>
    </row>
    <row r="10" spans="1:12" s="46" customFormat="1">
      <c r="A10" s="158" t="s">
        <v>128</v>
      </c>
      <c r="B10" s="41">
        <v>83</v>
      </c>
      <c r="C10" s="41">
        <v>72</v>
      </c>
      <c r="D10" s="41">
        <v>84</v>
      </c>
      <c r="E10" s="41">
        <v>87</v>
      </c>
      <c r="F10" s="41">
        <v>73</v>
      </c>
      <c r="G10" s="101">
        <v>77</v>
      </c>
      <c r="H10" s="116">
        <v>80</v>
      </c>
      <c r="I10" s="116">
        <v>71</v>
      </c>
      <c r="J10" s="116">
        <v>66</v>
      </c>
      <c r="K10" s="116">
        <v>68</v>
      </c>
      <c r="L10" s="54"/>
    </row>
    <row r="11" spans="1:12" s="46" customFormat="1">
      <c r="I11" s="54"/>
      <c r="J11" s="54"/>
      <c r="L11" s="54"/>
    </row>
    <row r="12" spans="1:12" s="46" customFormat="1">
      <c r="A12" s="159" t="s">
        <v>101</v>
      </c>
      <c r="I12" s="54"/>
      <c r="J12" s="54"/>
      <c r="L12" s="54"/>
    </row>
    <row r="13" spans="1:12" s="46" customFormat="1">
      <c r="I13" s="54"/>
      <c r="J13" s="54"/>
      <c r="L13" s="54"/>
    </row>
    <row r="14" spans="1:12" s="46" customFormat="1">
      <c r="I14" s="54"/>
      <c r="J14" s="54"/>
      <c r="L14" s="54"/>
    </row>
    <row r="15" spans="1:12" s="46" customFormat="1">
      <c r="I15" s="54"/>
      <c r="J15" s="54"/>
      <c r="L15" s="54"/>
    </row>
    <row r="16" spans="1:12" s="46" customFormat="1">
      <c r="I16" s="54"/>
      <c r="J16" s="54"/>
      <c r="L16" s="54"/>
    </row>
    <row r="17" spans="9:12" s="46" customFormat="1">
      <c r="I17" s="54"/>
      <c r="J17" s="54"/>
      <c r="L17" s="54"/>
    </row>
    <row r="18" spans="9:12" s="46" customFormat="1">
      <c r="I18" s="54"/>
      <c r="J18" s="54"/>
      <c r="L18" s="54"/>
    </row>
    <row r="19" spans="9:12" s="46" customFormat="1">
      <c r="I19" s="54"/>
      <c r="J19" s="54"/>
      <c r="L19" s="54"/>
    </row>
    <row r="20" spans="9:12" s="46" customFormat="1">
      <c r="I20" s="54"/>
      <c r="J20" s="54"/>
      <c r="L20" s="54"/>
    </row>
    <row r="21" spans="9:12" s="46" customFormat="1">
      <c r="I21" s="54"/>
      <c r="J21" s="54"/>
      <c r="L21" s="54"/>
    </row>
    <row r="22" spans="9:12" s="46" customFormat="1">
      <c r="I22" s="54"/>
      <c r="J22" s="54"/>
      <c r="L22" s="54"/>
    </row>
    <row r="23" spans="9:12" s="46" customFormat="1">
      <c r="I23" s="54"/>
      <c r="J23" s="54"/>
      <c r="L23" s="54"/>
    </row>
    <row r="24" spans="9:12" s="46" customFormat="1">
      <c r="I24" s="54"/>
      <c r="J24" s="54"/>
      <c r="L24" s="54"/>
    </row>
    <row r="25" spans="9:12" s="46" customFormat="1">
      <c r="I25" s="54"/>
      <c r="J25" s="54"/>
      <c r="L25" s="54"/>
    </row>
    <row r="26" spans="9:12" s="46" customFormat="1">
      <c r="I26" s="54"/>
      <c r="J26" s="54"/>
      <c r="L26" s="54"/>
    </row>
    <row r="27" spans="9:12" s="46" customFormat="1">
      <c r="I27" s="54"/>
      <c r="J27" s="54"/>
      <c r="L27" s="54"/>
    </row>
    <row r="28" spans="9:12" s="46" customFormat="1">
      <c r="I28" s="54"/>
      <c r="J28" s="54"/>
      <c r="L28" s="54"/>
    </row>
    <row r="29" spans="9:12" s="46" customFormat="1">
      <c r="I29" s="54"/>
      <c r="J29" s="54"/>
      <c r="L29" s="54"/>
    </row>
    <row r="30" spans="9:12" s="46" customFormat="1">
      <c r="I30" s="54"/>
      <c r="J30" s="54"/>
      <c r="L30" s="54"/>
    </row>
    <row r="31" spans="9:12" s="46" customFormat="1">
      <c r="I31" s="54"/>
      <c r="J31" s="54"/>
      <c r="L31" s="54"/>
    </row>
    <row r="32" spans="9:12" s="46" customFormat="1">
      <c r="I32" s="54"/>
      <c r="J32" s="54"/>
      <c r="L32" s="54"/>
    </row>
    <row r="33" spans="9:12" s="46" customFormat="1">
      <c r="I33" s="54"/>
      <c r="J33" s="54"/>
      <c r="L33" s="54"/>
    </row>
    <row r="34" spans="9:12" s="46" customFormat="1">
      <c r="I34" s="54"/>
      <c r="J34" s="54"/>
      <c r="L34" s="54"/>
    </row>
    <row r="35" spans="9:12" s="46" customFormat="1">
      <c r="I35" s="54"/>
      <c r="J35" s="54"/>
      <c r="L35" s="54"/>
    </row>
    <row r="36" spans="9:12" s="46" customFormat="1">
      <c r="I36" s="54"/>
      <c r="J36" s="54"/>
      <c r="L36" s="54"/>
    </row>
    <row r="37" spans="9:12" s="46" customFormat="1">
      <c r="I37" s="54"/>
      <c r="J37" s="54"/>
      <c r="L37" s="54"/>
    </row>
    <row r="38" spans="9:12" s="46" customFormat="1">
      <c r="I38" s="54"/>
      <c r="J38" s="54"/>
      <c r="L38" s="54"/>
    </row>
    <row r="39" spans="9:12" s="46" customFormat="1">
      <c r="I39" s="54"/>
      <c r="J39" s="54"/>
      <c r="L39" s="54"/>
    </row>
    <row r="40" spans="9:12" s="46" customFormat="1">
      <c r="I40" s="54"/>
      <c r="J40" s="54"/>
      <c r="L40" s="54"/>
    </row>
    <row r="41" spans="9:12" s="46" customFormat="1">
      <c r="I41" s="54"/>
      <c r="J41" s="54"/>
      <c r="L41" s="54"/>
    </row>
    <row r="42" spans="9:12" s="46" customFormat="1">
      <c r="I42" s="54"/>
      <c r="J42" s="54"/>
      <c r="L42" s="54"/>
    </row>
    <row r="43" spans="9:12" s="46" customFormat="1">
      <c r="I43" s="54"/>
      <c r="J43" s="54"/>
      <c r="L43" s="54"/>
    </row>
  </sheetData>
  <customSheetViews>
    <customSheetView guid="{3A99ADA8-9EF7-4401-AA95-D4FF87DA9B85}" scale="130">
      <pane ySplit="3" topLeftCell="A4" activePane="bottomLeft" state="frozen"/>
      <selection pane="bottomLeft"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B11" sqref="B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3"/>
  <sheetViews>
    <sheetView zoomScale="150" zoomScaleNormal="150" workbookViewId="0"/>
  </sheetViews>
  <sheetFormatPr defaultRowHeight="14.25"/>
  <cols>
    <col min="1" max="1" width="36.42578125" style="3" customWidth="1"/>
    <col min="2" max="7" width="6.140625" style="3" customWidth="1"/>
    <col min="8" max="11" width="6.28515625" style="3" customWidth="1"/>
    <col min="12" max="14" width="5.7109375" style="3" customWidth="1"/>
    <col min="15" max="16" width="5.7109375" style="7" customWidth="1"/>
    <col min="17" max="18" width="5.7109375" style="3" customWidth="1"/>
    <col min="19" max="19" width="5.7109375" style="7" customWidth="1"/>
    <col min="20" max="16384" width="9.140625" style="3"/>
  </cols>
  <sheetData>
    <row r="1" spans="1:19" ht="18" customHeight="1">
      <c r="A1" s="1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2" t="s">
        <v>63</v>
      </c>
      <c r="B2" s="2"/>
      <c r="C2" s="2"/>
      <c r="D2" s="2"/>
      <c r="E2" s="2"/>
      <c r="F2" s="2"/>
      <c r="K2" s="20" t="s">
        <v>142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69"/>
      <c r="B3" s="70">
        <v>2009</v>
      </c>
      <c r="C3" s="70">
        <v>2010</v>
      </c>
      <c r="D3" s="70">
        <v>2011</v>
      </c>
      <c r="E3" s="71">
        <v>2012</v>
      </c>
      <c r="F3" s="71">
        <v>2013</v>
      </c>
      <c r="G3" s="71">
        <v>2014</v>
      </c>
      <c r="H3" s="71">
        <v>2015</v>
      </c>
      <c r="I3" s="71">
        <v>2016</v>
      </c>
      <c r="J3" s="71">
        <v>2017</v>
      </c>
      <c r="K3" s="71">
        <v>2018</v>
      </c>
    </row>
    <row r="4" spans="1:19" s="46" customFormat="1" ht="15" customHeight="1">
      <c r="A4" s="103" t="s">
        <v>68</v>
      </c>
      <c r="B4" s="55">
        <v>94</v>
      </c>
      <c r="C4" s="52">
        <v>102</v>
      </c>
      <c r="D4" s="52">
        <v>105</v>
      </c>
      <c r="E4" s="52">
        <v>107</v>
      </c>
      <c r="F4" s="52">
        <v>114</v>
      </c>
      <c r="G4" s="52">
        <v>105</v>
      </c>
      <c r="H4" s="52">
        <v>105</v>
      </c>
      <c r="I4" s="52">
        <v>101</v>
      </c>
      <c r="J4" s="52">
        <v>83</v>
      </c>
      <c r="K4" s="52">
        <v>69</v>
      </c>
      <c r="O4" s="54"/>
      <c r="P4" s="54"/>
      <c r="S4" s="54"/>
    </row>
    <row r="5" spans="1:19" s="46" customFormat="1" ht="15" customHeight="1">
      <c r="A5" s="45" t="s">
        <v>92</v>
      </c>
      <c r="B5" s="55">
        <v>25</v>
      </c>
      <c r="C5" s="55" t="s">
        <v>172</v>
      </c>
      <c r="D5" s="55" t="s">
        <v>172</v>
      </c>
      <c r="E5" s="55" t="s">
        <v>293</v>
      </c>
      <c r="F5" s="55" t="s">
        <v>172</v>
      </c>
      <c r="G5" s="55" t="s">
        <v>81</v>
      </c>
      <c r="H5" s="55" t="s">
        <v>81</v>
      </c>
      <c r="I5" s="55" t="s">
        <v>80</v>
      </c>
      <c r="J5" s="55" t="s">
        <v>131</v>
      </c>
      <c r="K5" s="55" t="s">
        <v>78</v>
      </c>
      <c r="O5" s="54"/>
      <c r="P5" s="54"/>
      <c r="S5" s="54"/>
    </row>
    <row r="6" spans="1:19" s="151" customFormat="1" ht="24">
      <c r="A6" s="65" t="s">
        <v>460</v>
      </c>
      <c r="B6" s="127" t="s">
        <v>170</v>
      </c>
      <c r="C6" s="127">
        <v>71</v>
      </c>
      <c r="D6" s="127" t="s">
        <v>177</v>
      </c>
      <c r="E6" s="125">
        <v>74</v>
      </c>
      <c r="F6" s="125">
        <v>79</v>
      </c>
      <c r="G6" s="125">
        <v>73</v>
      </c>
      <c r="H6" s="125">
        <v>76</v>
      </c>
      <c r="I6" s="125">
        <v>71</v>
      </c>
      <c r="J6" s="125">
        <v>62</v>
      </c>
      <c r="K6" s="125">
        <v>50</v>
      </c>
      <c r="O6" s="152"/>
      <c r="P6" s="152"/>
      <c r="S6" s="152"/>
    </row>
    <row r="7" spans="1:19" s="46" customFormat="1" ht="15" customHeight="1">
      <c r="A7" s="45" t="s">
        <v>93</v>
      </c>
      <c r="B7" s="55" t="s">
        <v>134</v>
      </c>
      <c r="C7" s="55" t="s">
        <v>132</v>
      </c>
      <c r="D7" s="55" t="s">
        <v>132</v>
      </c>
      <c r="E7" s="55" t="s">
        <v>79</v>
      </c>
      <c r="F7" s="55" t="s">
        <v>294</v>
      </c>
      <c r="G7" s="55" t="s">
        <v>91</v>
      </c>
      <c r="H7" s="55" t="s">
        <v>79</v>
      </c>
      <c r="I7" s="55" t="s">
        <v>294</v>
      </c>
      <c r="J7" s="55" t="s">
        <v>132</v>
      </c>
      <c r="K7" s="55" t="s">
        <v>131</v>
      </c>
      <c r="O7" s="54"/>
      <c r="P7" s="54"/>
      <c r="S7" s="54"/>
    </row>
    <row r="8" spans="1:19" s="46" customFormat="1">
      <c r="A8" s="153"/>
      <c r="B8" s="79"/>
      <c r="C8" s="79"/>
      <c r="D8" s="79"/>
      <c r="E8" s="79"/>
      <c r="F8" s="79"/>
      <c r="G8" s="79"/>
      <c r="H8" s="79"/>
      <c r="I8" s="79"/>
      <c r="J8" s="79"/>
      <c r="K8" s="79"/>
      <c r="O8" s="54"/>
      <c r="P8" s="54"/>
      <c r="S8" s="54"/>
    </row>
    <row r="9" spans="1:19" s="46" customFormat="1" ht="15" customHeight="1">
      <c r="A9" s="154" t="s">
        <v>155</v>
      </c>
      <c r="B9" s="55">
        <v>53</v>
      </c>
      <c r="C9" s="52">
        <v>55</v>
      </c>
      <c r="D9" s="52">
        <v>58</v>
      </c>
      <c r="E9" s="52">
        <v>58</v>
      </c>
      <c r="F9" s="52">
        <v>63</v>
      </c>
      <c r="G9" s="52">
        <v>58</v>
      </c>
      <c r="H9" s="52">
        <v>58</v>
      </c>
      <c r="I9" s="52">
        <v>53</v>
      </c>
      <c r="J9" s="52">
        <v>42</v>
      </c>
      <c r="K9" s="52">
        <v>40</v>
      </c>
      <c r="O9" s="54"/>
      <c r="P9" s="54"/>
      <c r="S9" s="54"/>
    </row>
    <row r="10" spans="1:19" s="46" customFormat="1" ht="15" customHeight="1">
      <c r="A10" s="45" t="s">
        <v>92</v>
      </c>
      <c r="B10" s="55" t="s">
        <v>91</v>
      </c>
      <c r="C10" s="55" t="s">
        <v>79</v>
      </c>
      <c r="D10" s="55" t="s">
        <v>131</v>
      </c>
      <c r="E10" s="55" t="s">
        <v>294</v>
      </c>
      <c r="F10" s="55" t="s">
        <v>131</v>
      </c>
      <c r="G10" s="55" t="s">
        <v>78</v>
      </c>
      <c r="H10" s="55" t="s">
        <v>132</v>
      </c>
      <c r="I10" s="55" t="s">
        <v>132</v>
      </c>
      <c r="J10" s="55" t="s">
        <v>133</v>
      </c>
      <c r="K10" s="55" t="s">
        <v>134</v>
      </c>
      <c r="O10" s="54"/>
      <c r="P10" s="54"/>
      <c r="S10" s="54"/>
    </row>
    <row r="11" spans="1:19" s="151" customFormat="1" ht="24">
      <c r="A11" s="65" t="s">
        <v>460</v>
      </c>
      <c r="B11" s="127">
        <v>35</v>
      </c>
      <c r="C11" s="125">
        <v>39</v>
      </c>
      <c r="D11" s="125">
        <v>42</v>
      </c>
      <c r="E11" s="125">
        <v>40</v>
      </c>
      <c r="F11" s="125">
        <v>46</v>
      </c>
      <c r="G11" s="125">
        <v>42</v>
      </c>
      <c r="H11" s="125">
        <v>43</v>
      </c>
      <c r="I11" s="125">
        <v>38</v>
      </c>
      <c r="J11" s="125">
        <v>34</v>
      </c>
      <c r="K11" s="125">
        <v>29</v>
      </c>
      <c r="O11" s="152"/>
      <c r="P11" s="152"/>
      <c r="S11" s="152"/>
    </row>
    <row r="12" spans="1:19" s="46" customFormat="1" ht="15" customHeight="1">
      <c r="A12" s="45" t="s">
        <v>93</v>
      </c>
      <c r="B12" s="55" t="s">
        <v>135</v>
      </c>
      <c r="C12" s="55" t="s">
        <v>133</v>
      </c>
      <c r="D12" s="55" t="s">
        <v>133</v>
      </c>
      <c r="E12" s="55" t="s">
        <v>133</v>
      </c>
      <c r="F12" s="55" t="s">
        <v>134</v>
      </c>
      <c r="G12" s="55" t="s">
        <v>77</v>
      </c>
      <c r="H12" s="55" t="s">
        <v>133</v>
      </c>
      <c r="I12" s="55" t="s">
        <v>133</v>
      </c>
      <c r="J12" s="55" t="s">
        <v>135</v>
      </c>
      <c r="K12" s="55" t="s">
        <v>133</v>
      </c>
      <c r="O12" s="54"/>
      <c r="P12" s="54"/>
      <c r="S12" s="54"/>
    </row>
    <row r="13" spans="1:19" s="46" customFormat="1">
      <c r="A13" s="153"/>
      <c r="B13" s="79"/>
      <c r="C13" s="79"/>
      <c r="D13" s="79"/>
      <c r="E13" s="79"/>
      <c r="F13" s="79"/>
      <c r="G13" s="79"/>
      <c r="H13" s="79"/>
      <c r="I13" s="79"/>
      <c r="J13" s="79"/>
      <c r="K13" s="79"/>
      <c r="O13" s="54"/>
      <c r="P13" s="54"/>
      <c r="S13" s="54"/>
    </row>
    <row r="14" spans="1:19" s="46" customFormat="1" ht="15" customHeight="1">
      <c r="A14" s="154" t="s">
        <v>156</v>
      </c>
      <c r="B14" s="56">
        <v>40</v>
      </c>
      <c r="C14" s="52">
        <v>46</v>
      </c>
      <c r="D14" s="52">
        <v>47</v>
      </c>
      <c r="E14" s="52">
        <v>49</v>
      </c>
      <c r="F14" s="52">
        <v>51</v>
      </c>
      <c r="G14" s="52">
        <v>47</v>
      </c>
      <c r="H14" s="52">
        <v>47</v>
      </c>
      <c r="I14" s="52">
        <v>48</v>
      </c>
      <c r="J14" s="52">
        <v>41</v>
      </c>
      <c r="K14" s="55" t="s">
        <v>572</v>
      </c>
      <c r="O14" s="54"/>
      <c r="P14" s="54"/>
      <c r="S14" s="54"/>
    </row>
    <row r="15" spans="1:19" s="46" customFormat="1" ht="15" customHeight="1">
      <c r="A15" s="45" t="s">
        <v>92</v>
      </c>
      <c r="B15" s="56" t="s">
        <v>132</v>
      </c>
      <c r="C15" s="56" t="s">
        <v>78</v>
      </c>
      <c r="D15" s="56" t="s">
        <v>132</v>
      </c>
      <c r="E15" s="55" t="s">
        <v>78</v>
      </c>
      <c r="F15" s="55" t="s">
        <v>132</v>
      </c>
      <c r="G15" s="55" t="s">
        <v>76</v>
      </c>
      <c r="H15" s="55" t="s">
        <v>77</v>
      </c>
      <c r="I15" s="55" t="s">
        <v>77</v>
      </c>
      <c r="J15" s="55" t="s">
        <v>134</v>
      </c>
      <c r="K15" s="55" t="s">
        <v>135</v>
      </c>
      <c r="O15" s="54"/>
      <c r="P15" s="54"/>
      <c r="S15" s="54"/>
    </row>
    <row r="16" spans="1:19" s="151" customFormat="1" ht="24">
      <c r="A16" s="65" t="s">
        <v>460</v>
      </c>
      <c r="B16" s="126">
        <v>28</v>
      </c>
      <c r="C16" s="125">
        <v>33</v>
      </c>
      <c r="D16" s="125">
        <v>32</v>
      </c>
      <c r="E16" s="125">
        <v>33</v>
      </c>
      <c r="F16" s="125">
        <v>34</v>
      </c>
      <c r="G16" s="125">
        <v>31</v>
      </c>
      <c r="H16" s="125">
        <v>33</v>
      </c>
      <c r="I16" s="125">
        <v>32</v>
      </c>
      <c r="J16" s="125">
        <v>28</v>
      </c>
      <c r="K16" s="55" t="s">
        <v>172</v>
      </c>
      <c r="O16" s="152"/>
      <c r="P16" s="152"/>
      <c r="S16" s="152"/>
    </row>
    <row r="17" spans="1:19" s="46" customFormat="1" ht="15" customHeight="1">
      <c r="A17" s="45" t="s">
        <v>93</v>
      </c>
      <c r="B17" s="56" t="s">
        <v>135</v>
      </c>
      <c r="C17" s="56" t="s">
        <v>133</v>
      </c>
      <c r="D17" s="56" t="s">
        <v>134</v>
      </c>
      <c r="E17" s="55" t="s">
        <v>134</v>
      </c>
      <c r="F17" s="55" t="s">
        <v>77</v>
      </c>
      <c r="G17" s="55" t="s">
        <v>76</v>
      </c>
      <c r="H17" s="55" t="s">
        <v>77</v>
      </c>
      <c r="I17" s="55" t="s">
        <v>78</v>
      </c>
      <c r="J17" s="55" t="s">
        <v>77</v>
      </c>
      <c r="K17" s="55" t="s">
        <v>134</v>
      </c>
      <c r="O17" s="54"/>
      <c r="P17" s="54"/>
      <c r="S17" s="54"/>
    </row>
    <row r="18" spans="1:19" s="46" customFormat="1" ht="27.75" customHeight="1">
      <c r="A18" s="155" t="s">
        <v>302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O18" s="54"/>
      <c r="P18" s="54"/>
      <c r="S18" s="54"/>
    </row>
    <row r="19" spans="1:19" s="46" customFormat="1" ht="15" customHeight="1">
      <c r="A19" s="104" t="s">
        <v>68</v>
      </c>
      <c r="B19" s="29">
        <v>100</v>
      </c>
      <c r="C19" s="28">
        <v>100</v>
      </c>
      <c r="D19" s="28">
        <v>100</v>
      </c>
      <c r="E19" s="28">
        <v>100</v>
      </c>
      <c r="F19" s="28">
        <v>100</v>
      </c>
      <c r="G19" s="28">
        <v>100</v>
      </c>
      <c r="H19" s="50">
        <v>100</v>
      </c>
      <c r="I19" s="28">
        <v>100</v>
      </c>
      <c r="J19" s="28">
        <v>100</v>
      </c>
      <c r="K19" s="28">
        <v>100</v>
      </c>
      <c r="O19" s="54"/>
      <c r="P19" s="54"/>
      <c r="S19" s="54"/>
    </row>
    <row r="20" spans="1:19" s="46" customFormat="1" ht="15" customHeight="1">
      <c r="A20" s="45" t="s">
        <v>92</v>
      </c>
      <c r="B20" s="29">
        <v>26.3</v>
      </c>
      <c r="C20" s="28">
        <v>20.6</v>
      </c>
      <c r="D20" s="28">
        <v>19.7</v>
      </c>
      <c r="E20" s="28">
        <v>20.100000000000001</v>
      </c>
      <c r="F20" s="28">
        <v>18.600000000000001</v>
      </c>
      <c r="G20" s="28">
        <v>16.3</v>
      </c>
      <c r="H20" s="50" t="s">
        <v>422</v>
      </c>
      <c r="I20" s="50" t="s">
        <v>353</v>
      </c>
      <c r="J20" s="50" t="s">
        <v>549</v>
      </c>
      <c r="K20" s="50" t="s">
        <v>577</v>
      </c>
      <c r="O20" s="54"/>
      <c r="P20" s="54"/>
      <c r="S20" s="54"/>
    </row>
    <row r="21" spans="1:19" s="151" customFormat="1" ht="24">
      <c r="A21" s="65" t="s">
        <v>460</v>
      </c>
      <c r="B21" s="123">
        <v>67.7</v>
      </c>
      <c r="C21" s="120">
        <v>69.900000000000006</v>
      </c>
      <c r="D21" s="120">
        <v>70.3</v>
      </c>
      <c r="E21" s="120">
        <v>68.900000000000006</v>
      </c>
      <c r="F21" s="120">
        <v>69.599999999999994</v>
      </c>
      <c r="G21" s="120">
        <v>69.2</v>
      </c>
      <c r="H21" s="62" t="s">
        <v>558</v>
      </c>
      <c r="I21" s="62" t="s">
        <v>560</v>
      </c>
      <c r="J21" s="62" t="s">
        <v>550</v>
      </c>
      <c r="K21" s="62" t="s">
        <v>632</v>
      </c>
      <c r="O21" s="152"/>
      <c r="P21" s="152"/>
      <c r="S21" s="152"/>
    </row>
    <row r="22" spans="1:19" s="46" customFormat="1" ht="15" customHeight="1">
      <c r="A22" s="45" t="s">
        <v>93</v>
      </c>
      <c r="B22" s="55" t="s">
        <v>137</v>
      </c>
      <c r="C22" s="31" t="s">
        <v>159</v>
      </c>
      <c r="D22" s="50" t="s">
        <v>184</v>
      </c>
      <c r="E22" s="55" t="s">
        <v>295</v>
      </c>
      <c r="F22" s="55" t="s">
        <v>352</v>
      </c>
      <c r="G22" s="55" t="s">
        <v>372</v>
      </c>
      <c r="H22" s="55" t="s">
        <v>423</v>
      </c>
      <c r="I22" s="55" t="s">
        <v>466</v>
      </c>
      <c r="J22" s="55" t="s">
        <v>551</v>
      </c>
      <c r="K22" s="50" t="s">
        <v>469</v>
      </c>
      <c r="O22" s="54"/>
      <c r="P22" s="54"/>
      <c r="S22" s="54"/>
    </row>
    <row r="23" spans="1:19" s="46" customFormat="1">
      <c r="A23" s="153"/>
      <c r="B23" s="79"/>
      <c r="C23" s="84"/>
      <c r="D23" s="78"/>
      <c r="E23" s="78"/>
      <c r="F23" s="78"/>
      <c r="G23" s="78"/>
      <c r="H23" s="78"/>
      <c r="I23" s="78"/>
      <c r="J23" s="78"/>
      <c r="K23" s="78"/>
      <c r="O23" s="54"/>
      <c r="P23" s="54"/>
      <c r="S23" s="54"/>
    </row>
    <row r="24" spans="1:19" s="46" customFormat="1" ht="15" customHeight="1">
      <c r="A24" s="154" t="s">
        <v>155</v>
      </c>
      <c r="B24" s="29">
        <v>100</v>
      </c>
      <c r="C24" s="28">
        <v>100</v>
      </c>
      <c r="D24" s="28">
        <v>100</v>
      </c>
      <c r="E24" s="28">
        <v>100</v>
      </c>
      <c r="F24" s="28">
        <v>100</v>
      </c>
      <c r="G24" s="28">
        <v>100</v>
      </c>
      <c r="H24" s="50" t="s">
        <v>561</v>
      </c>
      <c r="I24" s="28">
        <v>100</v>
      </c>
      <c r="J24" s="28">
        <v>100</v>
      </c>
      <c r="K24" s="28">
        <v>100</v>
      </c>
      <c r="O24" s="54"/>
      <c r="P24" s="54"/>
      <c r="S24" s="54"/>
    </row>
    <row r="25" spans="1:19" s="46" customFormat="1" ht="15" customHeight="1">
      <c r="A25" s="45" t="s">
        <v>92</v>
      </c>
      <c r="B25" s="29">
        <v>28.4</v>
      </c>
      <c r="C25" s="28">
        <v>21.6</v>
      </c>
      <c r="D25" s="28">
        <v>18.8</v>
      </c>
      <c r="E25" s="55" t="s">
        <v>296</v>
      </c>
      <c r="F25" s="55" t="s">
        <v>353</v>
      </c>
      <c r="G25" s="55" t="s">
        <v>373</v>
      </c>
      <c r="H25" s="55" t="s">
        <v>424</v>
      </c>
      <c r="I25" s="55" t="s">
        <v>467</v>
      </c>
      <c r="J25" s="55" t="s">
        <v>552</v>
      </c>
      <c r="K25" s="50" t="s">
        <v>578</v>
      </c>
      <c r="O25" s="54"/>
      <c r="P25" s="54"/>
      <c r="S25" s="54"/>
    </row>
    <row r="26" spans="1:19" s="151" customFormat="1" ht="24">
      <c r="A26" s="65" t="s">
        <v>460</v>
      </c>
      <c r="B26" s="123">
        <v>66</v>
      </c>
      <c r="C26" s="120">
        <v>69.599999999999994</v>
      </c>
      <c r="D26" s="120">
        <v>72.8</v>
      </c>
      <c r="E26" s="120">
        <v>69.3</v>
      </c>
      <c r="F26" s="120">
        <v>72.7</v>
      </c>
      <c r="G26" s="120">
        <v>72.3</v>
      </c>
      <c r="H26" s="62" t="s">
        <v>562</v>
      </c>
      <c r="I26" s="62" t="s">
        <v>563</v>
      </c>
      <c r="J26" s="62" t="s">
        <v>553</v>
      </c>
      <c r="K26" s="62" t="s">
        <v>633</v>
      </c>
      <c r="O26" s="152"/>
      <c r="P26" s="152"/>
      <c r="S26" s="152"/>
    </row>
    <row r="27" spans="1:19" s="46" customFormat="1" ht="15" customHeight="1">
      <c r="A27" s="45" t="s">
        <v>93</v>
      </c>
      <c r="B27" s="55" t="s">
        <v>138</v>
      </c>
      <c r="C27" s="28" t="s">
        <v>160</v>
      </c>
      <c r="D27" s="28" t="s">
        <v>178</v>
      </c>
      <c r="E27" s="55" t="s">
        <v>297</v>
      </c>
      <c r="F27" s="55" t="s">
        <v>354</v>
      </c>
      <c r="G27" s="55" t="s">
        <v>374</v>
      </c>
      <c r="H27" s="55" t="s">
        <v>425</v>
      </c>
      <c r="I27" s="55" t="s">
        <v>468</v>
      </c>
      <c r="J27" s="55" t="s">
        <v>554</v>
      </c>
      <c r="K27" s="50" t="s">
        <v>579</v>
      </c>
      <c r="O27" s="54"/>
      <c r="P27" s="54"/>
      <c r="S27" s="54"/>
    </row>
    <row r="28" spans="1:19" s="46" customFormat="1">
      <c r="A28" s="153"/>
      <c r="B28" s="79"/>
      <c r="C28" s="84"/>
      <c r="D28" s="78"/>
      <c r="E28" s="78"/>
      <c r="F28" s="78"/>
      <c r="G28" s="78"/>
      <c r="H28" s="78"/>
      <c r="I28" s="78"/>
      <c r="J28" s="78"/>
      <c r="K28" s="78"/>
      <c r="O28" s="54"/>
      <c r="P28" s="54"/>
      <c r="S28" s="54"/>
    </row>
    <row r="29" spans="1:19" s="46" customFormat="1" ht="15" customHeight="1">
      <c r="A29" s="154" t="s">
        <v>156</v>
      </c>
      <c r="B29" s="30">
        <v>100</v>
      </c>
      <c r="C29" s="28">
        <v>100</v>
      </c>
      <c r="D29" s="28">
        <v>100</v>
      </c>
      <c r="E29" s="28">
        <v>100</v>
      </c>
      <c r="F29" s="28">
        <v>100</v>
      </c>
      <c r="G29" s="28">
        <v>100</v>
      </c>
      <c r="H29" s="50" t="s">
        <v>561</v>
      </c>
      <c r="I29" s="28">
        <v>100</v>
      </c>
      <c r="J29" s="28">
        <v>100</v>
      </c>
      <c r="K29" s="28">
        <v>100</v>
      </c>
      <c r="O29" s="54"/>
      <c r="P29" s="54"/>
      <c r="S29" s="54"/>
    </row>
    <row r="30" spans="1:19" s="46" customFormat="1" ht="15" customHeight="1">
      <c r="A30" s="45" t="s">
        <v>92</v>
      </c>
      <c r="B30" s="56" t="s">
        <v>136</v>
      </c>
      <c r="C30" s="31" t="s">
        <v>161</v>
      </c>
      <c r="D30" s="31" t="s">
        <v>179</v>
      </c>
      <c r="E30" s="55" t="s">
        <v>298</v>
      </c>
      <c r="F30" s="55" t="s">
        <v>355</v>
      </c>
      <c r="G30" s="55" t="s">
        <v>375</v>
      </c>
      <c r="H30" s="55" t="s">
        <v>426</v>
      </c>
      <c r="I30" s="55" t="s">
        <v>469</v>
      </c>
      <c r="J30" s="55" t="s">
        <v>555</v>
      </c>
      <c r="K30" s="55" t="s">
        <v>580</v>
      </c>
      <c r="O30" s="54"/>
      <c r="P30" s="54"/>
      <c r="S30" s="54"/>
    </row>
    <row r="31" spans="1:19" s="151" customFormat="1" ht="24">
      <c r="A31" s="65" t="s">
        <v>460</v>
      </c>
      <c r="B31" s="121">
        <v>69.900000000000006</v>
      </c>
      <c r="C31" s="119">
        <v>70.3</v>
      </c>
      <c r="D31" s="119">
        <v>67.3</v>
      </c>
      <c r="E31" s="120">
        <v>68.5</v>
      </c>
      <c r="F31" s="120">
        <v>65.900000000000006</v>
      </c>
      <c r="G31" s="120">
        <v>65.3</v>
      </c>
      <c r="H31" s="62" t="s">
        <v>564</v>
      </c>
      <c r="I31" s="62" t="s">
        <v>565</v>
      </c>
      <c r="J31" s="62" t="s">
        <v>556</v>
      </c>
      <c r="K31" s="62" t="s">
        <v>634</v>
      </c>
      <c r="O31" s="152"/>
      <c r="P31" s="152"/>
      <c r="S31" s="152"/>
    </row>
    <row r="32" spans="1:19" s="46" customFormat="1" ht="15" customHeight="1">
      <c r="A32" s="45" t="s">
        <v>93</v>
      </c>
      <c r="B32" s="30" t="s">
        <v>139</v>
      </c>
      <c r="C32" s="31" t="s">
        <v>162</v>
      </c>
      <c r="D32" s="31" t="s">
        <v>180</v>
      </c>
      <c r="E32" s="55" t="s">
        <v>86</v>
      </c>
      <c r="F32" s="55" t="s">
        <v>356</v>
      </c>
      <c r="G32" s="55" t="s">
        <v>353</v>
      </c>
      <c r="H32" s="55" t="s">
        <v>566</v>
      </c>
      <c r="I32" s="55" t="s">
        <v>470</v>
      </c>
      <c r="J32" s="55" t="s">
        <v>557</v>
      </c>
      <c r="K32" s="50" t="s">
        <v>581</v>
      </c>
      <c r="O32" s="54"/>
      <c r="P32" s="54"/>
      <c r="S32" s="54"/>
    </row>
    <row r="33" spans="1:19" s="46" customFormat="1">
      <c r="O33" s="54"/>
      <c r="P33" s="54"/>
      <c r="S33" s="54"/>
    </row>
    <row r="34" spans="1:19" s="46" customFormat="1">
      <c r="A34" s="156" t="s">
        <v>53</v>
      </c>
      <c r="O34" s="54"/>
      <c r="P34" s="54"/>
      <c r="S34" s="54"/>
    </row>
    <row r="35" spans="1:19" s="46" customFormat="1">
      <c r="O35" s="54"/>
      <c r="P35" s="54"/>
      <c r="S35" s="54"/>
    </row>
    <row r="36" spans="1:19" s="46" customFormat="1">
      <c r="O36" s="54"/>
      <c r="P36" s="54"/>
      <c r="S36" s="54"/>
    </row>
    <row r="37" spans="1:19" s="46" customFormat="1">
      <c r="O37" s="54"/>
      <c r="P37" s="54"/>
      <c r="S37" s="54"/>
    </row>
    <row r="38" spans="1:19" s="46" customFormat="1">
      <c r="O38" s="54"/>
      <c r="P38" s="54"/>
      <c r="S38" s="54"/>
    </row>
    <row r="39" spans="1:19" s="46" customFormat="1">
      <c r="O39" s="54"/>
      <c r="P39" s="54"/>
      <c r="S39" s="54"/>
    </row>
    <row r="40" spans="1:19" s="46" customFormat="1">
      <c r="O40" s="54"/>
      <c r="P40" s="54"/>
      <c r="S40" s="54"/>
    </row>
    <row r="41" spans="1:19" s="46" customFormat="1">
      <c r="O41" s="54"/>
      <c r="P41" s="54"/>
      <c r="S41" s="54"/>
    </row>
    <row r="42" spans="1:19" s="46" customFormat="1">
      <c r="O42" s="54"/>
      <c r="P42" s="54"/>
      <c r="S42" s="54"/>
    </row>
    <row r="43" spans="1:19" s="46" customFormat="1">
      <c r="O43" s="54"/>
      <c r="P43" s="54"/>
      <c r="S43" s="54"/>
    </row>
  </sheetData>
  <customSheetViews>
    <customSheetView guid="{3A99ADA8-9EF7-4401-AA95-D4FF87DA9B85}" scale="110">
      <selection activeCell="N12" sqref="N12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selection activeCell="O11" sqref="O11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4"/>
  <sheetViews>
    <sheetView zoomScale="130" zoomScaleNormal="130" workbookViewId="0"/>
  </sheetViews>
  <sheetFormatPr defaultRowHeight="14.25"/>
  <cols>
    <col min="1" max="1" width="9.140625" style="3" customWidth="1"/>
    <col min="2" max="3" width="10.140625" style="3" customWidth="1"/>
    <col min="4" max="5" width="19.7109375" style="3" customWidth="1"/>
    <col min="6" max="7" width="9.140625" style="3" customWidth="1"/>
    <col min="8" max="8" width="9.140625" style="7" customWidth="1"/>
    <col min="9" max="10" width="9.140625" style="3" customWidth="1"/>
    <col min="11" max="12" width="9.140625" style="7" customWidth="1"/>
    <col min="13" max="16384" width="9.140625" style="3"/>
  </cols>
  <sheetData>
    <row r="1" spans="1:12">
      <c r="A1" s="57" t="s">
        <v>182</v>
      </c>
      <c r="B1" s="2"/>
      <c r="C1" s="2"/>
      <c r="D1" s="2"/>
      <c r="E1" s="20"/>
    </row>
    <row r="2" spans="1:12" ht="15" thickBot="1">
      <c r="A2" s="17" t="s">
        <v>140</v>
      </c>
      <c r="B2" s="2"/>
      <c r="C2" s="2"/>
      <c r="D2" s="2"/>
      <c r="E2" s="20" t="s">
        <v>142</v>
      </c>
    </row>
    <row r="3" spans="1:12" ht="54.75" customHeight="1" thickTop="1">
      <c r="A3" s="9"/>
      <c r="B3" s="70" t="s">
        <v>627</v>
      </c>
      <c r="C3" s="70" t="s">
        <v>624</v>
      </c>
      <c r="D3" s="186" t="s">
        <v>628</v>
      </c>
      <c r="E3" s="185" t="s">
        <v>629</v>
      </c>
    </row>
    <row r="4" spans="1:12" s="46" customFormat="1">
      <c r="A4" s="147" t="s">
        <v>616</v>
      </c>
      <c r="B4" s="50">
        <v>55</v>
      </c>
      <c r="C4" s="50">
        <v>92</v>
      </c>
      <c r="D4" s="50" t="s">
        <v>107</v>
      </c>
      <c r="E4" s="50" t="s">
        <v>107</v>
      </c>
      <c r="H4" s="54"/>
      <c r="K4" s="54"/>
      <c r="L4" s="54"/>
    </row>
    <row r="5" spans="1:12" s="46" customFormat="1">
      <c r="A5" s="58" t="s">
        <v>617</v>
      </c>
      <c r="B5" s="50">
        <v>112</v>
      </c>
      <c r="C5" s="50">
        <v>174</v>
      </c>
      <c r="D5" s="28">
        <v>203.6</v>
      </c>
      <c r="E5" s="28">
        <v>186.8</v>
      </c>
      <c r="H5" s="54"/>
      <c r="K5" s="54"/>
      <c r="L5" s="54"/>
    </row>
    <row r="6" spans="1:12" s="46" customFormat="1">
      <c r="A6" s="58" t="s">
        <v>618</v>
      </c>
      <c r="B6" s="50">
        <v>172</v>
      </c>
      <c r="C6" s="50">
        <v>258</v>
      </c>
      <c r="D6" s="28">
        <v>153.6</v>
      </c>
      <c r="E6" s="28">
        <v>108.2</v>
      </c>
      <c r="H6" s="54"/>
      <c r="K6" s="54"/>
      <c r="L6" s="54"/>
    </row>
    <row r="7" spans="1:12" s="46" customFormat="1">
      <c r="A7" s="58">
        <v>1999</v>
      </c>
      <c r="B7" s="50">
        <v>216</v>
      </c>
      <c r="C7" s="50">
        <v>314</v>
      </c>
      <c r="D7" s="28">
        <v>125.6</v>
      </c>
      <c r="E7" s="28">
        <v>103.5</v>
      </c>
      <c r="H7" s="54"/>
      <c r="K7" s="54"/>
      <c r="L7" s="54"/>
    </row>
    <row r="8" spans="1:12" s="46" customFormat="1">
      <c r="A8" s="58">
        <v>2000</v>
      </c>
      <c r="B8" s="50">
        <v>277</v>
      </c>
      <c r="C8" s="50">
        <v>387</v>
      </c>
      <c r="D8" s="28">
        <v>128.19999999999999</v>
      </c>
      <c r="E8" s="28">
        <v>113.1</v>
      </c>
      <c r="H8" s="54"/>
      <c r="K8" s="54"/>
      <c r="L8" s="54"/>
    </row>
    <row r="9" spans="1:12" s="46" customFormat="1">
      <c r="A9" s="58">
        <v>2001</v>
      </c>
      <c r="B9" s="50">
        <v>309</v>
      </c>
      <c r="C9" s="50">
        <v>444</v>
      </c>
      <c r="D9" s="28">
        <v>111.6</v>
      </c>
      <c r="E9" s="28">
        <v>105.4</v>
      </c>
      <c r="H9" s="54"/>
      <c r="K9" s="54"/>
      <c r="L9" s="54"/>
    </row>
    <row r="10" spans="1:12" s="46" customFormat="1">
      <c r="A10" s="58">
        <v>2002</v>
      </c>
      <c r="B10" s="50">
        <v>347</v>
      </c>
      <c r="C10" s="50">
        <v>528</v>
      </c>
      <c r="D10" s="28">
        <v>112.3</v>
      </c>
      <c r="E10" s="28">
        <v>110.2</v>
      </c>
      <c r="H10" s="54"/>
      <c r="K10" s="54"/>
      <c r="L10" s="54"/>
    </row>
    <row r="11" spans="1:12" s="46" customFormat="1">
      <c r="A11" s="58">
        <v>2003</v>
      </c>
      <c r="B11" s="50">
        <v>379</v>
      </c>
      <c r="C11" s="50">
        <v>576</v>
      </c>
      <c r="D11" s="28">
        <v>109.2</v>
      </c>
      <c r="E11" s="28">
        <v>107</v>
      </c>
      <c r="H11" s="54"/>
      <c r="K11" s="54"/>
      <c r="L11" s="54"/>
    </row>
    <row r="12" spans="1:12" s="46" customFormat="1">
      <c r="A12" s="58">
        <v>2004</v>
      </c>
      <c r="B12" s="50">
        <v>423</v>
      </c>
      <c r="C12" s="50">
        <v>643</v>
      </c>
      <c r="D12" s="28">
        <v>111.6</v>
      </c>
      <c r="E12" s="28">
        <v>109</v>
      </c>
      <c r="H12" s="54"/>
      <c r="K12" s="54"/>
      <c r="L12" s="54"/>
    </row>
    <row r="13" spans="1:12" s="46" customFormat="1">
      <c r="A13" s="58">
        <v>2005</v>
      </c>
      <c r="B13" s="50">
        <v>465</v>
      </c>
      <c r="C13" s="50">
        <v>707</v>
      </c>
      <c r="D13" s="28">
        <v>109.9</v>
      </c>
      <c r="E13" s="28">
        <v>106.5</v>
      </c>
      <c r="H13" s="54"/>
      <c r="K13" s="54"/>
      <c r="L13" s="54"/>
    </row>
    <row r="14" spans="1:12" s="46" customFormat="1">
      <c r="A14" s="58">
        <v>2006</v>
      </c>
      <c r="B14" s="50">
        <v>521</v>
      </c>
      <c r="C14" s="50">
        <v>793</v>
      </c>
      <c r="D14" s="28">
        <v>112</v>
      </c>
      <c r="E14" s="28">
        <v>102.3</v>
      </c>
      <c r="H14" s="54"/>
      <c r="K14" s="54"/>
      <c r="L14" s="54"/>
    </row>
    <row r="15" spans="1:12" s="46" customFormat="1">
      <c r="A15" s="58">
        <v>2007</v>
      </c>
      <c r="B15" s="50">
        <v>585</v>
      </c>
      <c r="C15" s="50">
        <v>875</v>
      </c>
      <c r="D15" s="28">
        <v>112.3</v>
      </c>
      <c r="E15" s="28">
        <v>110.2</v>
      </c>
      <c r="H15" s="54"/>
      <c r="K15" s="54"/>
      <c r="L15" s="54"/>
    </row>
    <row r="16" spans="1:12" s="46" customFormat="1">
      <c r="A16" s="58">
        <v>2008</v>
      </c>
      <c r="B16" s="50">
        <v>755</v>
      </c>
      <c r="C16" s="50">
        <v>1132</v>
      </c>
      <c r="D16" s="28">
        <v>129.1</v>
      </c>
      <c r="E16" s="28">
        <v>120.4</v>
      </c>
      <c r="H16" s="54"/>
      <c r="K16" s="54"/>
      <c r="L16" s="54"/>
    </row>
    <row r="17" spans="1:12" s="46" customFormat="1">
      <c r="A17" s="58">
        <v>2009</v>
      </c>
      <c r="B17" s="50">
        <v>788</v>
      </c>
      <c r="C17" s="50">
        <v>1204</v>
      </c>
      <c r="D17" s="28">
        <v>104.4</v>
      </c>
      <c r="E17" s="28">
        <v>104.8</v>
      </c>
      <c r="H17" s="54"/>
      <c r="K17" s="54"/>
      <c r="L17" s="54"/>
    </row>
    <row r="18" spans="1:12" s="46" customFormat="1">
      <c r="A18" s="58">
        <v>2010</v>
      </c>
      <c r="B18" s="50">
        <v>784</v>
      </c>
      <c r="C18" s="50">
        <v>1199</v>
      </c>
      <c r="D18" s="28">
        <v>99.5</v>
      </c>
      <c r="E18" s="28">
        <v>97.1</v>
      </c>
      <c r="H18" s="54"/>
      <c r="K18" s="54"/>
      <c r="L18" s="54"/>
    </row>
    <row r="19" spans="1:12" s="46" customFormat="1">
      <c r="A19" s="58">
        <v>2011</v>
      </c>
      <c r="B19" s="50">
        <v>809</v>
      </c>
      <c r="C19" s="50">
        <v>1326</v>
      </c>
      <c r="D19" s="28">
        <v>103.2</v>
      </c>
      <c r="E19" s="28">
        <v>99.3</v>
      </c>
      <c r="H19" s="54"/>
      <c r="K19" s="54"/>
      <c r="L19" s="54"/>
    </row>
    <row r="20" spans="1:12" s="46" customFormat="1">
      <c r="A20" s="58">
        <v>2012</v>
      </c>
      <c r="B20" s="50">
        <v>818</v>
      </c>
      <c r="C20" s="50">
        <v>1349</v>
      </c>
      <c r="D20" s="28">
        <v>101.1</v>
      </c>
      <c r="E20" s="28">
        <v>99</v>
      </c>
      <c r="H20" s="54"/>
      <c r="K20" s="54"/>
      <c r="L20" s="54"/>
    </row>
    <row r="21" spans="1:12" s="46" customFormat="1">
      <c r="A21" s="58">
        <v>2013</v>
      </c>
      <c r="B21" s="50" t="s">
        <v>307</v>
      </c>
      <c r="C21" s="50" t="s">
        <v>308</v>
      </c>
      <c r="D21" s="28">
        <v>98.9</v>
      </c>
      <c r="E21" s="28">
        <v>98.9</v>
      </c>
      <c r="H21" s="54"/>
      <c r="K21" s="54"/>
      <c r="L21" s="54"/>
    </row>
    <row r="22" spans="1:12" s="46" customFormat="1">
      <c r="A22" s="58">
        <v>2014</v>
      </c>
      <c r="B22" s="50" t="s">
        <v>376</v>
      </c>
      <c r="C22" s="50" t="s">
        <v>377</v>
      </c>
      <c r="D22" s="28">
        <v>102.1</v>
      </c>
      <c r="E22" s="28">
        <v>103.3</v>
      </c>
      <c r="H22" s="54"/>
      <c r="K22" s="54"/>
      <c r="L22" s="54"/>
    </row>
    <row r="23" spans="1:12" s="46" customFormat="1">
      <c r="A23" s="58">
        <v>2015</v>
      </c>
      <c r="B23" s="50" t="s">
        <v>427</v>
      </c>
      <c r="C23" s="50" t="s">
        <v>428</v>
      </c>
      <c r="D23" s="28">
        <v>100.7</v>
      </c>
      <c r="E23" s="28">
        <v>102.2</v>
      </c>
      <c r="H23" s="54"/>
      <c r="K23" s="54"/>
      <c r="L23" s="54"/>
    </row>
    <row r="24" spans="1:12" s="46" customFormat="1">
      <c r="A24" s="58">
        <v>2016</v>
      </c>
      <c r="B24" s="50" t="s">
        <v>471</v>
      </c>
      <c r="C24" s="50" t="s">
        <v>472</v>
      </c>
      <c r="D24" s="28">
        <v>100.6</v>
      </c>
      <c r="E24" s="28">
        <v>101.8</v>
      </c>
      <c r="H24" s="54"/>
      <c r="K24" s="54"/>
      <c r="L24" s="54"/>
    </row>
    <row r="25" spans="1:12" s="46" customFormat="1">
      <c r="A25" s="58">
        <v>2017</v>
      </c>
      <c r="B25" s="50" t="s">
        <v>427</v>
      </c>
      <c r="C25" s="50" t="s">
        <v>524</v>
      </c>
      <c r="D25" s="28">
        <v>99.4</v>
      </c>
      <c r="E25" s="28">
        <v>98.9</v>
      </c>
      <c r="H25" s="54"/>
      <c r="K25" s="54"/>
      <c r="L25" s="54"/>
    </row>
    <row r="26" spans="1:12" s="46" customFormat="1">
      <c r="A26" s="58">
        <v>2018</v>
      </c>
      <c r="B26" s="50" t="s">
        <v>496</v>
      </c>
      <c r="C26" s="50" t="s">
        <v>582</v>
      </c>
      <c r="D26" s="28">
        <v>103.1</v>
      </c>
      <c r="E26" s="28">
        <v>101.9</v>
      </c>
      <c r="H26" s="54"/>
      <c r="K26" s="54"/>
      <c r="L26" s="54"/>
    </row>
    <row r="27" spans="1:12" s="46" customFormat="1">
      <c r="A27" s="43"/>
      <c r="B27" s="43"/>
      <c r="C27" s="43"/>
      <c r="D27" s="43"/>
      <c r="E27" s="43"/>
      <c r="H27" s="54"/>
      <c r="K27" s="54"/>
      <c r="L27" s="54"/>
    </row>
    <row r="29" spans="1:12" s="46" customFormat="1" ht="39" customHeight="1">
      <c r="A29" s="219" t="s">
        <v>626</v>
      </c>
      <c r="B29" s="219"/>
      <c r="C29" s="219"/>
      <c r="D29" s="219"/>
      <c r="E29" s="219"/>
      <c r="F29" s="219"/>
      <c r="G29" s="219"/>
      <c r="H29" s="54"/>
      <c r="K29" s="54"/>
      <c r="L29" s="54"/>
    </row>
    <row r="30" spans="1:12" s="46" customFormat="1">
      <c r="A30" s="148" t="s">
        <v>625</v>
      </c>
      <c r="B30" s="149"/>
      <c r="C30" s="149"/>
      <c r="D30" s="149"/>
      <c r="E30" s="43"/>
      <c r="H30" s="54"/>
      <c r="K30" s="54"/>
      <c r="L30" s="54"/>
    </row>
    <row r="31" spans="1:12" s="46" customFormat="1">
      <c r="A31" s="148" t="s">
        <v>619</v>
      </c>
      <c r="B31" s="150"/>
      <c r="C31" s="150"/>
      <c r="D31" s="150"/>
      <c r="E31" s="43"/>
      <c r="H31" s="54"/>
      <c r="K31" s="54"/>
      <c r="L31" s="54"/>
    </row>
    <row r="32" spans="1:12" s="46" customFormat="1">
      <c r="H32" s="54"/>
      <c r="K32" s="54"/>
      <c r="L32" s="54"/>
    </row>
    <row r="33" spans="8:12" s="46" customFormat="1">
      <c r="H33" s="54"/>
      <c r="K33" s="54"/>
      <c r="L33" s="54"/>
    </row>
    <row r="34" spans="8:12" s="46" customFormat="1">
      <c r="H34" s="54"/>
      <c r="K34" s="54"/>
      <c r="L34" s="54"/>
    </row>
    <row r="35" spans="8:12" s="46" customFormat="1">
      <c r="H35" s="54"/>
      <c r="K35" s="54"/>
      <c r="L35" s="54"/>
    </row>
    <row r="36" spans="8:12" s="46" customFormat="1">
      <c r="H36" s="54"/>
      <c r="K36" s="54"/>
      <c r="L36" s="54"/>
    </row>
    <row r="37" spans="8:12" s="46" customFormat="1">
      <c r="H37" s="54"/>
      <c r="K37" s="54"/>
      <c r="L37" s="54"/>
    </row>
    <row r="38" spans="8:12" s="46" customFormat="1">
      <c r="H38" s="54"/>
      <c r="K38" s="54"/>
      <c r="L38" s="54"/>
    </row>
    <row r="39" spans="8:12" s="46" customFormat="1">
      <c r="H39" s="54"/>
      <c r="K39" s="54"/>
      <c r="L39" s="54"/>
    </row>
    <row r="40" spans="8:12" s="46" customFormat="1">
      <c r="H40" s="54"/>
      <c r="K40" s="54"/>
      <c r="L40" s="54"/>
    </row>
    <row r="41" spans="8:12" s="46" customFormat="1">
      <c r="H41" s="54"/>
      <c r="K41" s="54"/>
      <c r="L41" s="54"/>
    </row>
    <row r="42" spans="8:12" s="46" customFormat="1">
      <c r="H42" s="54"/>
      <c r="K42" s="54"/>
      <c r="L42" s="54"/>
    </row>
    <row r="43" spans="8:12" s="46" customFormat="1">
      <c r="H43" s="54"/>
      <c r="K43" s="54"/>
      <c r="L43" s="54"/>
    </row>
    <row r="44" spans="8:12" s="46" customFormat="1">
      <c r="H44" s="54"/>
      <c r="K44" s="54"/>
      <c r="L44" s="54"/>
    </row>
  </sheetData>
  <customSheetViews>
    <customSheetView guid="{3A99ADA8-9EF7-4401-AA95-D4FF87DA9B85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7">
      <selection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9:G29"/>
  </mergeCells>
  <phoneticPr fontId="19" type="noConversion"/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43"/>
  <sheetViews>
    <sheetView zoomScale="130" zoomScaleNormal="130" workbookViewId="0"/>
  </sheetViews>
  <sheetFormatPr defaultRowHeight="14.25"/>
  <cols>
    <col min="1" max="1" width="4.28515625" style="3" customWidth="1"/>
    <col min="2" max="2" width="45.140625" style="3" customWidth="1"/>
    <col min="3" max="6" width="8.140625" style="3" customWidth="1"/>
    <col min="7" max="9" width="8.140625" style="7" customWidth="1"/>
    <col min="10" max="12" width="8.140625" style="3" customWidth="1"/>
    <col min="13" max="15" width="7.28515625" style="3" customWidth="1"/>
    <col min="16" max="16384" width="9.140625" style="3"/>
  </cols>
  <sheetData>
    <row r="1" spans="1:15" ht="17.25" customHeight="1">
      <c r="A1" s="23" t="s">
        <v>620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0"/>
    </row>
    <row r="2" spans="1:15" ht="15" thickBot="1">
      <c r="A2" s="17" t="s">
        <v>140</v>
      </c>
      <c r="B2" s="2"/>
      <c r="C2" s="2"/>
      <c r="D2" s="2"/>
      <c r="E2" s="2"/>
      <c r="F2" s="2"/>
      <c r="G2" s="2"/>
      <c r="H2" s="2"/>
      <c r="J2" s="20"/>
      <c r="K2" s="20"/>
      <c r="L2" s="20" t="s">
        <v>142</v>
      </c>
      <c r="M2" s="2"/>
      <c r="N2" s="2"/>
    </row>
    <row r="3" spans="1:15" ht="18" customHeight="1" thickTop="1">
      <c r="A3" s="197" t="s">
        <v>303</v>
      </c>
      <c r="B3" s="198"/>
      <c r="C3" s="36">
        <v>2009</v>
      </c>
      <c r="D3" s="36">
        <v>2010</v>
      </c>
      <c r="E3" s="36">
        <v>2011</v>
      </c>
      <c r="F3" s="36">
        <v>2012</v>
      </c>
      <c r="G3" s="36">
        <v>2013</v>
      </c>
      <c r="H3" s="36">
        <v>2014</v>
      </c>
      <c r="I3" s="36">
        <v>2015</v>
      </c>
      <c r="J3" s="36">
        <v>2016</v>
      </c>
      <c r="K3" s="37">
        <v>2017</v>
      </c>
      <c r="L3" s="37">
        <v>2018</v>
      </c>
    </row>
    <row r="4" spans="1:15" s="46" customFormat="1">
      <c r="A4" s="199" t="s">
        <v>19</v>
      </c>
      <c r="B4" s="200"/>
      <c r="C4" s="51">
        <v>788</v>
      </c>
      <c r="D4" s="51">
        <v>784</v>
      </c>
      <c r="E4" s="51">
        <v>809</v>
      </c>
      <c r="F4" s="51">
        <v>818</v>
      </c>
      <c r="G4" s="51" t="s">
        <v>307</v>
      </c>
      <c r="H4" s="51" t="s">
        <v>376</v>
      </c>
      <c r="I4" s="51">
        <v>831</v>
      </c>
      <c r="J4" s="51" t="s">
        <v>471</v>
      </c>
      <c r="K4" s="62">
        <v>831</v>
      </c>
      <c r="L4" s="62" t="s">
        <v>496</v>
      </c>
    </row>
    <row r="5" spans="1:15" s="46" customFormat="1">
      <c r="A5" s="143" t="s">
        <v>175</v>
      </c>
      <c r="B5" s="144" t="s">
        <v>185</v>
      </c>
      <c r="C5" s="62">
        <v>621</v>
      </c>
      <c r="D5" s="62">
        <v>604</v>
      </c>
      <c r="E5" s="62">
        <v>638</v>
      </c>
      <c r="F5" s="62">
        <v>645</v>
      </c>
      <c r="G5" s="62" t="s">
        <v>309</v>
      </c>
      <c r="H5" s="62" t="s">
        <v>378</v>
      </c>
      <c r="I5" s="62">
        <v>682</v>
      </c>
      <c r="J5" s="62" t="s">
        <v>473</v>
      </c>
      <c r="K5" s="62">
        <v>725</v>
      </c>
      <c r="L5" s="62" t="s">
        <v>583</v>
      </c>
    </row>
    <row r="6" spans="1:15" s="46" customFormat="1">
      <c r="A6" s="145" t="s">
        <v>5</v>
      </c>
      <c r="B6" s="144" t="s">
        <v>173</v>
      </c>
      <c r="C6" s="62">
        <v>891</v>
      </c>
      <c r="D6" s="62">
        <v>947</v>
      </c>
      <c r="E6" s="62">
        <v>990</v>
      </c>
      <c r="F6" s="62">
        <v>1015</v>
      </c>
      <c r="G6" s="62" t="s">
        <v>310</v>
      </c>
      <c r="H6" s="62" t="s">
        <v>379</v>
      </c>
      <c r="I6" s="62">
        <v>1097</v>
      </c>
      <c r="J6" s="62" t="s">
        <v>474</v>
      </c>
      <c r="K6" s="62">
        <v>1084</v>
      </c>
      <c r="L6" s="62" t="s">
        <v>584</v>
      </c>
    </row>
    <row r="7" spans="1:15" s="46" customFormat="1">
      <c r="A7" s="145" t="s">
        <v>6</v>
      </c>
      <c r="B7" s="144" t="s">
        <v>174</v>
      </c>
      <c r="C7" s="62">
        <v>518</v>
      </c>
      <c r="D7" s="62">
        <v>544</v>
      </c>
      <c r="E7" s="62">
        <v>565</v>
      </c>
      <c r="F7" s="62">
        <v>579</v>
      </c>
      <c r="G7" s="62" t="s">
        <v>311</v>
      </c>
      <c r="H7" s="62" t="s">
        <v>380</v>
      </c>
      <c r="I7" s="62">
        <v>612</v>
      </c>
      <c r="J7" s="62" t="s">
        <v>475</v>
      </c>
      <c r="K7" s="62">
        <v>638</v>
      </c>
      <c r="L7" s="62" t="s">
        <v>378</v>
      </c>
    </row>
    <row r="8" spans="1:15" s="46" customFormat="1" ht="24">
      <c r="A8" s="145" t="s">
        <v>7</v>
      </c>
      <c r="B8" s="144" t="s">
        <v>186</v>
      </c>
      <c r="C8" s="62">
        <v>1017</v>
      </c>
      <c r="D8" s="62">
        <v>1008</v>
      </c>
      <c r="E8" s="62">
        <v>1022</v>
      </c>
      <c r="F8" s="62">
        <v>1017</v>
      </c>
      <c r="G8" s="62" t="s">
        <v>312</v>
      </c>
      <c r="H8" s="62" t="s">
        <v>381</v>
      </c>
      <c r="I8" s="62">
        <v>1067</v>
      </c>
      <c r="J8" s="62" t="s">
        <v>476</v>
      </c>
      <c r="K8" s="62">
        <v>1083</v>
      </c>
      <c r="L8" s="62" t="s">
        <v>585</v>
      </c>
    </row>
    <row r="9" spans="1:15" s="46" customFormat="1" ht="24">
      <c r="A9" s="143" t="s">
        <v>8</v>
      </c>
      <c r="B9" s="144" t="s">
        <v>187</v>
      </c>
      <c r="C9" s="62">
        <v>608</v>
      </c>
      <c r="D9" s="62">
        <v>611</v>
      </c>
      <c r="E9" s="62">
        <v>625</v>
      </c>
      <c r="F9" s="62">
        <v>631</v>
      </c>
      <c r="G9" s="62" t="s">
        <v>313</v>
      </c>
      <c r="H9" s="62" t="s">
        <v>382</v>
      </c>
      <c r="I9" s="62">
        <v>679</v>
      </c>
      <c r="J9" s="62" t="s">
        <v>477</v>
      </c>
      <c r="K9" s="62">
        <v>696</v>
      </c>
      <c r="L9" s="62" t="s">
        <v>586</v>
      </c>
    </row>
    <row r="10" spans="1:15" s="46" customFormat="1">
      <c r="A10" s="145" t="s">
        <v>9</v>
      </c>
      <c r="B10" s="144" t="s">
        <v>50</v>
      </c>
      <c r="C10" s="62">
        <v>546</v>
      </c>
      <c r="D10" s="62">
        <v>552</v>
      </c>
      <c r="E10" s="62">
        <v>587</v>
      </c>
      <c r="F10" s="62">
        <v>578</v>
      </c>
      <c r="G10" s="62" t="s">
        <v>314</v>
      </c>
      <c r="H10" s="62" t="s">
        <v>383</v>
      </c>
      <c r="I10" s="51">
        <v>520</v>
      </c>
      <c r="J10" s="51" t="s">
        <v>478</v>
      </c>
      <c r="K10" s="62">
        <v>548</v>
      </c>
      <c r="L10" s="62" t="s">
        <v>587</v>
      </c>
    </row>
    <row r="11" spans="1:15" s="46" customFormat="1" ht="24">
      <c r="A11" s="143" t="s">
        <v>10</v>
      </c>
      <c r="B11" s="144" t="s">
        <v>188</v>
      </c>
      <c r="C11" s="62">
        <v>559</v>
      </c>
      <c r="D11" s="62">
        <v>586</v>
      </c>
      <c r="E11" s="62">
        <v>601</v>
      </c>
      <c r="F11" s="62">
        <v>601</v>
      </c>
      <c r="G11" s="62" t="s">
        <v>315</v>
      </c>
      <c r="H11" s="62" t="s">
        <v>384</v>
      </c>
      <c r="I11" s="62">
        <v>602</v>
      </c>
      <c r="J11" s="62" t="s">
        <v>479</v>
      </c>
      <c r="K11" s="62">
        <v>589</v>
      </c>
      <c r="L11" s="62" t="s">
        <v>588</v>
      </c>
    </row>
    <row r="12" spans="1:15" s="46" customFormat="1">
      <c r="A12" s="145" t="s">
        <v>11</v>
      </c>
      <c r="B12" s="144" t="s">
        <v>189</v>
      </c>
      <c r="C12" s="62">
        <v>643</v>
      </c>
      <c r="D12" s="62">
        <v>632</v>
      </c>
      <c r="E12" s="62">
        <v>645</v>
      </c>
      <c r="F12" s="62">
        <v>624</v>
      </c>
      <c r="G12" s="62" t="s">
        <v>316</v>
      </c>
      <c r="H12" s="62" t="s">
        <v>385</v>
      </c>
      <c r="I12" s="62">
        <v>629</v>
      </c>
      <c r="J12" s="62" t="s">
        <v>475</v>
      </c>
      <c r="K12" s="62">
        <v>630</v>
      </c>
      <c r="L12" s="62" t="s">
        <v>589</v>
      </c>
    </row>
    <row r="13" spans="1:15" s="46" customFormat="1">
      <c r="A13" s="143" t="s">
        <v>12</v>
      </c>
      <c r="B13" s="144" t="s">
        <v>190</v>
      </c>
      <c r="C13" s="62">
        <v>500</v>
      </c>
      <c r="D13" s="62">
        <v>525</v>
      </c>
      <c r="E13" s="62">
        <v>541</v>
      </c>
      <c r="F13" s="62">
        <v>546</v>
      </c>
      <c r="G13" s="62" t="s">
        <v>317</v>
      </c>
      <c r="H13" s="62" t="s">
        <v>386</v>
      </c>
      <c r="I13" s="62">
        <v>581</v>
      </c>
      <c r="J13" s="62" t="s">
        <v>480</v>
      </c>
      <c r="K13" s="62">
        <v>562</v>
      </c>
      <c r="L13" s="62" t="s">
        <v>590</v>
      </c>
    </row>
    <row r="14" spans="1:15" s="46" customFormat="1">
      <c r="A14" s="145" t="s">
        <v>13</v>
      </c>
      <c r="B14" s="144" t="s">
        <v>191</v>
      </c>
      <c r="C14" s="62">
        <v>1045</v>
      </c>
      <c r="D14" s="62">
        <v>1026</v>
      </c>
      <c r="E14" s="62">
        <v>1053</v>
      </c>
      <c r="F14" s="62">
        <v>1068</v>
      </c>
      <c r="G14" s="62" t="s">
        <v>318</v>
      </c>
      <c r="H14" s="62" t="s">
        <v>387</v>
      </c>
      <c r="I14" s="62">
        <v>1149</v>
      </c>
      <c r="J14" s="62" t="s">
        <v>481</v>
      </c>
      <c r="K14" s="62">
        <v>1136</v>
      </c>
      <c r="L14" s="62" t="s">
        <v>591</v>
      </c>
    </row>
    <row r="15" spans="1:15" s="46" customFormat="1">
      <c r="A15" s="143" t="s">
        <v>14</v>
      </c>
      <c r="B15" s="144" t="s">
        <v>192</v>
      </c>
      <c r="C15" s="62">
        <v>1253</v>
      </c>
      <c r="D15" s="62">
        <v>1212</v>
      </c>
      <c r="E15" s="62">
        <v>1252</v>
      </c>
      <c r="F15" s="62">
        <v>1280</v>
      </c>
      <c r="G15" s="62" t="s">
        <v>319</v>
      </c>
      <c r="H15" s="62" t="s">
        <v>388</v>
      </c>
      <c r="I15" s="62">
        <v>1261</v>
      </c>
      <c r="J15" s="62" t="s">
        <v>482</v>
      </c>
      <c r="K15" s="62">
        <v>1321</v>
      </c>
      <c r="L15" s="62" t="s">
        <v>592</v>
      </c>
    </row>
    <row r="16" spans="1:15" s="46" customFormat="1">
      <c r="A16" s="143" t="s">
        <v>15</v>
      </c>
      <c r="B16" s="144" t="s">
        <v>193</v>
      </c>
      <c r="C16" s="62">
        <v>562</v>
      </c>
      <c r="D16" s="62">
        <v>689</v>
      </c>
      <c r="E16" s="62">
        <v>836</v>
      </c>
      <c r="F16" s="62">
        <v>784</v>
      </c>
      <c r="G16" s="62" t="s">
        <v>320</v>
      </c>
      <c r="H16" s="62" t="s">
        <v>389</v>
      </c>
      <c r="I16" s="51">
        <v>683</v>
      </c>
      <c r="J16" s="51" t="s">
        <v>483</v>
      </c>
      <c r="K16" s="62">
        <v>623</v>
      </c>
      <c r="L16" s="62" t="s">
        <v>593</v>
      </c>
    </row>
    <row r="17" spans="1:12" s="46" customFormat="1">
      <c r="A17" s="145" t="s">
        <v>16</v>
      </c>
      <c r="B17" s="144" t="s">
        <v>194</v>
      </c>
      <c r="C17" s="62">
        <v>735</v>
      </c>
      <c r="D17" s="62">
        <v>712</v>
      </c>
      <c r="E17" s="62">
        <v>789</v>
      </c>
      <c r="F17" s="62">
        <v>824</v>
      </c>
      <c r="G17" s="62" t="s">
        <v>321</v>
      </c>
      <c r="H17" s="62" t="s">
        <v>390</v>
      </c>
      <c r="I17" s="62">
        <v>772</v>
      </c>
      <c r="J17" s="62" t="s">
        <v>484</v>
      </c>
      <c r="K17" s="62">
        <v>896</v>
      </c>
      <c r="L17" s="62" t="s">
        <v>594</v>
      </c>
    </row>
    <row r="18" spans="1:12" s="46" customFormat="1">
      <c r="A18" s="143" t="s">
        <v>17</v>
      </c>
      <c r="B18" s="144" t="s">
        <v>195</v>
      </c>
      <c r="C18" s="62">
        <v>574</v>
      </c>
      <c r="D18" s="62">
        <v>571</v>
      </c>
      <c r="E18" s="62">
        <v>575</v>
      </c>
      <c r="F18" s="62">
        <v>532</v>
      </c>
      <c r="G18" s="62" t="s">
        <v>322</v>
      </c>
      <c r="H18" s="62" t="s">
        <v>391</v>
      </c>
      <c r="I18" s="62">
        <v>515</v>
      </c>
      <c r="J18" s="62" t="s">
        <v>485</v>
      </c>
      <c r="K18" s="62">
        <v>552</v>
      </c>
      <c r="L18" s="62" t="s">
        <v>595</v>
      </c>
    </row>
    <row r="19" spans="1:12" s="46" customFormat="1" ht="24">
      <c r="A19" s="143" t="s">
        <v>18</v>
      </c>
      <c r="B19" s="144" t="s">
        <v>196</v>
      </c>
      <c r="C19" s="62">
        <v>1085</v>
      </c>
      <c r="D19" s="62">
        <v>1048</v>
      </c>
      <c r="E19" s="62">
        <v>1063</v>
      </c>
      <c r="F19" s="62">
        <v>1081</v>
      </c>
      <c r="G19" s="62" t="s">
        <v>323</v>
      </c>
      <c r="H19" s="62" t="s">
        <v>392</v>
      </c>
      <c r="I19" s="62">
        <v>1104</v>
      </c>
      <c r="J19" s="62" t="s">
        <v>486</v>
      </c>
      <c r="K19" s="62">
        <v>1098</v>
      </c>
      <c r="L19" s="62" t="s">
        <v>584</v>
      </c>
    </row>
    <row r="20" spans="1:12" s="46" customFormat="1">
      <c r="A20" s="143" t="s">
        <v>199</v>
      </c>
      <c r="B20" s="144" t="s">
        <v>51</v>
      </c>
      <c r="C20" s="62">
        <v>900</v>
      </c>
      <c r="D20" s="62">
        <v>885</v>
      </c>
      <c r="E20" s="62">
        <v>883</v>
      </c>
      <c r="F20" s="62">
        <v>875</v>
      </c>
      <c r="G20" s="62" t="s">
        <v>324</v>
      </c>
      <c r="H20" s="62" t="s">
        <v>393</v>
      </c>
      <c r="I20" s="62">
        <v>851</v>
      </c>
      <c r="J20" s="62" t="s">
        <v>487</v>
      </c>
      <c r="K20" s="62">
        <v>833</v>
      </c>
      <c r="L20" s="62" t="s">
        <v>596</v>
      </c>
    </row>
    <row r="21" spans="1:12" s="46" customFormat="1">
      <c r="A21" s="143" t="s">
        <v>200</v>
      </c>
      <c r="B21" s="144" t="s">
        <v>197</v>
      </c>
      <c r="C21" s="62">
        <v>1046</v>
      </c>
      <c r="D21" s="62">
        <v>1024</v>
      </c>
      <c r="E21" s="62">
        <v>1038</v>
      </c>
      <c r="F21" s="62">
        <v>1045</v>
      </c>
      <c r="G21" s="62" t="s">
        <v>325</v>
      </c>
      <c r="H21" s="62" t="s">
        <v>394</v>
      </c>
      <c r="I21" s="62">
        <v>1052</v>
      </c>
      <c r="J21" s="62" t="s">
        <v>488</v>
      </c>
      <c r="K21" s="62">
        <v>1041</v>
      </c>
      <c r="L21" s="62" t="s">
        <v>597</v>
      </c>
    </row>
    <row r="22" spans="1:12" s="46" customFormat="1">
      <c r="A22" s="143" t="s">
        <v>201</v>
      </c>
      <c r="B22" s="144" t="s">
        <v>198</v>
      </c>
      <c r="C22" s="62">
        <v>584</v>
      </c>
      <c r="D22" s="62">
        <v>594</v>
      </c>
      <c r="E22" s="62">
        <v>579</v>
      </c>
      <c r="F22" s="62">
        <v>585</v>
      </c>
      <c r="G22" s="62" t="s">
        <v>326</v>
      </c>
      <c r="H22" s="62" t="s">
        <v>395</v>
      </c>
      <c r="I22" s="51">
        <v>551</v>
      </c>
      <c r="J22" s="51" t="s">
        <v>489</v>
      </c>
      <c r="K22" s="62">
        <v>564</v>
      </c>
      <c r="L22" s="62" t="s">
        <v>598</v>
      </c>
    </row>
    <row r="23" spans="1:12" s="46" customFormat="1">
      <c r="A23" s="143" t="s">
        <v>202</v>
      </c>
      <c r="B23" s="144" t="s">
        <v>52</v>
      </c>
      <c r="C23" s="62">
        <v>890</v>
      </c>
      <c r="D23" s="62">
        <v>812</v>
      </c>
      <c r="E23" s="62">
        <v>891</v>
      </c>
      <c r="F23" s="62">
        <v>829</v>
      </c>
      <c r="G23" s="62" t="s">
        <v>307</v>
      </c>
      <c r="H23" s="62" t="s">
        <v>396</v>
      </c>
      <c r="I23" s="62">
        <v>695</v>
      </c>
      <c r="J23" s="62" t="s">
        <v>490</v>
      </c>
      <c r="K23" s="62">
        <v>813</v>
      </c>
      <c r="L23" s="62" t="s">
        <v>599</v>
      </c>
    </row>
    <row r="24" spans="1:12" s="46" customFormat="1">
      <c r="G24" s="54"/>
      <c r="H24" s="54"/>
      <c r="I24" s="54"/>
      <c r="J24" s="54"/>
      <c r="K24" s="54"/>
      <c r="L24" s="54"/>
    </row>
    <row r="25" spans="1:12" s="46" customFormat="1">
      <c r="G25" s="54"/>
      <c r="H25" s="54"/>
      <c r="I25" s="54"/>
    </row>
    <row r="26" spans="1:12" s="46" customFormat="1">
      <c r="G26" s="54"/>
      <c r="H26" s="54"/>
      <c r="I26" s="54"/>
    </row>
    <row r="27" spans="1:12" s="46" customFormat="1">
      <c r="G27" s="54"/>
      <c r="H27" s="54"/>
      <c r="I27" s="54"/>
    </row>
    <row r="28" spans="1:12" s="46" customFormat="1">
      <c r="G28" s="54"/>
      <c r="H28" s="54"/>
      <c r="I28" s="54"/>
    </row>
    <row r="29" spans="1:12" s="46" customFormat="1">
      <c r="G29" s="54"/>
      <c r="H29" s="54"/>
      <c r="I29" s="54"/>
    </row>
    <row r="30" spans="1:12" s="46" customFormat="1">
      <c r="G30" s="54"/>
      <c r="H30" s="54"/>
      <c r="I30" s="54"/>
    </row>
    <row r="31" spans="1:12" s="46" customFormat="1">
      <c r="G31" s="54"/>
      <c r="H31" s="54"/>
      <c r="I31" s="54"/>
    </row>
    <row r="32" spans="1:12" s="46" customFormat="1">
      <c r="G32" s="54"/>
      <c r="H32" s="54"/>
      <c r="I32" s="54"/>
    </row>
    <row r="33" spans="7:9" s="46" customFormat="1">
      <c r="G33" s="54"/>
      <c r="H33" s="54"/>
      <c r="I33" s="54"/>
    </row>
    <row r="34" spans="7:9" s="46" customFormat="1">
      <c r="G34" s="54"/>
      <c r="H34" s="54"/>
      <c r="I34" s="54"/>
    </row>
    <row r="35" spans="7:9" s="46" customFormat="1">
      <c r="G35" s="54"/>
      <c r="H35" s="54"/>
      <c r="I35" s="54"/>
    </row>
    <row r="36" spans="7:9" s="46" customFormat="1">
      <c r="G36" s="54"/>
      <c r="H36" s="54"/>
      <c r="I36" s="54"/>
    </row>
    <row r="37" spans="7:9" s="46" customFormat="1">
      <c r="G37" s="54"/>
      <c r="H37" s="54"/>
      <c r="I37" s="54"/>
    </row>
    <row r="38" spans="7:9" s="46" customFormat="1">
      <c r="G38" s="54"/>
      <c r="H38" s="54"/>
      <c r="I38" s="54"/>
    </row>
    <row r="39" spans="7:9" s="46" customFormat="1">
      <c r="G39" s="54"/>
      <c r="H39" s="54"/>
      <c r="I39" s="54"/>
    </row>
    <row r="40" spans="7:9" s="46" customFormat="1">
      <c r="G40" s="54"/>
      <c r="H40" s="54"/>
      <c r="I40" s="54"/>
    </row>
    <row r="41" spans="7:9" s="46" customFormat="1">
      <c r="G41" s="54"/>
      <c r="H41" s="54"/>
      <c r="I41" s="54"/>
    </row>
    <row r="42" spans="7:9" s="46" customFormat="1">
      <c r="G42" s="54"/>
      <c r="H42" s="54"/>
      <c r="I42" s="54"/>
    </row>
    <row r="43" spans="7:9" s="46" customFormat="1">
      <c r="G43" s="54"/>
      <c r="H43" s="54"/>
      <c r="I43" s="54"/>
    </row>
  </sheetData>
  <customSheetViews>
    <customSheetView guid="{3A99ADA8-9EF7-4401-AA95-D4FF87DA9B85}" scale="130">
      <selection activeCell="K8" sqref="K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selection activeCell="R5" sqref="R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F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I19" sqref="I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R19" sqref="R1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43"/>
  <sheetViews>
    <sheetView zoomScale="120" zoomScaleNormal="120" workbookViewId="0"/>
  </sheetViews>
  <sheetFormatPr defaultRowHeight="14.25"/>
  <cols>
    <col min="1" max="1" width="4.140625" style="3" customWidth="1"/>
    <col min="2" max="2" width="45" style="3" customWidth="1"/>
    <col min="3" max="6" width="7.5703125" style="3" customWidth="1"/>
    <col min="7" max="9" width="7.5703125" style="7" customWidth="1"/>
    <col min="10" max="12" width="7.5703125" style="3" customWidth="1"/>
    <col min="13" max="15" width="7.28515625" style="3" customWidth="1"/>
    <col min="16" max="16384" width="9.140625" style="3"/>
  </cols>
  <sheetData>
    <row r="1" spans="1:14" ht="17.25" customHeight="1">
      <c r="A1" s="23" t="s">
        <v>304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>
      <c r="A2" s="17" t="s">
        <v>140</v>
      </c>
      <c r="B2" s="2"/>
      <c r="C2" s="2"/>
      <c r="D2" s="2"/>
      <c r="E2" s="2"/>
      <c r="F2" s="2"/>
      <c r="G2" s="2"/>
      <c r="H2" s="2"/>
      <c r="J2" s="20"/>
      <c r="K2" s="20"/>
      <c r="L2" s="20" t="s">
        <v>142</v>
      </c>
      <c r="M2" s="2"/>
      <c r="N2" s="2"/>
    </row>
    <row r="3" spans="1:14" ht="21" customHeight="1" thickTop="1">
      <c r="A3" s="197" t="s">
        <v>303</v>
      </c>
      <c r="B3" s="198"/>
      <c r="C3" s="36">
        <v>2009</v>
      </c>
      <c r="D3" s="36">
        <v>2010</v>
      </c>
      <c r="E3" s="36">
        <v>2011</v>
      </c>
      <c r="F3" s="36">
        <v>2012</v>
      </c>
      <c r="G3" s="36">
        <v>2013</v>
      </c>
      <c r="H3" s="37">
        <v>2014</v>
      </c>
      <c r="I3" s="36">
        <v>2015</v>
      </c>
      <c r="J3" s="36">
        <v>2016</v>
      </c>
      <c r="K3" s="37">
        <v>2017</v>
      </c>
      <c r="L3" s="37">
        <v>2018</v>
      </c>
    </row>
    <row r="4" spans="1:14" s="46" customFormat="1" ht="14.25" customHeight="1">
      <c r="A4" s="199" t="s">
        <v>19</v>
      </c>
      <c r="B4" s="200"/>
      <c r="C4" s="51">
        <v>1204</v>
      </c>
      <c r="D4" s="51">
        <v>1199</v>
      </c>
      <c r="E4" s="51">
        <v>1326</v>
      </c>
      <c r="F4" s="51">
        <v>1349</v>
      </c>
      <c r="G4" s="51" t="s">
        <v>308</v>
      </c>
      <c r="H4" s="51" t="s">
        <v>377</v>
      </c>
      <c r="I4" s="62">
        <v>1340</v>
      </c>
      <c r="J4" s="62" t="s">
        <v>472</v>
      </c>
      <c r="K4" s="51">
        <v>1331</v>
      </c>
      <c r="L4" s="51" t="s">
        <v>582</v>
      </c>
    </row>
    <row r="5" spans="1:14" s="46" customFormat="1">
      <c r="A5" s="143" t="s">
        <v>175</v>
      </c>
      <c r="B5" s="144" t="s">
        <v>185</v>
      </c>
      <c r="C5" s="62">
        <v>943</v>
      </c>
      <c r="D5" s="62">
        <v>922</v>
      </c>
      <c r="E5" s="62">
        <v>1056</v>
      </c>
      <c r="F5" s="62">
        <v>1074</v>
      </c>
      <c r="G5" s="62" t="s">
        <v>327</v>
      </c>
      <c r="H5" s="62" t="s">
        <v>397</v>
      </c>
      <c r="I5" s="62">
        <v>1105</v>
      </c>
      <c r="J5" s="62" t="s">
        <v>491</v>
      </c>
      <c r="K5" s="62">
        <v>1165</v>
      </c>
      <c r="L5" s="62" t="s">
        <v>600</v>
      </c>
    </row>
    <row r="6" spans="1:14" s="46" customFormat="1">
      <c r="A6" s="145" t="s">
        <v>5</v>
      </c>
      <c r="B6" s="144" t="s">
        <v>173</v>
      </c>
      <c r="C6" s="62">
        <v>1358</v>
      </c>
      <c r="D6" s="62">
        <v>1445</v>
      </c>
      <c r="E6" s="62">
        <v>1625</v>
      </c>
      <c r="F6" s="62">
        <v>1676</v>
      </c>
      <c r="G6" s="62" t="s">
        <v>328</v>
      </c>
      <c r="H6" s="62" t="s">
        <v>398</v>
      </c>
      <c r="I6" s="62">
        <v>1787</v>
      </c>
      <c r="J6" s="62" t="s">
        <v>492</v>
      </c>
      <c r="K6" s="62">
        <v>1771</v>
      </c>
      <c r="L6" s="62" t="s">
        <v>601</v>
      </c>
    </row>
    <row r="7" spans="1:14" s="46" customFormat="1">
      <c r="A7" s="145" t="s">
        <v>6</v>
      </c>
      <c r="B7" s="144" t="s">
        <v>174</v>
      </c>
      <c r="C7" s="62">
        <v>779</v>
      </c>
      <c r="D7" s="62">
        <v>820</v>
      </c>
      <c r="E7" s="62">
        <v>892</v>
      </c>
      <c r="F7" s="62">
        <v>918</v>
      </c>
      <c r="G7" s="62" t="s">
        <v>329</v>
      </c>
      <c r="H7" s="62" t="s">
        <v>329</v>
      </c>
      <c r="I7" s="62">
        <v>937</v>
      </c>
      <c r="J7" s="62" t="s">
        <v>493</v>
      </c>
      <c r="K7" s="62">
        <v>968</v>
      </c>
      <c r="L7" s="62" t="s">
        <v>602</v>
      </c>
    </row>
    <row r="8" spans="1:14" s="46" customFormat="1" ht="24">
      <c r="A8" s="145" t="s">
        <v>7</v>
      </c>
      <c r="B8" s="144" t="s">
        <v>186</v>
      </c>
      <c r="C8" s="62">
        <v>1567</v>
      </c>
      <c r="D8" s="62">
        <v>1556</v>
      </c>
      <c r="E8" s="62">
        <v>1689</v>
      </c>
      <c r="F8" s="62">
        <v>1694</v>
      </c>
      <c r="G8" s="62" t="s">
        <v>330</v>
      </c>
      <c r="H8" s="62" t="s">
        <v>399</v>
      </c>
      <c r="I8" s="62">
        <v>1752</v>
      </c>
      <c r="J8" s="62" t="s">
        <v>494</v>
      </c>
      <c r="K8" s="62">
        <v>1760</v>
      </c>
      <c r="L8" s="62" t="s">
        <v>603</v>
      </c>
    </row>
    <row r="9" spans="1:14" s="46" customFormat="1" ht="24">
      <c r="A9" s="143" t="s">
        <v>8</v>
      </c>
      <c r="B9" s="144" t="s">
        <v>187</v>
      </c>
      <c r="C9" s="62">
        <v>916</v>
      </c>
      <c r="D9" s="62">
        <v>923</v>
      </c>
      <c r="E9" s="62">
        <v>1020</v>
      </c>
      <c r="F9" s="62">
        <v>1039</v>
      </c>
      <c r="G9" s="62" t="s">
        <v>331</v>
      </c>
      <c r="H9" s="62" t="s">
        <v>400</v>
      </c>
      <c r="I9" s="62">
        <v>1088</v>
      </c>
      <c r="J9" s="62" t="s">
        <v>495</v>
      </c>
      <c r="K9" s="62">
        <v>1114</v>
      </c>
      <c r="L9" s="62" t="s">
        <v>591</v>
      </c>
    </row>
    <row r="10" spans="1:14" s="46" customFormat="1">
      <c r="A10" s="145" t="s">
        <v>9</v>
      </c>
      <c r="B10" s="144" t="s">
        <v>50</v>
      </c>
      <c r="C10" s="62">
        <v>819</v>
      </c>
      <c r="D10" s="62">
        <v>833</v>
      </c>
      <c r="E10" s="62">
        <v>962</v>
      </c>
      <c r="F10" s="62">
        <v>954</v>
      </c>
      <c r="G10" s="62" t="s">
        <v>332</v>
      </c>
      <c r="H10" s="62" t="s">
        <v>401</v>
      </c>
      <c r="I10" s="62">
        <v>831</v>
      </c>
      <c r="J10" s="62" t="s">
        <v>496</v>
      </c>
      <c r="K10" s="51">
        <v>874</v>
      </c>
      <c r="L10" s="51" t="s">
        <v>604</v>
      </c>
    </row>
    <row r="11" spans="1:14" s="46" customFormat="1" ht="24">
      <c r="A11" s="143" t="s">
        <v>10</v>
      </c>
      <c r="B11" s="144" t="s">
        <v>188</v>
      </c>
      <c r="C11" s="62">
        <v>847</v>
      </c>
      <c r="D11" s="62">
        <v>885</v>
      </c>
      <c r="E11" s="62">
        <v>985</v>
      </c>
      <c r="F11" s="62">
        <v>992</v>
      </c>
      <c r="G11" s="62" t="s">
        <v>333</v>
      </c>
      <c r="H11" s="62" t="s">
        <v>402</v>
      </c>
      <c r="I11" s="62">
        <v>961</v>
      </c>
      <c r="J11" s="62" t="s">
        <v>497</v>
      </c>
      <c r="K11" s="62">
        <v>939</v>
      </c>
      <c r="L11" s="62" t="s">
        <v>605</v>
      </c>
    </row>
    <row r="12" spans="1:14" s="46" customFormat="1">
      <c r="A12" s="145" t="s">
        <v>11</v>
      </c>
      <c r="B12" s="144" t="s">
        <v>189</v>
      </c>
      <c r="C12" s="62">
        <v>971</v>
      </c>
      <c r="D12" s="62">
        <v>956</v>
      </c>
      <c r="E12" s="62">
        <v>1037</v>
      </c>
      <c r="F12" s="62">
        <v>1010</v>
      </c>
      <c r="G12" s="62" t="s">
        <v>334</v>
      </c>
      <c r="H12" s="62" t="s">
        <v>403</v>
      </c>
      <c r="I12" s="62">
        <v>1007</v>
      </c>
      <c r="J12" s="62" t="s">
        <v>498</v>
      </c>
      <c r="K12" s="62">
        <v>1009</v>
      </c>
      <c r="L12" s="62" t="s">
        <v>606</v>
      </c>
    </row>
    <row r="13" spans="1:14" s="46" customFormat="1">
      <c r="A13" s="143" t="s">
        <v>12</v>
      </c>
      <c r="B13" s="144" t="s">
        <v>190</v>
      </c>
      <c r="C13" s="62">
        <v>747</v>
      </c>
      <c r="D13" s="62">
        <v>788</v>
      </c>
      <c r="E13" s="62">
        <v>885</v>
      </c>
      <c r="F13" s="62">
        <v>901</v>
      </c>
      <c r="G13" s="62" t="s">
        <v>335</v>
      </c>
      <c r="H13" s="62" t="s">
        <v>404</v>
      </c>
      <c r="I13" s="62">
        <v>931</v>
      </c>
      <c r="J13" s="62" t="s">
        <v>499</v>
      </c>
      <c r="K13" s="62">
        <v>897</v>
      </c>
      <c r="L13" s="62" t="s">
        <v>332</v>
      </c>
    </row>
    <row r="14" spans="1:14" s="46" customFormat="1">
      <c r="A14" s="145" t="s">
        <v>13</v>
      </c>
      <c r="B14" s="144" t="s">
        <v>191</v>
      </c>
      <c r="C14" s="62">
        <v>1609</v>
      </c>
      <c r="D14" s="62">
        <v>1579</v>
      </c>
      <c r="E14" s="62">
        <v>1743</v>
      </c>
      <c r="F14" s="62">
        <v>1770</v>
      </c>
      <c r="G14" s="62" t="s">
        <v>336</v>
      </c>
      <c r="H14" s="62" t="s">
        <v>405</v>
      </c>
      <c r="I14" s="62">
        <v>1897</v>
      </c>
      <c r="J14" s="62" t="s">
        <v>500</v>
      </c>
      <c r="K14" s="62">
        <v>1882</v>
      </c>
      <c r="L14" s="62" t="s">
        <v>607</v>
      </c>
    </row>
    <row r="15" spans="1:14" s="46" customFormat="1">
      <c r="A15" s="143" t="s">
        <v>14</v>
      </c>
      <c r="B15" s="144" t="s">
        <v>192</v>
      </c>
      <c r="C15" s="62">
        <v>1929</v>
      </c>
      <c r="D15" s="62">
        <v>1863</v>
      </c>
      <c r="E15" s="62">
        <v>2055</v>
      </c>
      <c r="F15" s="62">
        <v>2120</v>
      </c>
      <c r="G15" s="62" t="s">
        <v>337</v>
      </c>
      <c r="H15" s="62" t="s">
        <v>406</v>
      </c>
      <c r="I15" s="62">
        <v>2068</v>
      </c>
      <c r="J15" s="62" t="s">
        <v>501</v>
      </c>
      <c r="K15" s="62">
        <v>2159</v>
      </c>
      <c r="L15" s="62" t="s">
        <v>608</v>
      </c>
    </row>
    <row r="16" spans="1:14" s="46" customFormat="1">
      <c r="A16" s="143" t="s">
        <v>15</v>
      </c>
      <c r="B16" s="144" t="s">
        <v>193</v>
      </c>
      <c r="C16" s="62">
        <v>868</v>
      </c>
      <c r="D16" s="62">
        <v>1049</v>
      </c>
      <c r="E16" s="62">
        <v>1368</v>
      </c>
      <c r="F16" s="62">
        <v>1290</v>
      </c>
      <c r="G16" s="62" t="s">
        <v>338</v>
      </c>
      <c r="H16" s="62" t="s">
        <v>407</v>
      </c>
      <c r="I16" s="62">
        <v>1099</v>
      </c>
      <c r="J16" s="62" t="s">
        <v>474</v>
      </c>
      <c r="K16" s="51">
        <v>996</v>
      </c>
      <c r="L16" s="51" t="s">
        <v>334</v>
      </c>
    </row>
    <row r="17" spans="1:12" s="46" customFormat="1">
      <c r="A17" s="145" t="s">
        <v>16</v>
      </c>
      <c r="B17" s="144" t="s">
        <v>194</v>
      </c>
      <c r="C17" s="62">
        <v>1121</v>
      </c>
      <c r="D17" s="62">
        <v>1091</v>
      </c>
      <c r="E17" s="62">
        <v>1306</v>
      </c>
      <c r="F17" s="62">
        <v>1370</v>
      </c>
      <c r="G17" s="62" t="s">
        <v>339</v>
      </c>
      <c r="H17" s="62" t="s">
        <v>408</v>
      </c>
      <c r="I17" s="62">
        <v>1252</v>
      </c>
      <c r="J17" s="62" t="s">
        <v>502</v>
      </c>
      <c r="K17" s="62">
        <v>1458</v>
      </c>
      <c r="L17" s="62" t="s">
        <v>609</v>
      </c>
    </row>
    <row r="18" spans="1:12" s="46" customFormat="1">
      <c r="A18" s="143" t="s">
        <v>17</v>
      </c>
      <c r="B18" s="144" t="s">
        <v>195</v>
      </c>
      <c r="C18" s="62">
        <v>856</v>
      </c>
      <c r="D18" s="62">
        <v>859</v>
      </c>
      <c r="E18" s="62">
        <v>936</v>
      </c>
      <c r="F18" s="62">
        <v>872</v>
      </c>
      <c r="G18" s="62" t="s">
        <v>340</v>
      </c>
      <c r="H18" s="62" t="s">
        <v>409</v>
      </c>
      <c r="I18" s="62">
        <v>825</v>
      </c>
      <c r="J18" s="62" t="s">
        <v>376</v>
      </c>
      <c r="K18" s="62">
        <v>879</v>
      </c>
      <c r="L18" s="62" t="s">
        <v>604</v>
      </c>
    </row>
    <row r="19" spans="1:12" s="46" customFormat="1" ht="24">
      <c r="A19" s="143" t="s">
        <v>18</v>
      </c>
      <c r="B19" s="144" t="s">
        <v>196</v>
      </c>
      <c r="C19" s="62">
        <v>1687</v>
      </c>
      <c r="D19" s="62">
        <v>1635</v>
      </c>
      <c r="E19" s="62">
        <v>1775</v>
      </c>
      <c r="F19" s="62">
        <v>1818</v>
      </c>
      <c r="G19" s="62" t="s">
        <v>341</v>
      </c>
      <c r="H19" s="62" t="s">
        <v>410</v>
      </c>
      <c r="I19" s="62">
        <v>1809</v>
      </c>
      <c r="J19" s="62" t="s">
        <v>503</v>
      </c>
      <c r="K19" s="62">
        <v>1789</v>
      </c>
      <c r="L19" s="62" t="s">
        <v>610</v>
      </c>
    </row>
    <row r="20" spans="1:12" s="46" customFormat="1">
      <c r="A20" s="143" t="s">
        <v>199</v>
      </c>
      <c r="B20" s="144" t="s">
        <v>51</v>
      </c>
      <c r="C20" s="62">
        <v>1376</v>
      </c>
      <c r="D20" s="62">
        <v>1355</v>
      </c>
      <c r="E20" s="62">
        <v>1453</v>
      </c>
      <c r="F20" s="62">
        <v>1451</v>
      </c>
      <c r="G20" s="62" t="s">
        <v>342</v>
      </c>
      <c r="H20" s="62" t="s">
        <v>411</v>
      </c>
      <c r="I20" s="62">
        <v>1385</v>
      </c>
      <c r="J20" s="62" t="s">
        <v>504</v>
      </c>
      <c r="K20" s="62">
        <v>1348</v>
      </c>
      <c r="L20" s="62" t="s">
        <v>611</v>
      </c>
    </row>
    <row r="21" spans="1:12" s="46" customFormat="1">
      <c r="A21" s="143" t="s">
        <v>200</v>
      </c>
      <c r="B21" s="144" t="s">
        <v>197</v>
      </c>
      <c r="C21" s="62">
        <v>1602</v>
      </c>
      <c r="D21" s="62">
        <v>1570</v>
      </c>
      <c r="E21" s="62">
        <v>1703</v>
      </c>
      <c r="F21" s="62">
        <v>1726</v>
      </c>
      <c r="G21" s="62" t="s">
        <v>343</v>
      </c>
      <c r="H21" s="62" t="s">
        <v>412</v>
      </c>
      <c r="I21" s="62">
        <v>1710</v>
      </c>
      <c r="J21" s="62" t="s">
        <v>328</v>
      </c>
      <c r="K21" s="62">
        <v>1690</v>
      </c>
      <c r="L21" s="62" t="s">
        <v>612</v>
      </c>
    </row>
    <row r="22" spans="1:12" s="46" customFormat="1">
      <c r="A22" s="143" t="s">
        <v>201</v>
      </c>
      <c r="B22" s="144" t="s">
        <v>198</v>
      </c>
      <c r="C22" s="62">
        <v>878</v>
      </c>
      <c r="D22" s="62">
        <v>896</v>
      </c>
      <c r="E22" s="62">
        <v>951</v>
      </c>
      <c r="F22" s="62">
        <v>970</v>
      </c>
      <c r="G22" s="62" t="s">
        <v>344</v>
      </c>
      <c r="H22" s="62" t="s">
        <v>413</v>
      </c>
      <c r="I22" s="62">
        <v>885</v>
      </c>
      <c r="J22" s="62" t="s">
        <v>505</v>
      </c>
      <c r="K22" s="51">
        <v>901</v>
      </c>
      <c r="L22" s="51" t="s">
        <v>613</v>
      </c>
    </row>
    <row r="23" spans="1:12" s="46" customFormat="1">
      <c r="A23" s="143" t="s">
        <v>202</v>
      </c>
      <c r="B23" s="144" t="s">
        <v>52</v>
      </c>
      <c r="C23" s="62">
        <v>1349</v>
      </c>
      <c r="D23" s="62">
        <v>1239</v>
      </c>
      <c r="E23" s="62">
        <v>1463</v>
      </c>
      <c r="F23" s="62">
        <v>1372</v>
      </c>
      <c r="G23" s="62" t="s">
        <v>345</v>
      </c>
      <c r="H23" s="62" t="s">
        <v>414</v>
      </c>
      <c r="I23" s="62">
        <v>1122</v>
      </c>
      <c r="J23" s="62" t="s">
        <v>506</v>
      </c>
      <c r="K23" s="62">
        <v>1314</v>
      </c>
      <c r="L23" s="62" t="s">
        <v>614</v>
      </c>
    </row>
    <row r="24" spans="1:12" s="46" customFormat="1">
      <c r="G24" s="54"/>
      <c r="H24" s="54"/>
      <c r="I24" s="54"/>
    </row>
    <row r="25" spans="1:12" s="46" customFormat="1">
      <c r="G25" s="54"/>
      <c r="H25" s="54"/>
      <c r="I25" s="54"/>
    </row>
    <row r="26" spans="1:12" s="46" customFormat="1">
      <c r="G26" s="54"/>
      <c r="H26" s="54"/>
      <c r="I26" s="54"/>
    </row>
    <row r="27" spans="1:12" s="46" customFormat="1">
      <c r="G27" s="54"/>
      <c r="H27" s="54"/>
      <c r="I27" s="54"/>
    </row>
    <row r="28" spans="1:12" s="46" customFormat="1">
      <c r="G28" s="54"/>
      <c r="H28" s="54"/>
      <c r="I28" s="54"/>
    </row>
    <row r="29" spans="1:12" s="46" customFormat="1">
      <c r="G29" s="54"/>
      <c r="H29" s="54"/>
      <c r="I29" s="54"/>
    </row>
    <row r="30" spans="1:12" s="46" customFormat="1">
      <c r="G30" s="54"/>
      <c r="H30" s="54"/>
      <c r="I30" s="54"/>
    </row>
    <row r="31" spans="1:12" s="46" customFormat="1">
      <c r="G31" s="54"/>
      <c r="H31" s="54"/>
      <c r="I31" s="54"/>
    </row>
    <row r="32" spans="1:12" s="46" customFormat="1">
      <c r="G32" s="54"/>
      <c r="H32" s="54"/>
      <c r="I32" s="54"/>
    </row>
    <row r="33" spans="7:9" s="46" customFormat="1">
      <c r="G33" s="54"/>
      <c r="H33" s="54"/>
      <c r="I33" s="54"/>
    </row>
    <row r="34" spans="7:9" s="46" customFormat="1">
      <c r="G34" s="54"/>
      <c r="H34" s="54"/>
      <c r="I34" s="54"/>
    </row>
    <row r="35" spans="7:9" s="46" customFormat="1">
      <c r="G35" s="54"/>
      <c r="H35" s="54"/>
      <c r="I35" s="54"/>
    </row>
    <row r="36" spans="7:9" s="46" customFormat="1">
      <c r="G36" s="54"/>
      <c r="H36" s="54"/>
      <c r="I36" s="54"/>
    </row>
    <row r="37" spans="7:9" s="46" customFormat="1">
      <c r="G37" s="54"/>
      <c r="H37" s="54"/>
      <c r="I37" s="54"/>
    </row>
    <row r="38" spans="7:9" s="46" customFormat="1">
      <c r="G38" s="54"/>
      <c r="H38" s="54"/>
      <c r="I38" s="54"/>
    </row>
    <row r="39" spans="7:9" s="46" customFormat="1">
      <c r="G39" s="54"/>
      <c r="H39" s="54"/>
      <c r="I39" s="54"/>
    </row>
    <row r="40" spans="7:9" s="46" customFormat="1">
      <c r="G40" s="54"/>
      <c r="H40" s="54"/>
      <c r="I40" s="54"/>
    </row>
    <row r="41" spans="7:9" s="46" customFormat="1">
      <c r="G41" s="54"/>
      <c r="H41" s="54"/>
      <c r="I41" s="54"/>
    </row>
    <row r="42" spans="7:9" s="46" customFormat="1">
      <c r="G42" s="54"/>
      <c r="H42" s="54"/>
      <c r="I42" s="54"/>
    </row>
    <row r="43" spans="7:9" s="46" customFormat="1">
      <c r="G43" s="54"/>
      <c r="H43" s="54"/>
      <c r="I43" s="54"/>
    </row>
  </sheetData>
  <customSheetViews>
    <customSheetView guid="{3A99ADA8-9EF7-4401-AA95-D4FF87DA9B85}" scale="120">
      <selection activeCell="K13" sqref="K1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20" showPageBreaks="1" showRuler="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20">
      <selection activeCell="H22" sqref="H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20" showPageBreaks="1">
      <selection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20">
      <selection activeCell="L14" sqref="L1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43"/>
  <sheetViews>
    <sheetView zoomScale="130" zoomScaleNormal="130" workbookViewId="0"/>
  </sheetViews>
  <sheetFormatPr defaultRowHeight="14.25"/>
  <cols>
    <col min="1" max="1" width="4.28515625" style="3" customWidth="1"/>
    <col min="2" max="2" width="48.5703125" style="3" customWidth="1"/>
    <col min="3" max="4" width="7.85546875" style="3" customWidth="1"/>
    <col min="5" max="7" width="7.85546875" style="7" customWidth="1"/>
    <col min="8" max="8" width="7.85546875" style="3" customWidth="1"/>
    <col min="9" max="12" width="7.85546875" style="7" customWidth="1"/>
    <col min="13" max="16384" width="9.140625" style="3"/>
  </cols>
  <sheetData>
    <row r="1" spans="1:12">
      <c r="A1" s="23" t="s">
        <v>621</v>
      </c>
      <c r="B1" s="2"/>
      <c r="C1" s="2"/>
    </row>
    <row r="2" spans="1:12" ht="15" thickBot="1">
      <c r="A2" s="4"/>
      <c r="B2" s="2"/>
      <c r="C2" s="2"/>
      <c r="D2" s="2"/>
      <c r="L2" s="20" t="s">
        <v>142</v>
      </c>
    </row>
    <row r="3" spans="1:12" ht="15" thickTop="1">
      <c r="A3" s="220" t="s">
        <v>305</v>
      </c>
      <c r="B3" s="221"/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</row>
    <row r="4" spans="1:12" s="46" customFormat="1">
      <c r="A4" s="222"/>
      <c r="B4" s="223"/>
      <c r="C4" s="146">
        <v>2008</v>
      </c>
      <c r="D4" s="146">
        <v>2009</v>
      </c>
      <c r="E4" s="146">
        <v>2010</v>
      </c>
      <c r="F4" s="146">
        <v>2011</v>
      </c>
      <c r="G4" s="146">
        <v>2012</v>
      </c>
      <c r="H4" s="146">
        <v>2013</v>
      </c>
      <c r="I4" s="146">
        <v>2014</v>
      </c>
      <c r="J4" s="146">
        <v>2015</v>
      </c>
      <c r="K4" s="146">
        <v>2016</v>
      </c>
      <c r="L4" s="146">
        <v>2017</v>
      </c>
    </row>
    <row r="5" spans="1:12" s="46" customFormat="1">
      <c r="A5" s="199" t="s">
        <v>19</v>
      </c>
      <c r="B5" s="200"/>
      <c r="C5" s="88">
        <v>104.4</v>
      </c>
      <c r="D5" s="88">
        <v>99.5</v>
      </c>
      <c r="E5" s="88">
        <v>103.2</v>
      </c>
      <c r="F5" s="88">
        <v>101.1</v>
      </c>
      <c r="G5" s="88">
        <v>98.9</v>
      </c>
      <c r="H5" s="88">
        <v>102.1</v>
      </c>
      <c r="I5" s="88" t="s">
        <v>429</v>
      </c>
      <c r="J5" s="88" t="s">
        <v>507</v>
      </c>
      <c r="K5" s="61" t="s">
        <v>509</v>
      </c>
      <c r="L5" s="121">
        <v>103.1</v>
      </c>
    </row>
    <row r="6" spans="1:12" s="46" customFormat="1">
      <c r="A6" s="143" t="s">
        <v>175</v>
      </c>
      <c r="B6" s="144" t="s">
        <v>185</v>
      </c>
      <c r="C6" s="61">
        <v>97.8</v>
      </c>
      <c r="D6" s="61">
        <v>97.3</v>
      </c>
      <c r="E6" s="61">
        <v>105.6</v>
      </c>
      <c r="F6" s="61">
        <v>101.1</v>
      </c>
      <c r="G6" s="61">
        <v>100.9</v>
      </c>
      <c r="H6" s="61">
        <v>103.9</v>
      </c>
      <c r="I6" s="61" t="s">
        <v>430</v>
      </c>
      <c r="J6" s="61" t="s">
        <v>508</v>
      </c>
      <c r="K6" s="61" t="s">
        <v>446</v>
      </c>
      <c r="L6" s="121">
        <v>100.5</v>
      </c>
    </row>
    <row r="7" spans="1:12" s="46" customFormat="1">
      <c r="A7" s="145" t="s">
        <v>5</v>
      </c>
      <c r="B7" s="144" t="s">
        <v>173</v>
      </c>
      <c r="C7" s="61">
        <v>105.3</v>
      </c>
      <c r="D7" s="61">
        <v>106.3</v>
      </c>
      <c r="E7" s="61">
        <v>104.5</v>
      </c>
      <c r="F7" s="61">
        <v>102.5</v>
      </c>
      <c r="G7" s="61">
        <v>102.9</v>
      </c>
      <c r="H7" s="61">
        <v>102.7</v>
      </c>
      <c r="I7" s="61" t="s">
        <v>431</v>
      </c>
      <c r="J7" s="61" t="s">
        <v>509</v>
      </c>
      <c r="K7" s="61" t="s">
        <v>509</v>
      </c>
      <c r="L7" s="121">
        <v>103.9</v>
      </c>
    </row>
    <row r="8" spans="1:12" s="46" customFormat="1">
      <c r="A8" s="145" t="s">
        <v>6</v>
      </c>
      <c r="B8" s="144" t="s">
        <v>174</v>
      </c>
      <c r="C8" s="61">
        <v>107.2</v>
      </c>
      <c r="D8" s="61">
        <v>105</v>
      </c>
      <c r="E8" s="61">
        <v>103.9</v>
      </c>
      <c r="F8" s="61">
        <v>102.5</v>
      </c>
      <c r="G8" s="61">
        <v>101.4</v>
      </c>
      <c r="H8" s="61">
        <v>102.5</v>
      </c>
      <c r="I8" s="61" t="s">
        <v>432</v>
      </c>
      <c r="J8" s="61" t="s">
        <v>431</v>
      </c>
      <c r="K8" s="61" t="s">
        <v>518</v>
      </c>
      <c r="L8" s="121">
        <v>105.8</v>
      </c>
    </row>
    <row r="9" spans="1:12" s="46" customFormat="1" ht="24">
      <c r="A9" s="145" t="s">
        <v>7</v>
      </c>
      <c r="B9" s="144" t="s">
        <v>186</v>
      </c>
      <c r="C9" s="61">
        <v>113.1</v>
      </c>
      <c r="D9" s="61">
        <v>99.1</v>
      </c>
      <c r="E9" s="61">
        <v>101.4</v>
      </c>
      <c r="F9" s="61">
        <v>99.5</v>
      </c>
      <c r="G9" s="61">
        <v>102.1</v>
      </c>
      <c r="H9" s="61">
        <v>102.1</v>
      </c>
      <c r="I9" s="61" t="s">
        <v>429</v>
      </c>
      <c r="J9" s="61" t="s">
        <v>429</v>
      </c>
      <c r="K9" s="61" t="s">
        <v>525</v>
      </c>
      <c r="L9" s="121">
        <v>106.3</v>
      </c>
    </row>
    <row r="10" spans="1:12" s="46" customFormat="1" ht="24">
      <c r="A10" s="143" t="s">
        <v>8</v>
      </c>
      <c r="B10" s="144" t="s">
        <v>187</v>
      </c>
      <c r="C10" s="61">
        <v>105.2</v>
      </c>
      <c r="D10" s="61">
        <v>100.5</v>
      </c>
      <c r="E10" s="61">
        <v>102.3</v>
      </c>
      <c r="F10" s="61">
        <v>101</v>
      </c>
      <c r="G10" s="61">
        <v>100.9</v>
      </c>
      <c r="H10" s="61">
        <v>104.6</v>
      </c>
      <c r="I10" s="61" t="s">
        <v>433</v>
      </c>
      <c r="J10" s="61" t="s">
        <v>510</v>
      </c>
      <c r="K10" s="61" t="s">
        <v>526</v>
      </c>
      <c r="L10" s="121">
        <v>109.1</v>
      </c>
    </row>
    <row r="11" spans="1:12" s="46" customFormat="1">
      <c r="A11" s="145" t="s">
        <v>9</v>
      </c>
      <c r="B11" s="144" t="s">
        <v>50</v>
      </c>
      <c r="C11" s="61">
        <v>103.2</v>
      </c>
      <c r="D11" s="61">
        <v>101.1</v>
      </c>
      <c r="E11" s="61">
        <v>106.3</v>
      </c>
      <c r="F11" s="61">
        <v>98.5</v>
      </c>
      <c r="G11" s="61">
        <v>95.1</v>
      </c>
      <c r="H11" s="61">
        <v>96.6</v>
      </c>
      <c r="I11" s="61" t="s">
        <v>434</v>
      </c>
      <c r="J11" s="61" t="s">
        <v>450</v>
      </c>
      <c r="K11" s="61" t="s">
        <v>433</v>
      </c>
      <c r="L11" s="121">
        <v>105.9</v>
      </c>
    </row>
    <row r="12" spans="1:12" s="46" customFormat="1" ht="24">
      <c r="A12" s="143" t="s">
        <v>10</v>
      </c>
      <c r="B12" s="144" t="s">
        <v>188</v>
      </c>
      <c r="C12" s="61">
        <v>109</v>
      </c>
      <c r="D12" s="61">
        <v>104.8</v>
      </c>
      <c r="E12" s="61">
        <v>102.6</v>
      </c>
      <c r="F12" s="61">
        <v>100</v>
      </c>
      <c r="G12" s="61">
        <v>100.5</v>
      </c>
      <c r="H12" s="61">
        <v>101</v>
      </c>
      <c r="I12" s="61" t="s">
        <v>435</v>
      </c>
      <c r="J12" s="61" t="s">
        <v>511</v>
      </c>
      <c r="K12" s="61" t="s">
        <v>429</v>
      </c>
      <c r="L12" s="121">
        <v>106.6</v>
      </c>
    </row>
    <row r="13" spans="1:12" s="46" customFormat="1">
      <c r="A13" s="145" t="s">
        <v>11</v>
      </c>
      <c r="B13" s="144" t="s">
        <v>189</v>
      </c>
      <c r="C13" s="61">
        <v>101.9</v>
      </c>
      <c r="D13" s="61">
        <v>98.3</v>
      </c>
      <c r="E13" s="61">
        <v>102.1</v>
      </c>
      <c r="F13" s="61">
        <v>96.7</v>
      </c>
      <c r="G13" s="61">
        <v>99.5</v>
      </c>
      <c r="H13" s="61">
        <v>99.5</v>
      </c>
      <c r="I13" s="61" t="s">
        <v>432</v>
      </c>
      <c r="J13" s="61" t="s">
        <v>438</v>
      </c>
      <c r="K13" s="61" t="s">
        <v>507</v>
      </c>
      <c r="L13" s="121">
        <v>103.5</v>
      </c>
    </row>
    <row r="14" spans="1:12" s="46" customFormat="1">
      <c r="A14" s="143" t="s">
        <v>12</v>
      </c>
      <c r="B14" s="144" t="s">
        <v>190</v>
      </c>
      <c r="C14" s="61">
        <v>105.9</v>
      </c>
      <c r="D14" s="61">
        <v>105</v>
      </c>
      <c r="E14" s="61">
        <v>103</v>
      </c>
      <c r="F14" s="61">
        <v>100.9</v>
      </c>
      <c r="G14" s="61">
        <v>97.8</v>
      </c>
      <c r="H14" s="61">
        <v>104</v>
      </c>
      <c r="I14" s="61" t="s">
        <v>436</v>
      </c>
      <c r="J14" s="61" t="s">
        <v>512</v>
      </c>
      <c r="K14" s="61" t="s">
        <v>527</v>
      </c>
      <c r="L14" s="121">
        <v>102.5</v>
      </c>
    </row>
    <row r="15" spans="1:12" s="46" customFormat="1">
      <c r="A15" s="145" t="s">
        <v>13</v>
      </c>
      <c r="B15" s="144" t="s">
        <v>191</v>
      </c>
      <c r="C15" s="61">
        <v>110.7</v>
      </c>
      <c r="D15" s="61">
        <v>98.2</v>
      </c>
      <c r="E15" s="61">
        <v>102.6</v>
      </c>
      <c r="F15" s="61">
        <v>101.4</v>
      </c>
      <c r="G15" s="61">
        <v>103.7</v>
      </c>
      <c r="H15" s="61">
        <v>106.7</v>
      </c>
      <c r="I15" s="61" t="s">
        <v>437</v>
      </c>
      <c r="J15" s="61" t="s">
        <v>430</v>
      </c>
      <c r="K15" s="61" t="s">
        <v>434</v>
      </c>
      <c r="L15" s="121">
        <v>105.9</v>
      </c>
    </row>
    <row r="16" spans="1:12" s="46" customFormat="1">
      <c r="A16" s="143" t="s">
        <v>14</v>
      </c>
      <c r="B16" s="144" t="s">
        <v>192</v>
      </c>
      <c r="C16" s="61">
        <v>103.9</v>
      </c>
      <c r="D16" s="61">
        <v>96.7</v>
      </c>
      <c r="E16" s="61">
        <v>103.3</v>
      </c>
      <c r="F16" s="61">
        <v>102.2</v>
      </c>
      <c r="G16" s="61">
        <v>101</v>
      </c>
      <c r="H16" s="61">
        <v>98.1</v>
      </c>
      <c r="I16" s="61" t="s">
        <v>438</v>
      </c>
      <c r="J16" s="61" t="s">
        <v>507</v>
      </c>
      <c r="K16" s="61" t="s">
        <v>508</v>
      </c>
      <c r="L16" s="121">
        <v>103.6</v>
      </c>
    </row>
    <row r="17" spans="1:12" s="46" customFormat="1">
      <c r="A17" s="143" t="s">
        <v>15</v>
      </c>
      <c r="B17" s="144" t="s">
        <v>193</v>
      </c>
      <c r="C17" s="61">
        <v>84.5</v>
      </c>
      <c r="D17" s="61">
        <v>122.6</v>
      </c>
      <c r="E17" s="61">
        <v>121.3</v>
      </c>
      <c r="F17" s="61">
        <v>93.8</v>
      </c>
      <c r="G17" s="61">
        <v>90.9</v>
      </c>
      <c r="H17" s="61">
        <v>101.5</v>
      </c>
      <c r="I17" s="61" t="s">
        <v>439</v>
      </c>
      <c r="J17" s="61" t="s">
        <v>438</v>
      </c>
      <c r="K17" s="61" t="s">
        <v>528</v>
      </c>
      <c r="L17" s="121">
        <v>103.8</v>
      </c>
    </row>
    <row r="18" spans="1:12" s="46" customFormat="1">
      <c r="A18" s="145" t="s">
        <v>16</v>
      </c>
      <c r="B18" s="144" t="s">
        <v>194</v>
      </c>
      <c r="C18" s="61">
        <v>103.5</v>
      </c>
      <c r="D18" s="61">
        <v>96.9</v>
      </c>
      <c r="E18" s="61">
        <v>110.8</v>
      </c>
      <c r="F18" s="61">
        <v>104.4</v>
      </c>
      <c r="G18" s="61">
        <v>93.6</v>
      </c>
      <c r="H18" s="61">
        <v>106</v>
      </c>
      <c r="I18" s="61" t="s">
        <v>439</v>
      </c>
      <c r="J18" s="61" t="s">
        <v>513</v>
      </c>
      <c r="K18" s="61" t="s">
        <v>529</v>
      </c>
      <c r="L18" s="121">
        <v>100.5</v>
      </c>
    </row>
    <row r="19" spans="1:12" s="46" customFormat="1">
      <c r="A19" s="143" t="s">
        <v>17</v>
      </c>
      <c r="B19" s="144" t="s">
        <v>195</v>
      </c>
      <c r="C19" s="61">
        <v>92.9</v>
      </c>
      <c r="D19" s="61">
        <v>99.5</v>
      </c>
      <c r="E19" s="61">
        <v>100.7</v>
      </c>
      <c r="F19" s="61">
        <v>92.5</v>
      </c>
      <c r="G19" s="61">
        <v>101.9</v>
      </c>
      <c r="H19" s="61">
        <v>89.2</v>
      </c>
      <c r="I19" s="61" t="s">
        <v>440</v>
      </c>
      <c r="J19" s="61" t="s">
        <v>514</v>
      </c>
      <c r="K19" s="61" t="s">
        <v>440</v>
      </c>
      <c r="L19" s="121">
        <v>105.4</v>
      </c>
    </row>
    <row r="20" spans="1:12" s="46" customFormat="1" ht="24">
      <c r="A20" s="143" t="s">
        <v>18</v>
      </c>
      <c r="B20" s="144" t="s">
        <v>196</v>
      </c>
      <c r="C20" s="61">
        <v>105.8</v>
      </c>
      <c r="D20" s="61">
        <v>96.6</v>
      </c>
      <c r="E20" s="61">
        <v>101.4</v>
      </c>
      <c r="F20" s="61">
        <v>101.7</v>
      </c>
      <c r="G20" s="61">
        <v>95</v>
      </c>
      <c r="H20" s="61">
        <v>105.5</v>
      </c>
      <c r="I20" s="61" t="s">
        <v>433</v>
      </c>
      <c r="J20" s="61" t="s">
        <v>430</v>
      </c>
      <c r="K20" s="61" t="s">
        <v>515</v>
      </c>
      <c r="L20" s="121">
        <v>102.5</v>
      </c>
    </row>
    <row r="21" spans="1:12" s="46" customFormat="1">
      <c r="A21" s="143" t="s">
        <v>199</v>
      </c>
      <c r="B21" s="144" t="s">
        <v>51</v>
      </c>
      <c r="C21" s="61">
        <v>108.6</v>
      </c>
      <c r="D21" s="61">
        <v>98.3</v>
      </c>
      <c r="E21" s="61">
        <v>99.8</v>
      </c>
      <c r="F21" s="61">
        <v>99.1</v>
      </c>
      <c r="G21" s="61">
        <v>93.5</v>
      </c>
      <c r="H21" s="61">
        <v>102.9</v>
      </c>
      <c r="I21" s="61" t="s">
        <v>430</v>
      </c>
      <c r="J21" s="61" t="s">
        <v>514</v>
      </c>
      <c r="K21" s="61" t="s">
        <v>530</v>
      </c>
      <c r="L21" s="121">
        <v>101.5</v>
      </c>
    </row>
    <row r="22" spans="1:12" s="46" customFormat="1">
      <c r="A22" s="143" t="s">
        <v>200</v>
      </c>
      <c r="B22" s="144" t="s">
        <v>197</v>
      </c>
      <c r="C22" s="61">
        <v>92.8</v>
      </c>
      <c r="D22" s="61">
        <v>97.9</v>
      </c>
      <c r="E22" s="61">
        <v>101.4</v>
      </c>
      <c r="F22" s="61">
        <v>100.7</v>
      </c>
      <c r="G22" s="61">
        <v>99.3</v>
      </c>
      <c r="H22" s="61">
        <v>100.7</v>
      </c>
      <c r="I22" s="61" t="s">
        <v>429</v>
      </c>
      <c r="J22" s="61" t="s">
        <v>429</v>
      </c>
      <c r="K22" s="61" t="s">
        <v>519</v>
      </c>
      <c r="L22" s="121">
        <v>100.6</v>
      </c>
    </row>
    <row r="23" spans="1:12" s="46" customFormat="1">
      <c r="A23" s="143" t="s">
        <v>201</v>
      </c>
      <c r="B23" s="144" t="s">
        <v>198</v>
      </c>
      <c r="C23" s="61">
        <v>104.8</v>
      </c>
      <c r="D23" s="61">
        <v>101.7</v>
      </c>
      <c r="E23" s="61">
        <v>97.5</v>
      </c>
      <c r="F23" s="61">
        <v>101</v>
      </c>
      <c r="G23" s="61">
        <v>94.7</v>
      </c>
      <c r="H23" s="61">
        <v>102.2</v>
      </c>
      <c r="I23" s="61" t="s">
        <v>441</v>
      </c>
      <c r="J23" s="61" t="s">
        <v>509</v>
      </c>
      <c r="K23" s="61" t="s">
        <v>513</v>
      </c>
      <c r="L23" s="121">
        <v>104.3</v>
      </c>
    </row>
    <row r="24" spans="1:12" s="46" customFormat="1">
      <c r="A24" s="143" t="s">
        <v>202</v>
      </c>
      <c r="B24" s="144" t="s">
        <v>52</v>
      </c>
      <c r="C24" s="61">
        <v>104.5</v>
      </c>
      <c r="D24" s="61">
        <v>91.2</v>
      </c>
      <c r="E24" s="61">
        <v>109.7</v>
      </c>
      <c r="F24" s="61">
        <v>93</v>
      </c>
      <c r="G24" s="61">
        <v>97.6</v>
      </c>
      <c r="H24" s="61">
        <v>86.9</v>
      </c>
      <c r="I24" s="61" t="s">
        <v>435</v>
      </c>
      <c r="J24" s="61" t="s">
        <v>515</v>
      </c>
      <c r="K24" s="61" t="s">
        <v>531</v>
      </c>
      <c r="L24" s="121">
        <v>98</v>
      </c>
    </row>
    <row r="25" spans="1:12" s="46" customFormat="1">
      <c r="E25" s="54"/>
      <c r="F25" s="54"/>
      <c r="G25" s="54"/>
      <c r="I25" s="54"/>
      <c r="J25" s="54"/>
      <c r="K25" s="54"/>
      <c r="L25" s="54"/>
    </row>
    <row r="26" spans="1:12" s="46" customFormat="1">
      <c r="E26" s="54"/>
      <c r="F26" s="54"/>
      <c r="G26" s="54"/>
      <c r="I26" s="54"/>
      <c r="J26" s="54"/>
      <c r="K26" s="54"/>
      <c r="L26" s="54"/>
    </row>
    <row r="27" spans="1:12" s="46" customFormat="1">
      <c r="E27" s="54"/>
      <c r="F27" s="54"/>
      <c r="G27" s="54"/>
      <c r="I27" s="54"/>
      <c r="J27" s="54"/>
      <c r="K27" s="54"/>
      <c r="L27" s="54"/>
    </row>
    <row r="28" spans="1:12" s="46" customFormat="1">
      <c r="E28" s="54"/>
      <c r="F28" s="54"/>
      <c r="G28" s="54"/>
      <c r="I28" s="54"/>
      <c r="J28" s="54"/>
      <c r="K28" s="54"/>
      <c r="L28" s="54"/>
    </row>
    <row r="29" spans="1:12" s="46" customFormat="1">
      <c r="E29" s="54"/>
      <c r="F29" s="54"/>
      <c r="G29" s="54"/>
      <c r="I29" s="54"/>
      <c r="J29" s="54"/>
      <c r="K29" s="54"/>
      <c r="L29" s="54"/>
    </row>
    <row r="30" spans="1:12" s="46" customFormat="1">
      <c r="E30" s="54"/>
      <c r="F30" s="54"/>
      <c r="G30" s="54"/>
      <c r="I30" s="54"/>
      <c r="J30" s="54"/>
      <c r="K30" s="54"/>
      <c r="L30" s="54"/>
    </row>
    <row r="31" spans="1:12" s="46" customFormat="1">
      <c r="E31" s="54"/>
      <c r="F31" s="54"/>
      <c r="G31" s="54"/>
      <c r="I31" s="54"/>
      <c r="J31" s="54"/>
      <c r="K31" s="54"/>
      <c r="L31" s="54"/>
    </row>
    <row r="32" spans="1:12" s="46" customFormat="1">
      <c r="E32" s="54"/>
      <c r="F32" s="54"/>
      <c r="G32" s="54"/>
      <c r="I32" s="54"/>
      <c r="J32" s="54"/>
      <c r="K32" s="54"/>
      <c r="L32" s="54"/>
    </row>
    <row r="33" spans="5:12" s="46" customFormat="1">
      <c r="E33" s="54"/>
      <c r="F33" s="54"/>
      <c r="G33" s="54"/>
      <c r="I33" s="54"/>
      <c r="J33" s="54"/>
      <c r="K33" s="54"/>
      <c r="L33" s="54"/>
    </row>
    <row r="34" spans="5:12" s="46" customFormat="1">
      <c r="E34" s="54"/>
      <c r="F34" s="54"/>
      <c r="G34" s="54"/>
      <c r="I34" s="54"/>
      <c r="J34" s="54"/>
      <c r="K34" s="54"/>
      <c r="L34" s="54"/>
    </row>
    <row r="35" spans="5:12" s="46" customFormat="1">
      <c r="E35" s="54"/>
      <c r="F35" s="54"/>
      <c r="G35" s="54"/>
      <c r="I35" s="54"/>
      <c r="J35" s="54"/>
      <c r="K35" s="54"/>
      <c r="L35" s="54"/>
    </row>
    <row r="36" spans="5:12" s="46" customFormat="1">
      <c r="E36" s="54"/>
      <c r="F36" s="54"/>
      <c r="G36" s="54"/>
      <c r="I36" s="54"/>
      <c r="J36" s="54"/>
      <c r="K36" s="54"/>
      <c r="L36" s="54"/>
    </row>
    <row r="37" spans="5:12" s="46" customFormat="1">
      <c r="E37" s="54"/>
      <c r="F37" s="54"/>
      <c r="G37" s="54"/>
      <c r="I37" s="54"/>
      <c r="J37" s="54"/>
      <c r="K37" s="54"/>
      <c r="L37" s="54"/>
    </row>
    <row r="38" spans="5:12" s="46" customFormat="1">
      <c r="E38" s="54"/>
      <c r="F38" s="54"/>
      <c r="G38" s="54"/>
      <c r="I38" s="54"/>
      <c r="J38" s="54"/>
      <c r="K38" s="54"/>
      <c r="L38" s="54"/>
    </row>
    <row r="39" spans="5:12" s="46" customFormat="1">
      <c r="E39" s="54"/>
      <c r="F39" s="54"/>
      <c r="G39" s="54"/>
      <c r="I39" s="54"/>
      <c r="J39" s="54"/>
      <c r="K39" s="54"/>
      <c r="L39" s="54"/>
    </row>
    <row r="40" spans="5:12" s="46" customFormat="1">
      <c r="E40" s="54"/>
      <c r="F40" s="54"/>
      <c r="G40" s="54"/>
      <c r="I40" s="54"/>
      <c r="J40" s="54"/>
      <c r="K40" s="54"/>
      <c r="L40" s="54"/>
    </row>
    <row r="41" spans="5:12" s="46" customFormat="1">
      <c r="E41" s="54"/>
      <c r="F41" s="54"/>
      <c r="G41" s="54"/>
      <c r="I41" s="54"/>
      <c r="J41" s="54"/>
      <c r="K41" s="54"/>
      <c r="L41" s="54"/>
    </row>
    <row r="42" spans="5:12" s="46" customFormat="1">
      <c r="E42" s="54"/>
      <c r="F42" s="54"/>
      <c r="G42" s="54"/>
      <c r="I42" s="54"/>
      <c r="J42" s="54"/>
      <c r="K42" s="54"/>
      <c r="L42" s="54"/>
    </row>
    <row r="43" spans="5:12" s="46" customFormat="1">
      <c r="E43" s="54"/>
      <c r="F43" s="54"/>
      <c r="G43" s="54"/>
      <c r="I43" s="54"/>
      <c r="J43" s="54"/>
      <c r="K43" s="54"/>
      <c r="L43" s="54"/>
    </row>
  </sheetData>
  <customSheetViews>
    <customSheetView guid="{3A99ADA8-9EF7-4401-AA95-D4FF87DA9B85}" scale="130">
      <selection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D1">
      <selection activeCell="K3" sqref="K3:K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G23" sqref="G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O10" sqref="O1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A5:B5"/>
  </mergeCells>
  <phoneticPr fontId="19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43"/>
  <sheetViews>
    <sheetView zoomScale="130" zoomScaleNormal="130" workbookViewId="0"/>
  </sheetViews>
  <sheetFormatPr defaultRowHeight="14.25"/>
  <cols>
    <col min="1" max="1" width="4.28515625" style="3" customWidth="1"/>
    <col min="2" max="2" width="48" style="3" customWidth="1"/>
    <col min="3" max="4" width="8.28515625" style="3" customWidth="1"/>
    <col min="5" max="7" width="8.28515625" style="7" customWidth="1"/>
    <col min="8" max="8" width="8.28515625" style="3" customWidth="1"/>
    <col min="9" max="12" width="8.28515625" style="7" customWidth="1"/>
    <col min="13" max="16384" width="9.140625" style="3"/>
  </cols>
  <sheetData>
    <row r="1" spans="1:12">
      <c r="A1" s="23" t="s">
        <v>622</v>
      </c>
      <c r="B1" s="2"/>
      <c r="C1" s="2"/>
      <c r="D1" s="20"/>
    </row>
    <row r="2" spans="1:12" ht="15" thickBot="1">
      <c r="A2" s="4"/>
      <c r="B2" s="2"/>
      <c r="C2" s="2"/>
      <c r="D2" s="2"/>
      <c r="L2" s="20" t="s">
        <v>142</v>
      </c>
    </row>
    <row r="3" spans="1:12" ht="15" thickTop="1">
      <c r="A3" s="220" t="s">
        <v>305</v>
      </c>
      <c r="B3" s="221"/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</row>
    <row r="4" spans="1:12" s="46" customFormat="1">
      <c r="A4" s="222"/>
      <c r="B4" s="223"/>
      <c r="C4" s="146">
        <v>2008</v>
      </c>
      <c r="D4" s="146">
        <v>2009</v>
      </c>
      <c r="E4" s="146">
        <v>2010</v>
      </c>
      <c r="F4" s="146">
        <v>2011</v>
      </c>
      <c r="G4" s="146">
        <v>2012</v>
      </c>
      <c r="H4" s="146">
        <v>2013</v>
      </c>
      <c r="I4" s="146">
        <v>2014</v>
      </c>
      <c r="J4" s="146">
        <v>2015</v>
      </c>
      <c r="K4" s="146">
        <v>2016</v>
      </c>
      <c r="L4" s="146">
        <v>2017</v>
      </c>
    </row>
    <row r="5" spans="1:12" s="46" customFormat="1">
      <c r="A5" s="199" t="s">
        <v>19</v>
      </c>
      <c r="B5" s="200"/>
      <c r="C5" s="88">
        <v>104.8</v>
      </c>
      <c r="D5" s="88">
        <v>97.1</v>
      </c>
      <c r="E5" s="88">
        <v>99.3</v>
      </c>
      <c r="F5" s="88">
        <v>99</v>
      </c>
      <c r="G5" s="88">
        <v>98.9</v>
      </c>
      <c r="H5" s="88">
        <v>103.3</v>
      </c>
      <c r="I5" s="61" t="s">
        <v>442</v>
      </c>
      <c r="J5" s="61" t="s">
        <v>432</v>
      </c>
      <c r="K5" s="61" t="s">
        <v>532</v>
      </c>
      <c r="L5" s="61">
        <v>101.9</v>
      </c>
    </row>
    <row r="6" spans="1:12" s="46" customFormat="1">
      <c r="A6" s="143" t="s">
        <v>175</v>
      </c>
      <c r="B6" s="144" t="s">
        <v>185</v>
      </c>
      <c r="C6" s="61">
        <v>98.2</v>
      </c>
      <c r="D6" s="61">
        <v>94.9</v>
      </c>
      <c r="E6" s="61">
        <v>101.7</v>
      </c>
      <c r="F6" s="61">
        <v>99</v>
      </c>
      <c r="G6" s="61">
        <v>100.9</v>
      </c>
      <c r="H6" s="61">
        <v>105.1</v>
      </c>
      <c r="I6" s="61" t="s">
        <v>443</v>
      </c>
      <c r="J6" s="61" t="s">
        <v>516</v>
      </c>
      <c r="K6" s="61" t="s">
        <v>533</v>
      </c>
      <c r="L6" s="61">
        <v>99.3</v>
      </c>
    </row>
    <row r="7" spans="1:12" s="46" customFormat="1">
      <c r="A7" s="145" t="s">
        <v>5</v>
      </c>
      <c r="B7" s="144" t="s">
        <v>173</v>
      </c>
      <c r="C7" s="61">
        <v>105.7</v>
      </c>
      <c r="D7" s="61">
        <v>103.7</v>
      </c>
      <c r="E7" s="61">
        <v>100.6</v>
      </c>
      <c r="F7" s="61">
        <v>100.4</v>
      </c>
      <c r="G7" s="61">
        <v>102.9</v>
      </c>
      <c r="H7" s="61">
        <v>103.9</v>
      </c>
      <c r="I7" s="61" t="s">
        <v>444</v>
      </c>
      <c r="J7" s="61" t="s">
        <v>507</v>
      </c>
      <c r="K7" s="61" t="s">
        <v>534</v>
      </c>
      <c r="L7" s="61">
        <v>102.6</v>
      </c>
    </row>
    <row r="8" spans="1:12" s="46" customFormat="1">
      <c r="A8" s="145" t="s">
        <v>6</v>
      </c>
      <c r="B8" s="144" t="s">
        <v>174</v>
      </c>
      <c r="C8" s="61">
        <v>107.7</v>
      </c>
      <c r="D8" s="61">
        <v>102.5</v>
      </c>
      <c r="E8" s="61">
        <v>100</v>
      </c>
      <c r="F8" s="61">
        <v>100.4</v>
      </c>
      <c r="G8" s="61">
        <v>101.4</v>
      </c>
      <c r="H8" s="61">
        <v>103.8</v>
      </c>
      <c r="I8" s="61" t="s">
        <v>445</v>
      </c>
      <c r="J8" s="61" t="s">
        <v>517</v>
      </c>
      <c r="K8" s="61" t="s">
        <v>535</v>
      </c>
      <c r="L8" s="61">
        <v>104.6</v>
      </c>
    </row>
    <row r="9" spans="1:12" s="46" customFormat="1" ht="24">
      <c r="A9" s="145" t="s">
        <v>7</v>
      </c>
      <c r="B9" s="144" t="s">
        <v>186</v>
      </c>
      <c r="C9" s="61">
        <v>113.6</v>
      </c>
      <c r="D9" s="61">
        <v>96.7</v>
      </c>
      <c r="E9" s="61">
        <v>97.6</v>
      </c>
      <c r="F9" s="61">
        <v>97.5</v>
      </c>
      <c r="G9" s="61">
        <v>102.1</v>
      </c>
      <c r="H9" s="61">
        <v>103.3</v>
      </c>
      <c r="I9" s="61" t="s">
        <v>446</v>
      </c>
      <c r="J9" s="61" t="s">
        <v>518</v>
      </c>
      <c r="K9" s="61" t="s">
        <v>458</v>
      </c>
      <c r="L9" s="61">
        <v>105</v>
      </c>
    </row>
    <row r="10" spans="1:12" s="46" customFormat="1" ht="24">
      <c r="A10" s="143" t="s">
        <v>8</v>
      </c>
      <c r="B10" s="144" t="s">
        <v>187</v>
      </c>
      <c r="C10" s="61">
        <v>105.6</v>
      </c>
      <c r="D10" s="61">
        <v>98</v>
      </c>
      <c r="E10" s="61">
        <v>98.5</v>
      </c>
      <c r="F10" s="61">
        <v>98.9</v>
      </c>
      <c r="G10" s="61">
        <v>100.9</v>
      </c>
      <c r="H10" s="61">
        <v>105.9</v>
      </c>
      <c r="I10" s="61" t="s">
        <v>447</v>
      </c>
      <c r="J10" s="61" t="s">
        <v>456</v>
      </c>
      <c r="K10" s="61" t="s">
        <v>429</v>
      </c>
      <c r="L10" s="61">
        <v>107.8</v>
      </c>
    </row>
    <row r="11" spans="1:12" s="46" customFormat="1">
      <c r="A11" s="145" t="s">
        <v>9</v>
      </c>
      <c r="B11" s="144" t="s">
        <v>50</v>
      </c>
      <c r="C11" s="61">
        <v>103.6</v>
      </c>
      <c r="D11" s="61">
        <v>98.6</v>
      </c>
      <c r="E11" s="61">
        <v>102.3</v>
      </c>
      <c r="F11" s="61">
        <v>96.5</v>
      </c>
      <c r="G11" s="61">
        <v>95.13</v>
      </c>
      <c r="H11" s="61">
        <v>97.8</v>
      </c>
      <c r="I11" s="61" t="s">
        <v>448</v>
      </c>
      <c r="J11" s="61" t="s">
        <v>436</v>
      </c>
      <c r="K11" s="61" t="s">
        <v>536</v>
      </c>
      <c r="L11" s="61">
        <v>104.6</v>
      </c>
    </row>
    <row r="12" spans="1:12" s="46" customFormat="1" ht="24">
      <c r="A12" s="143" t="s">
        <v>10</v>
      </c>
      <c r="B12" s="144" t="s">
        <v>188</v>
      </c>
      <c r="C12" s="61">
        <v>109.4</v>
      </c>
      <c r="D12" s="61">
        <v>102.3</v>
      </c>
      <c r="E12" s="61">
        <v>98.7</v>
      </c>
      <c r="F12" s="61">
        <v>97.9</v>
      </c>
      <c r="G12" s="61">
        <v>100.5</v>
      </c>
      <c r="H12" s="61">
        <v>102.3</v>
      </c>
      <c r="I12" s="61" t="s">
        <v>449</v>
      </c>
      <c r="J12" s="61" t="s">
        <v>519</v>
      </c>
      <c r="K12" s="61" t="s">
        <v>449</v>
      </c>
      <c r="L12" s="61">
        <v>105.3</v>
      </c>
    </row>
    <row r="13" spans="1:12" s="46" customFormat="1">
      <c r="A13" s="145" t="s">
        <v>11</v>
      </c>
      <c r="B13" s="144" t="s">
        <v>189</v>
      </c>
      <c r="C13" s="61">
        <v>102.3</v>
      </c>
      <c r="D13" s="61">
        <v>95.9</v>
      </c>
      <c r="E13" s="61">
        <v>98.2</v>
      </c>
      <c r="F13" s="61">
        <v>94.7</v>
      </c>
      <c r="G13" s="61">
        <v>99.5</v>
      </c>
      <c r="H13" s="61">
        <v>100.7</v>
      </c>
      <c r="I13" s="61" t="s">
        <v>450</v>
      </c>
      <c r="J13" s="61" t="s">
        <v>429</v>
      </c>
      <c r="K13" s="61" t="s">
        <v>527</v>
      </c>
      <c r="L13" s="61">
        <v>102.3</v>
      </c>
    </row>
    <row r="14" spans="1:12" s="46" customFormat="1">
      <c r="A14" s="143" t="s">
        <v>12</v>
      </c>
      <c r="B14" s="144" t="s">
        <v>190</v>
      </c>
      <c r="C14" s="61">
        <v>106.4</v>
      </c>
      <c r="D14" s="61">
        <v>102.4</v>
      </c>
      <c r="E14" s="61">
        <v>99.2</v>
      </c>
      <c r="F14" s="61">
        <v>98.8</v>
      </c>
      <c r="G14" s="61">
        <v>97.8</v>
      </c>
      <c r="H14" s="61">
        <v>105.2</v>
      </c>
      <c r="I14" s="61" t="s">
        <v>451</v>
      </c>
      <c r="J14" s="61" t="s">
        <v>520</v>
      </c>
      <c r="K14" s="61" t="s">
        <v>537</v>
      </c>
      <c r="L14" s="61">
        <v>101.3</v>
      </c>
    </row>
    <row r="15" spans="1:12" s="46" customFormat="1">
      <c r="A15" s="145" t="s">
        <v>13</v>
      </c>
      <c r="B15" s="144" t="s">
        <v>191</v>
      </c>
      <c r="C15" s="61">
        <v>111.1</v>
      </c>
      <c r="D15" s="61">
        <v>95.8</v>
      </c>
      <c r="E15" s="61">
        <v>98.8</v>
      </c>
      <c r="F15" s="61">
        <v>99.3</v>
      </c>
      <c r="G15" s="61">
        <v>103.7</v>
      </c>
      <c r="H15" s="61">
        <v>108</v>
      </c>
      <c r="I15" s="61" t="s">
        <v>452</v>
      </c>
      <c r="J15" s="61" t="s">
        <v>431</v>
      </c>
      <c r="K15" s="61" t="s">
        <v>530</v>
      </c>
      <c r="L15" s="61">
        <v>104.7</v>
      </c>
    </row>
    <row r="16" spans="1:12" s="46" customFormat="1">
      <c r="A16" s="143" t="s">
        <v>14</v>
      </c>
      <c r="B16" s="144" t="s">
        <v>192</v>
      </c>
      <c r="C16" s="61">
        <v>104.3</v>
      </c>
      <c r="D16" s="61">
        <v>94.4</v>
      </c>
      <c r="E16" s="61">
        <v>99.4</v>
      </c>
      <c r="F16" s="61">
        <v>100.1</v>
      </c>
      <c r="G16" s="61">
        <v>101</v>
      </c>
      <c r="H16" s="61">
        <v>99.3</v>
      </c>
      <c r="I16" s="61" t="s">
        <v>453</v>
      </c>
      <c r="J16" s="61" t="s">
        <v>432</v>
      </c>
      <c r="K16" s="61" t="s">
        <v>538</v>
      </c>
      <c r="L16" s="61">
        <v>102.4</v>
      </c>
    </row>
    <row r="17" spans="1:12" s="46" customFormat="1">
      <c r="A17" s="143" t="s">
        <v>15</v>
      </c>
      <c r="B17" s="144" t="s">
        <v>193</v>
      </c>
      <c r="C17" s="61">
        <v>84.9</v>
      </c>
      <c r="D17" s="61">
        <v>119.6</v>
      </c>
      <c r="E17" s="61">
        <v>116.8</v>
      </c>
      <c r="F17" s="61">
        <v>91.9</v>
      </c>
      <c r="G17" s="61">
        <v>90.9</v>
      </c>
      <c r="H17" s="61">
        <v>102.7</v>
      </c>
      <c r="I17" s="61" t="s">
        <v>454</v>
      </c>
      <c r="J17" s="61" t="s">
        <v>429</v>
      </c>
      <c r="K17" s="61" t="s">
        <v>539</v>
      </c>
      <c r="L17" s="61">
        <v>102.6</v>
      </c>
    </row>
    <row r="18" spans="1:12" s="46" customFormat="1">
      <c r="A18" s="145" t="s">
        <v>16</v>
      </c>
      <c r="B18" s="144" t="s">
        <v>194</v>
      </c>
      <c r="C18" s="61">
        <v>103.9</v>
      </c>
      <c r="D18" s="61">
        <v>94.5</v>
      </c>
      <c r="E18" s="61">
        <v>106.7</v>
      </c>
      <c r="F18" s="61">
        <v>102.3</v>
      </c>
      <c r="G18" s="61">
        <v>93.6</v>
      </c>
      <c r="H18" s="61">
        <v>107.2</v>
      </c>
      <c r="I18" s="61" t="s">
        <v>454</v>
      </c>
      <c r="J18" s="61" t="s">
        <v>508</v>
      </c>
      <c r="K18" s="61" t="s">
        <v>540</v>
      </c>
      <c r="L18" s="61">
        <v>99.3</v>
      </c>
    </row>
    <row r="19" spans="1:12" s="46" customFormat="1">
      <c r="A19" s="143" t="s">
        <v>17</v>
      </c>
      <c r="B19" s="144" t="s">
        <v>195</v>
      </c>
      <c r="C19" s="61">
        <v>93.3</v>
      </c>
      <c r="D19" s="61">
        <v>97.1</v>
      </c>
      <c r="E19" s="61">
        <v>96.9</v>
      </c>
      <c r="F19" s="61">
        <v>90.6</v>
      </c>
      <c r="G19" s="61">
        <v>101.9</v>
      </c>
      <c r="H19" s="61">
        <v>90.2</v>
      </c>
      <c r="I19" s="61" t="s">
        <v>455</v>
      </c>
      <c r="J19" s="61" t="s">
        <v>521</v>
      </c>
      <c r="K19" s="61" t="s">
        <v>541</v>
      </c>
      <c r="L19" s="61">
        <v>104.2</v>
      </c>
    </row>
    <row r="20" spans="1:12" s="46" customFormat="1" ht="24">
      <c r="A20" s="143" t="s">
        <v>18</v>
      </c>
      <c r="B20" s="144" t="s">
        <v>196</v>
      </c>
      <c r="C20" s="61">
        <v>106.2</v>
      </c>
      <c r="D20" s="61">
        <v>94.2</v>
      </c>
      <c r="E20" s="61">
        <v>97.6</v>
      </c>
      <c r="F20" s="61">
        <v>99.6</v>
      </c>
      <c r="G20" s="61">
        <v>95</v>
      </c>
      <c r="H20" s="61">
        <v>106.7</v>
      </c>
      <c r="I20" s="61" t="s">
        <v>447</v>
      </c>
      <c r="J20" s="61" t="s">
        <v>442</v>
      </c>
      <c r="K20" s="61" t="s">
        <v>542</v>
      </c>
      <c r="L20" s="61">
        <v>101.3</v>
      </c>
    </row>
    <row r="21" spans="1:12" s="46" customFormat="1">
      <c r="A21" s="143" t="s">
        <v>199</v>
      </c>
      <c r="B21" s="144" t="s">
        <v>51</v>
      </c>
      <c r="C21" s="61">
        <v>109</v>
      </c>
      <c r="D21" s="61">
        <v>95.9</v>
      </c>
      <c r="E21" s="61">
        <v>96</v>
      </c>
      <c r="F21" s="61">
        <v>97.1</v>
      </c>
      <c r="G21" s="61">
        <v>93.5</v>
      </c>
      <c r="H21" s="61">
        <v>104.2</v>
      </c>
      <c r="I21" s="61" t="s">
        <v>456</v>
      </c>
      <c r="J21" s="61" t="s">
        <v>521</v>
      </c>
      <c r="K21" s="61" t="s">
        <v>543</v>
      </c>
      <c r="L21" s="61">
        <v>100.3</v>
      </c>
    </row>
    <row r="22" spans="1:12" s="46" customFormat="1">
      <c r="A22" s="143" t="s">
        <v>200</v>
      </c>
      <c r="B22" s="144" t="s">
        <v>197</v>
      </c>
      <c r="C22" s="61">
        <v>93.2</v>
      </c>
      <c r="D22" s="61">
        <v>95.5</v>
      </c>
      <c r="E22" s="61">
        <v>97.6</v>
      </c>
      <c r="F22" s="61">
        <v>98.6</v>
      </c>
      <c r="G22" s="61">
        <v>99.3</v>
      </c>
      <c r="H22" s="61">
        <v>101.9</v>
      </c>
      <c r="I22" s="61" t="s">
        <v>446</v>
      </c>
      <c r="J22" s="61" t="s">
        <v>518</v>
      </c>
      <c r="K22" s="61" t="s">
        <v>520</v>
      </c>
      <c r="L22" s="61">
        <v>99.4</v>
      </c>
    </row>
    <row r="23" spans="1:12" s="46" customFormat="1">
      <c r="A23" s="143" t="s">
        <v>201</v>
      </c>
      <c r="B23" s="144" t="s">
        <v>198</v>
      </c>
      <c r="C23" s="61">
        <v>105.3</v>
      </c>
      <c r="D23" s="61">
        <v>99.2</v>
      </c>
      <c r="E23" s="61">
        <v>93.8</v>
      </c>
      <c r="F23" s="61">
        <v>98.9</v>
      </c>
      <c r="G23" s="61">
        <v>94.7</v>
      </c>
      <c r="H23" s="61">
        <v>103.4</v>
      </c>
      <c r="I23" s="61" t="s">
        <v>457</v>
      </c>
      <c r="J23" s="61" t="s">
        <v>507</v>
      </c>
      <c r="K23" s="61" t="s">
        <v>443</v>
      </c>
      <c r="L23" s="61">
        <v>103</v>
      </c>
    </row>
    <row r="24" spans="1:12" s="46" customFormat="1">
      <c r="A24" s="143" t="s">
        <v>202</v>
      </c>
      <c r="B24" s="144" t="s">
        <v>52</v>
      </c>
      <c r="C24" s="61">
        <v>104.9</v>
      </c>
      <c r="D24" s="61">
        <v>89</v>
      </c>
      <c r="E24" s="61">
        <v>105.6</v>
      </c>
      <c r="F24" s="61">
        <v>91.1</v>
      </c>
      <c r="G24" s="61">
        <v>97.6</v>
      </c>
      <c r="H24" s="61">
        <v>88</v>
      </c>
      <c r="I24" s="61" t="s">
        <v>458</v>
      </c>
      <c r="J24" s="61" t="s">
        <v>522</v>
      </c>
      <c r="K24" s="61" t="s">
        <v>544</v>
      </c>
      <c r="L24" s="61">
        <v>96.8</v>
      </c>
    </row>
    <row r="25" spans="1:12" s="46" customFormat="1">
      <c r="E25" s="54"/>
      <c r="F25" s="54"/>
      <c r="G25" s="54"/>
      <c r="I25" s="54"/>
      <c r="J25" s="54"/>
      <c r="K25" s="54"/>
      <c r="L25" s="54"/>
    </row>
    <row r="26" spans="1:12" s="46" customFormat="1">
      <c r="E26" s="54"/>
      <c r="F26" s="54"/>
      <c r="G26" s="54"/>
      <c r="I26" s="54"/>
      <c r="J26" s="54"/>
      <c r="K26" s="54"/>
      <c r="L26" s="54"/>
    </row>
    <row r="27" spans="1:12" s="46" customFormat="1">
      <c r="E27" s="54"/>
      <c r="F27" s="54"/>
      <c r="G27" s="54"/>
      <c r="I27" s="54"/>
      <c r="J27" s="54"/>
      <c r="K27" s="54"/>
      <c r="L27" s="54"/>
    </row>
    <row r="28" spans="1:12" s="46" customFormat="1">
      <c r="E28" s="54"/>
      <c r="F28" s="54"/>
      <c r="G28" s="54"/>
      <c r="I28" s="54"/>
      <c r="J28" s="54"/>
      <c r="K28" s="54"/>
      <c r="L28" s="54"/>
    </row>
    <row r="29" spans="1:12" s="46" customFormat="1">
      <c r="E29" s="54"/>
      <c r="F29" s="54"/>
      <c r="G29" s="54"/>
      <c r="I29" s="54"/>
      <c r="J29" s="54"/>
      <c r="K29" s="54"/>
      <c r="L29" s="54"/>
    </row>
    <row r="30" spans="1:12" s="46" customFormat="1">
      <c r="E30" s="54"/>
      <c r="F30" s="54"/>
      <c r="G30" s="54"/>
      <c r="I30" s="54"/>
      <c r="J30" s="54"/>
      <c r="K30" s="54"/>
      <c r="L30" s="54"/>
    </row>
    <row r="31" spans="1:12" s="46" customFormat="1">
      <c r="E31" s="54"/>
      <c r="F31" s="54"/>
      <c r="G31" s="54"/>
      <c r="I31" s="54"/>
      <c r="J31" s="54"/>
      <c r="K31" s="54"/>
      <c r="L31" s="54"/>
    </row>
    <row r="32" spans="1:12" s="46" customFormat="1">
      <c r="E32" s="54"/>
      <c r="F32" s="54"/>
      <c r="G32" s="54"/>
      <c r="I32" s="54"/>
      <c r="J32" s="54"/>
      <c r="K32" s="54"/>
      <c r="L32" s="54"/>
    </row>
    <row r="33" spans="5:12" s="46" customFormat="1">
      <c r="E33" s="54"/>
      <c r="F33" s="54"/>
      <c r="G33" s="54"/>
      <c r="I33" s="54"/>
      <c r="J33" s="54"/>
      <c r="K33" s="54"/>
      <c r="L33" s="54"/>
    </row>
    <row r="34" spans="5:12" s="46" customFormat="1">
      <c r="E34" s="54"/>
      <c r="F34" s="54"/>
      <c r="G34" s="54"/>
      <c r="I34" s="54"/>
      <c r="J34" s="54"/>
      <c r="K34" s="54"/>
      <c r="L34" s="54"/>
    </row>
    <row r="35" spans="5:12" s="46" customFormat="1">
      <c r="E35" s="54"/>
      <c r="F35" s="54"/>
      <c r="G35" s="54"/>
      <c r="I35" s="54"/>
      <c r="J35" s="54"/>
      <c r="K35" s="54"/>
      <c r="L35" s="54"/>
    </row>
    <row r="36" spans="5:12" s="46" customFormat="1">
      <c r="E36" s="54"/>
      <c r="F36" s="54"/>
      <c r="G36" s="54"/>
      <c r="I36" s="54"/>
      <c r="J36" s="54"/>
      <c r="K36" s="54"/>
      <c r="L36" s="54"/>
    </row>
    <row r="37" spans="5:12" s="46" customFormat="1">
      <c r="E37" s="54"/>
      <c r="F37" s="54"/>
      <c r="G37" s="54"/>
      <c r="I37" s="54"/>
      <c r="J37" s="54"/>
      <c r="K37" s="54"/>
      <c r="L37" s="54"/>
    </row>
    <row r="38" spans="5:12" s="46" customFormat="1">
      <c r="E38" s="54"/>
      <c r="F38" s="54"/>
      <c r="G38" s="54"/>
      <c r="I38" s="54"/>
      <c r="J38" s="54"/>
      <c r="K38" s="54"/>
      <c r="L38" s="54"/>
    </row>
    <row r="39" spans="5:12" s="46" customFormat="1">
      <c r="E39" s="54"/>
      <c r="F39" s="54"/>
      <c r="G39" s="54"/>
      <c r="I39" s="54"/>
      <c r="J39" s="54"/>
      <c r="K39" s="54"/>
      <c r="L39" s="54"/>
    </row>
    <row r="40" spans="5:12" s="46" customFormat="1">
      <c r="E40" s="54"/>
      <c r="F40" s="54"/>
      <c r="G40" s="54"/>
      <c r="I40" s="54"/>
      <c r="J40" s="54"/>
      <c r="K40" s="54"/>
      <c r="L40" s="54"/>
    </row>
    <row r="41" spans="5:12" s="46" customFormat="1">
      <c r="E41" s="54"/>
      <c r="F41" s="54"/>
      <c r="G41" s="54"/>
      <c r="I41" s="54"/>
      <c r="J41" s="54"/>
      <c r="K41" s="54"/>
      <c r="L41" s="54"/>
    </row>
    <row r="42" spans="5:12" s="46" customFormat="1">
      <c r="E42" s="54"/>
      <c r="F42" s="54"/>
      <c r="G42" s="54"/>
      <c r="I42" s="54"/>
      <c r="J42" s="54"/>
      <c r="K42" s="54"/>
      <c r="L42" s="54"/>
    </row>
    <row r="43" spans="5:12" s="46" customFormat="1">
      <c r="E43" s="54"/>
      <c r="F43" s="54"/>
      <c r="G43" s="54"/>
      <c r="I43" s="54"/>
      <c r="J43" s="54"/>
      <c r="K43" s="54"/>
      <c r="L43" s="54"/>
    </row>
  </sheetData>
  <customSheetViews>
    <customSheetView guid="{3A99ADA8-9EF7-4401-AA95-D4FF87DA9B8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B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10" sqref="K1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A5:B5"/>
  </mergeCells>
  <phoneticPr fontId="19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4.2851562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2">
      <c r="A1" s="23" t="s">
        <v>623</v>
      </c>
      <c r="B1" s="2"/>
      <c r="C1" s="2"/>
      <c r="D1" s="2"/>
      <c r="E1" s="2"/>
      <c r="F1" s="2"/>
      <c r="G1" s="2"/>
      <c r="H1" s="2"/>
      <c r="I1" s="2"/>
    </row>
    <row r="2" spans="1:12" s="6" customFormat="1" ht="15" customHeight="1" thickBot="1">
      <c r="A2" s="2" t="s">
        <v>140</v>
      </c>
      <c r="B2" s="2"/>
      <c r="C2" s="2"/>
      <c r="D2" s="2"/>
      <c r="E2" s="2"/>
      <c r="F2" s="2"/>
      <c r="G2" s="2"/>
      <c r="H2" s="2"/>
      <c r="I2" s="2"/>
      <c r="J2" s="2"/>
      <c r="L2" s="20" t="s">
        <v>142</v>
      </c>
    </row>
    <row r="3" spans="1:12" s="6" customFormat="1" ht="37.5" customHeight="1" thickTop="1">
      <c r="A3" s="210" t="s">
        <v>303</v>
      </c>
      <c r="B3" s="224"/>
      <c r="C3" s="35" t="s">
        <v>26</v>
      </c>
      <c r="D3" s="35" t="s">
        <v>27</v>
      </c>
      <c r="E3" s="35" t="s">
        <v>28</v>
      </c>
      <c r="F3" s="35" t="s">
        <v>29</v>
      </c>
      <c r="G3" s="35" t="s">
        <v>30</v>
      </c>
      <c r="H3" s="35" t="s">
        <v>31</v>
      </c>
      <c r="I3" s="35" t="s">
        <v>32</v>
      </c>
      <c r="J3" s="35" t="s">
        <v>33</v>
      </c>
      <c r="K3" s="35" t="s">
        <v>34</v>
      </c>
      <c r="L3" s="34" t="s">
        <v>35</v>
      </c>
    </row>
    <row r="4" spans="1:12" s="46" customFormat="1" ht="24">
      <c r="A4" s="143" t="s">
        <v>175</v>
      </c>
      <c r="B4" s="144" t="s">
        <v>185</v>
      </c>
      <c r="C4" s="187">
        <v>1343.0530303030303</v>
      </c>
      <c r="D4" s="187">
        <v>1180.0942905982906</v>
      </c>
      <c r="E4" s="187">
        <v>1098.2927893085018</v>
      </c>
      <c r="F4" s="187">
        <v>868.81316852691543</v>
      </c>
      <c r="G4" s="187">
        <v>678.97911830450437</v>
      </c>
      <c r="H4" s="187">
        <v>523.30417661776403</v>
      </c>
      <c r="I4" s="187">
        <v>645.0863164790029</v>
      </c>
      <c r="J4" s="187">
        <v>666.64374716810141</v>
      </c>
      <c r="K4" s="187">
        <v>550.54195335076372</v>
      </c>
      <c r="L4" s="187">
        <v>526.00027512166491</v>
      </c>
    </row>
    <row r="5" spans="1:12" s="46" customFormat="1">
      <c r="A5" s="145" t="s">
        <v>5</v>
      </c>
      <c r="B5" s="144" t="s">
        <v>173</v>
      </c>
      <c r="C5" s="187">
        <v>1964.6166666666668</v>
      </c>
      <c r="D5" s="187">
        <v>1621.8636666666669</v>
      </c>
      <c r="E5" s="187">
        <v>1641.5003483822286</v>
      </c>
      <c r="F5" s="187">
        <v>1218.67821408654</v>
      </c>
      <c r="G5" s="187">
        <v>976.83960867947508</v>
      </c>
      <c r="H5" s="187">
        <v>462.64333333333337</v>
      </c>
      <c r="I5" s="187">
        <v>1257.7395451605951</v>
      </c>
      <c r="J5" s="187">
        <v>943.01696480662929</v>
      </c>
      <c r="K5" s="187">
        <v>907.6006169023517</v>
      </c>
      <c r="L5" s="187">
        <v>661.75128476761472</v>
      </c>
    </row>
    <row r="6" spans="1:12" s="46" customFormat="1">
      <c r="A6" s="145" t="s">
        <v>6</v>
      </c>
      <c r="B6" s="144" t="s">
        <v>174</v>
      </c>
      <c r="C6" s="187">
        <v>1757.1254700854699</v>
      </c>
      <c r="D6" s="187">
        <v>1629.090291330788</v>
      </c>
      <c r="E6" s="187">
        <v>1136.579206396488</v>
      </c>
      <c r="F6" s="187">
        <v>832.60978961498847</v>
      </c>
      <c r="G6" s="187">
        <v>624.23816130531532</v>
      </c>
      <c r="H6" s="187">
        <v>561.281740248039</v>
      </c>
      <c r="I6" s="187">
        <v>769.87908703792482</v>
      </c>
      <c r="J6" s="187">
        <v>615.57554102841664</v>
      </c>
      <c r="K6" s="187">
        <v>490.13356836777353</v>
      </c>
      <c r="L6" s="187">
        <v>514.14070940005388</v>
      </c>
    </row>
    <row r="7" spans="1:12" s="46" customFormat="1" ht="36">
      <c r="A7" s="145" t="s">
        <v>7</v>
      </c>
      <c r="B7" s="144" t="s">
        <v>186</v>
      </c>
      <c r="C7" s="187">
        <v>2077.4865624999998</v>
      </c>
      <c r="D7" s="187">
        <v>1753.3449904018826</v>
      </c>
      <c r="E7" s="187">
        <v>1565.114184794199</v>
      </c>
      <c r="F7" s="187">
        <v>1111.5912184574561</v>
      </c>
      <c r="G7" s="187">
        <v>1009.3550380250886</v>
      </c>
      <c r="H7" s="187">
        <v>783.40384276396969</v>
      </c>
      <c r="I7" s="187">
        <v>1125.4788064610132</v>
      </c>
      <c r="J7" s="187">
        <v>953.54291075396713</v>
      </c>
      <c r="K7" s="187">
        <v>646.11245601502765</v>
      </c>
      <c r="L7" s="187">
        <v>719.54169881067173</v>
      </c>
    </row>
    <row r="8" spans="1:12" s="46" customFormat="1" ht="48">
      <c r="A8" s="143" t="s">
        <v>8</v>
      </c>
      <c r="B8" s="144" t="s">
        <v>187</v>
      </c>
      <c r="C8" s="187" t="s">
        <v>615</v>
      </c>
      <c r="D8" s="187">
        <v>1438.0017896047304</v>
      </c>
      <c r="E8" s="187">
        <v>1229.223574648259</v>
      </c>
      <c r="F8" s="187">
        <v>939.28126021472929</v>
      </c>
      <c r="G8" s="187">
        <v>669.83296904141935</v>
      </c>
      <c r="H8" s="187">
        <v>593.26374029019496</v>
      </c>
      <c r="I8" s="187">
        <v>803.78775000888129</v>
      </c>
      <c r="J8" s="187">
        <v>644.2287191742472</v>
      </c>
      <c r="K8" s="187">
        <v>568.69352190878931</v>
      </c>
      <c r="L8" s="187">
        <v>536.48081086812851</v>
      </c>
    </row>
    <row r="9" spans="1:12" s="46" customFormat="1">
      <c r="A9" s="145" t="s">
        <v>9</v>
      </c>
      <c r="B9" s="144" t="s">
        <v>50</v>
      </c>
      <c r="C9" s="187">
        <v>1744.8876923076923</v>
      </c>
      <c r="D9" s="187">
        <v>1211.9642857142856</v>
      </c>
      <c r="E9" s="187">
        <v>851.65600701155097</v>
      </c>
      <c r="F9" s="187">
        <v>677.88095031585647</v>
      </c>
      <c r="G9" s="187">
        <v>523.24010652640845</v>
      </c>
      <c r="H9" s="187">
        <v>509.60456069463561</v>
      </c>
      <c r="I9" s="187">
        <v>612.94431165787933</v>
      </c>
      <c r="J9" s="187">
        <v>507.96449169743113</v>
      </c>
      <c r="K9" s="187">
        <v>585.81781416592435</v>
      </c>
      <c r="L9" s="187">
        <v>424.72521201683054</v>
      </c>
    </row>
    <row r="10" spans="1:12" s="46" customFormat="1" ht="48">
      <c r="A10" s="143" t="s">
        <v>10</v>
      </c>
      <c r="B10" s="144" t="s">
        <v>188</v>
      </c>
      <c r="C10" s="187">
        <v>1211.6428571428571</v>
      </c>
      <c r="D10" s="187">
        <v>1089.3583695135828</v>
      </c>
      <c r="E10" s="187">
        <v>967.36824659231718</v>
      </c>
      <c r="F10" s="187">
        <v>782.69660132245269</v>
      </c>
      <c r="G10" s="187">
        <v>584.46769679845386</v>
      </c>
      <c r="H10" s="187">
        <v>595.29911462268808</v>
      </c>
      <c r="I10" s="187">
        <v>688.6599294099293</v>
      </c>
      <c r="J10" s="187">
        <v>585.08744064291739</v>
      </c>
      <c r="K10" s="187">
        <v>439.89541499330653</v>
      </c>
      <c r="L10" s="187">
        <v>478.05842250439906</v>
      </c>
    </row>
    <row r="11" spans="1:12" s="46" customFormat="1" ht="24">
      <c r="A11" s="145" t="s">
        <v>11</v>
      </c>
      <c r="B11" s="144" t="s">
        <v>189</v>
      </c>
      <c r="C11" s="187" t="s">
        <v>615</v>
      </c>
      <c r="D11" s="187">
        <v>1304.5125</v>
      </c>
      <c r="E11" s="187">
        <v>1033.9230575258409</v>
      </c>
      <c r="F11" s="187">
        <v>772.90483398741662</v>
      </c>
      <c r="G11" s="187">
        <v>585.84750522820275</v>
      </c>
      <c r="H11" s="187">
        <v>572.88923976608191</v>
      </c>
      <c r="I11" s="187">
        <v>727.89532141290044</v>
      </c>
      <c r="J11" s="187">
        <v>559.47629609522949</v>
      </c>
      <c r="K11" s="187">
        <v>527.49089347079041</v>
      </c>
      <c r="L11" s="187">
        <v>547.06137072567833</v>
      </c>
    </row>
    <row r="12" spans="1:12" s="46" customFormat="1" ht="24">
      <c r="A12" s="143" t="s">
        <v>12</v>
      </c>
      <c r="B12" s="144" t="s">
        <v>190</v>
      </c>
      <c r="C12" s="119" t="s">
        <v>615</v>
      </c>
      <c r="D12" s="187">
        <v>1559.5990214847905</v>
      </c>
      <c r="E12" s="187">
        <v>908.22397158223703</v>
      </c>
      <c r="F12" s="187">
        <v>755.87477916754995</v>
      </c>
      <c r="G12" s="187">
        <v>484.22748225779969</v>
      </c>
      <c r="H12" s="187">
        <v>517.56279333642794</v>
      </c>
      <c r="I12" s="187">
        <v>718.80711017247449</v>
      </c>
      <c r="J12" s="187">
        <v>527.88303173559575</v>
      </c>
      <c r="K12" s="187">
        <v>526.98183914672825</v>
      </c>
      <c r="L12" s="187">
        <v>435.42613206898926</v>
      </c>
    </row>
    <row r="13" spans="1:12" s="46" customFormat="1" ht="24">
      <c r="A13" s="145" t="s">
        <v>13</v>
      </c>
      <c r="B13" s="144" t="s">
        <v>191</v>
      </c>
      <c r="C13" s="187">
        <v>2188.1458708258347</v>
      </c>
      <c r="D13" s="187">
        <v>1665.1833446098333</v>
      </c>
      <c r="E13" s="187">
        <v>1422.8022133332204</v>
      </c>
      <c r="F13" s="187">
        <v>1111.075575666898</v>
      </c>
      <c r="G13" s="187">
        <v>872.87881721751398</v>
      </c>
      <c r="H13" s="187">
        <v>548.53703703703707</v>
      </c>
      <c r="I13" s="187">
        <v>1273.7186324896834</v>
      </c>
      <c r="J13" s="187">
        <v>892.79983049410964</v>
      </c>
      <c r="K13" s="187">
        <v>498.85416666666669</v>
      </c>
      <c r="L13" s="187">
        <v>502.54561590344332</v>
      </c>
    </row>
    <row r="14" spans="1:12" s="46" customFormat="1" ht="24">
      <c r="A14" s="143" t="s">
        <v>14</v>
      </c>
      <c r="B14" s="144" t="s">
        <v>192</v>
      </c>
      <c r="C14" s="187">
        <v>3759.0556547619053</v>
      </c>
      <c r="D14" s="187">
        <v>1907.2913110673451</v>
      </c>
      <c r="E14" s="187">
        <v>1621.7962780612581</v>
      </c>
      <c r="F14" s="187">
        <v>1118.3693499462111</v>
      </c>
      <c r="G14" s="187">
        <v>890.11143029305083</v>
      </c>
      <c r="H14" s="187">
        <v>770.60957324106118</v>
      </c>
      <c r="I14" s="187">
        <v>912.95197740112997</v>
      </c>
      <c r="J14" s="187">
        <v>761.76649900929726</v>
      </c>
      <c r="K14" s="187" t="s">
        <v>615</v>
      </c>
      <c r="L14" s="187">
        <v>508.53205128205127</v>
      </c>
    </row>
    <row r="15" spans="1:12" s="46" customFormat="1">
      <c r="A15" s="143" t="s">
        <v>15</v>
      </c>
      <c r="B15" s="144" t="s">
        <v>193</v>
      </c>
      <c r="C15" s="119" t="s">
        <v>107</v>
      </c>
      <c r="D15" s="188">
        <v>2047.4791666666667</v>
      </c>
      <c r="E15" s="187">
        <v>1126.2837910749095</v>
      </c>
      <c r="F15" s="187">
        <v>833.41403601075638</v>
      </c>
      <c r="G15" s="187">
        <v>575.10454983429156</v>
      </c>
      <c r="H15" s="187">
        <v>452.37688888888891</v>
      </c>
      <c r="I15" s="187">
        <v>686.33333333333337</v>
      </c>
      <c r="J15" s="187">
        <v>577.90108110682479</v>
      </c>
      <c r="K15" s="188" t="s">
        <v>107</v>
      </c>
      <c r="L15" s="187">
        <v>495.17520114942528</v>
      </c>
    </row>
    <row r="16" spans="1:12" s="46" customFormat="1" ht="24">
      <c r="A16" s="145" t="s">
        <v>16</v>
      </c>
      <c r="B16" s="144" t="s">
        <v>194</v>
      </c>
      <c r="C16" s="187">
        <v>1667.375923694779</v>
      </c>
      <c r="D16" s="187">
        <v>1121.0687782965479</v>
      </c>
      <c r="E16" s="187">
        <v>958.1470804962961</v>
      </c>
      <c r="F16" s="187">
        <v>670.96543881486957</v>
      </c>
      <c r="G16" s="187">
        <v>599.30660196390761</v>
      </c>
      <c r="H16" s="187">
        <v>606.55718639717668</v>
      </c>
      <c r="I16" s="187">
        <v>724.5892816677997</v>
      </c>
      <c r="J16" s="187">
        <v>622.24480361302255</v>
      </c>
      <c r="K16" s="187">
        <v>490.95</v>
      </c>
      <c r="L16" s="187">
        <v>485.47908547674723</v>
      </c>
    </row>
    <row r="17" spans="1:12" s="46" customFormat="1" ht="36">
      <c r="A17" s="143" t="s">
        <v>17</v>
      </c>
      <c r="B17" s="144" t="s">
        <v>195</v>
      </c>
      <c r="C17" s="187" t="s">
        <v>615</v>
      </c>
      <c r="D17" s="187">
        <v>1103.625</v>
      </c>
      <c r="E17" s="187">
        <v>996.93673402059164</v>
      </c>
      <c r="F17" s="187">
        <v>694.70208136730628</v>
      </c>
      <c r="G17" s="187">
        <v>534.73989558734468</v>
      </c>
      <c r="H17" s="187">
        <v>460.12578124999999</v>
      </c>
      <c r="I17" s="187">
        <v>632.05952380952374</v>
      </c>
      <c r="J17" s="187">
        <v>472.7187718073971</v>
      </c>
      <c r="K17" s="187" t="s">
        <v>615</v>
      </c>
      <c r="L17" s="187">
        <v>453.5141959064328</v>
      </c>
    </row>
    <row r="18" spans="1:12" s="46" customFormat="1" ht="48">
      <c r="A18" s="143" t="s">
        <v>18</v>
      </c>
      <c r="B18" s="144" t="s">
        <v>196</v>
      </c>
      <c r="C18" s="187">
        <v>2543.0540775440459</v>
      </c>
      <c r="D18" s="187">
        <v>1753.5624647012312</v>
      </c>
      <c r="E18" s="187">
        <v>1517.4713765559384</v>
      </c>
      <c r="F18" s="187">
        <v>1068.5504618364605</v>
      </c>
      <c r="G18" s="187">
        <v>868.12381791069208</v>
      </c>
      <c r="H18" s="187">
        <v>516.28171964880414</v>
      </c>
      <c r="I18" s="187">
        <v>862.39057182359613</v>
      </c>
      <c r="J18" s="187">
        <v>672.97651383996981</v>
      </c>
      <c r="K18" s="187">
        <v>520.39667068595929</v>
      </c>
      <c r="L18" s="187">
        <v>490.08947472203141</v>
      </c>
    </row>
    <row r="19" spans="1:12" s="46" customFormat="1">
      <c r="A19" s="143" t="s">
        <v>199</v>
      </c>
      <c r="B19" s="144" t="s">
        <v>51</v>
      </c>
      <c r="C19" s="187">
        <v>1837.4477174043816</v>
      </c>
      <c r="D19" s="187">
        <v>1218.3321023019505</v>
      </c>
      <c r="E19" s="187">
        <v>861.44798105924326</v>
      </c>
      <c r="F19" s="187">
        <v>864.96369597536375</v>
      </c>
      <c r="G19" s="187">
        <v>600.17491418951136</v>
      </c>
      <c r="H19" s="187">
        <v>478.80841708542715</v>
      </c>
      <c r="I19" s="187">
        <v>686.22837032864811</v>
      </c>
      <c r="J19" s="187">
        <v>493.56122839264481</v>
      </c>
      <c r="K19" s="187">
        <v>436.38268222101641</v>
      </c>
      <c r="L19" s="187">
        <v>426.68560736547221</v>
      </c>
    </row>
    <row r="20" spans="1:12" s="46" customFormat="1" ht="24">
      <c r="A20" s="143" t="s">
        <v>200</v>
      </c>
      <c r="B20" s="144" t="s">
        <v>197</v>
      </c>
      <c r="C20" s="187">
        <v>3007.3689688032905</v>
      </c>
      <c r="D20" s="187">
        <v>2599.8410502159827</v>
      </c>
      <c r="E20" s="187">
        <v>1707.6444893395503</v>
      </c>
      <c r="F20" s="187">
        <v>1158.7876776770775</v>
      </c>
      <c r="G20" s="187">
        <v>918.8886395906344</v>
      </c>
      <c r="H20" s="187">
        <v>523.62678150600379</v>
      </c>
      <c r="I20" s="187">
        <v>1049.0730683968179</v>
      </c>
      <c r="J20" s="187">
        <v>658.27187004947484</v>
      </c>
      <c r="K20" s="187">
        <v>609.14849289290635</v>
      </c>
      <c r="L20" s="187">
        <v>586.49566271978199</v>
      </c>
    </row>
    <row r="21" spans="1:12" s="46" customFormat="1" ht="24">
      <c r="A21" s="143" t="s">
        <v>201</v>
      </c>
      <c r="B21" s="144" t="s">
        <v>198</v>
      </c>
      <c r="C21" s="187">
        <v>1476.1888888888889</v>
      </c>
      <c r="D21" s="187">
        <v>1077.4736415247364</v>
      </c>
      <c r="E21" s="187">
        <v>1059.1318110268519</v>
      </c>
      <c r="F21" s="187">
        <v>790.58310161047382</v>
      </c>
      <c r="G21" s="187">
        <v>548.76953879433916</v>
      </c>
      <c r="H21" s="187">
        <v>465.66879227053141</v>
      </c>
      <c r="I21" s="187">
        <v>759.84177215189868</v>
      </c>
      <c r="J21" s="187">
        <v>677.11636863083061</v>
      </c>
      <c r="K21" s="187">
        <v>587.80952380952374</v>
      </c>
      <c r="L21" s="187">
        <v>513.05917289925208</v>
      </c>
    </row>
    <row r="22" spans="1:12" s="46" customFormat="1">
      <c r="A22" s="143" t="s">
        <v>202</v>
      </c>
      <c r="B22" s="144" t="s">
        <v>52</v>
      </c>
      <c r="C22" s="187">
        <v>1575.8125</v>
      </c>
      <c r="D22" s="187">
        <v>1763.9762301707588</v>
      </c>
      <c r="E22" s="187">
        <v>1073.7152209446983</v>
      </c>
      <c r="F22" s="187">
        <v>730.32437924816202</v>
      </c>
      <c r="G22" s="187">
        <v>622.20176582730483</v>
      </c>
      <c r="H22" s="187">
        <v>536.4638235294118</v>
      </c>
      <c r="I22" s="187">
        <v>843.95512820512829</v>
      </c>
      <c r="J22" s="187">
        <v>618.02359507313315</v>
      </c>
      <c r="K22" s="188" t="s">
        <v>615</v>
      </c>
      <c r="L22" s="187">
        <v>474.37716225093055</v>
      </c>
    </row>
    <row r="23" spans="1:12" s="46" customFormat="1"/>
    <row r="24" spans="1:12" s="46" customFormat="1"/>
    <row r="25" spans="1:12" s="46" customFormat="1"/>
    <row r="26" spans="1:12" s="46" customFormat="1"/>
    <row r="27" spans="1:12" s="46" customFormat="1"/>
    <row r="28" spans="1:12" s="46" customFormat="1"/>
    <row r="29" spans="1:12" s="46" customFormat="1"/>
    <row r="30" spans="1:12" s="46" customFormat="1"/>
    <row r="31" spans="1:12" s="46" customFormat="1"/>
    <row r="32" spans="1:12" s="46" customFormat="1"/>
    <row r="33" s="46" customFormat="1"/>
    <row r="34" s="46" customFormat="1"/>
    <row r="35" s="46" customFormat="1"/>
    <row r="36" s="46" customFormat="1"/>
    <row r="37" s="46" customFormat="1"/>
    <row r="38" s="46" customFormat="1"/>
    <row r="39" s="46" customFormat="1"/>
    <row r="40" s="46" customFormat="1"/>
    <row r="41" s="46" customFormat="1"/>
    <row r="42" s="46" customFormat="1"/>
    <row r="43" s="46" customFormat="1"/>
  </sheetData>
  <customSheetViews>
    <customSheetView guid="{3A99ADA8-9EF7-4401-AA95-D4FF87DA9B85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I7" sqref="I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phoneticPr fontId="19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43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4.25"/>
  <cols>
    <col min="1" max="1" width="3.8554687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2">
      <c r="A1" s="23" t="s">
        <v>571</v>
      </c>
      <c r="B1" s="2"/>
      <c r="C1" s="2"/>
      <c r="D1" s="2"/>
      <c r="E1" s="2"/>
      <c r="F1" s="2"/>
      <c r="G1" s="2"/>
      <c r="H1" s="2"/>
      <c r="I1" s="2"/>
    </row>
    <row r="2" spans="1:12" s="6" customFormat="1" ht="15" customHeight="1" thickBot="1">
      <c r="A2" s="82" t="s">
        <v>140</v>
      </c>
      <c r="B2" s="2"/>
      <c r="C2" s="2"/>
      <c r="D2" s="2"/>
      <c r="E2" s="2"/>
      <c r="F2" s="2"/>
      <c r="G2" s="2"/>
      <c r="H2" s="2"/>
      <c r="I2" s="2"/>
      <c r="J2" s="2"/>
      <c r="L2" s="20" t="s">
        <v>142</v>
      </c>
    </row>
    <row r="3" spans="1:12" s="6" customFormat="1" ht="37.5" customHeight="1" thickTop="1">
      <c r="A3" s="210" t="s">
        <v>303</v>
      </c>
      <c r="B3" s="224"/>
      <c r="C3" s="35" t="s">
        <v>26</v>
      </c>
      <c r="D3" s="35" t="s">
        <v>27</v>
      </c>
      <c r="E3" s="35" t="s">
        <v>28</v>
      </c>
      <c r="F3" s="35" t="s">
        <v>29</v>
      </c>
      <c r="G3" s="35" t="s">
        <v>30</v>
      </c>
      <c r="H3" s="35" t="s">
        <v>31</v>
      </c>
      <c r="I3" s="35" t="s">
        <v>32</v>
      </c>
      <c r="J3" s="35" t="s">
        <v>33</v>
      </c>
      <c r="K3" s="35" t="s">
        <v>34</v>
      </c>
      <c r="L3" s="34" t="s">
        <v>35</v>
      </c>
    </row>
    <row r="4" spans="1:12" s="46" customFormat="1" ht="24">
      <c r="A4" s="143" t="s">
        <v>175</v>
      </c>
      <c r="B4" s="144" t="s">
        <v>185</v>
      </c>
      <c r="C4" s="187">
        <v>2205.340909090909</v>
      </c>
      <c r="D4" s="187">
        <v>1900.4923931623932</v>
      </c>
      <c r="E4" s="187">
        <v>1771.0358517520615</v>
      </c>
      <c r="F4" s="187">
        <v>1424.6224421578884</v>
      </c>
      <c r="G4" s="187">
        <v>1060.9712628410593</v>
      </c>
      <c r="H4" s="187">
        <v>824.30691553887561</v>
      </c>
      <c r="I4" s="187">
        <v>1010.3735394093902</v>
      </c>
      <c r="J4" s="187">
        <v>1052.5970913918234</v>
      </c>
      <c r="K4" s="187">
        <v>851.84443947525335</v>
      </c>
      <c r="L4" s="187">
        <v>844.79607778402749</v>
      </c>
    </row>
    <row r="5" spans="1:12" s="46" customFormat="1">
      <c r="A5" s="145" t="s">
        <v>5</v>
      </c>
      <c r="B5" s="144" t="s">
        <v>173</v>
      </c>
      <c r="C5" s="187">
        <v>3226.2999999999997</v>
      </c>
      <c r="D5" s="187">
        <v>2648.2485833333335</v>
      </c>
      <c r="E5" s="187">
        <v>2773.6391003523381</v>
      </c>
      <c r="F5" s="187">
        <v>2093.6450808647442</v>
      </c>
      <c r="G5" s="187">
        <v>1614.4233650114636</v>
      </c>
      <c r="H5" s="187">
        <v>722.79666666666662</v>
      </c>
      <c r="I5" s="187">
        <v>2144.9423277286774</v>
      </c>
      <c r="J5" s="187">
        <v>1524.0015317373202</v>
      </c>
      <c r="K5" s="187">
        <v>1480.1510122865311</v>
      </c>
      <c r="L5" s="187">
        <v>1069.45403386978</v>
      </c>
    </row>
    <row r="6" spans="1:12" s="46" customFormat="1">
      <c r="A6" s="145" t="s">
        <v>6</v>
      </c>
      <c r="B6" s="144" t="s">
        <v>174</v>
      </c>
      <c r="C6" s="187">
        <v>2797.0801709401712</v>
      </c>
      <c r="D6" s="187">
        <v>2656.495714891812</v>
      </c>
      <c r="E6" s="187">
        <v>1813.2195578991177</v>
      </c>
      <c r="F6" s="187">
        <v>1315.1520585251449</v>
      </c>
      <c r="G6" s="187">
        <v>934.06776475013385</v>
      </c>
      <c r="H6" s="187">
        <v>817.72940074906364</v>
      </c>
      <c r="I6" s="187">
        <v>1215.7285687375845</v>
      </c>
      <c r="J6" s="187">
        <v>921.18319835262685</v>
      </c>
      <c r="K6" s="187">
        <v>712.58416323260064</v>
      </c>
      <c r="L6" s="187">
        <v>762.08384505695585</v>
      </c>
    </row>
    <row r="7" spans="1:12" s="46" customFormat="1" ht="36">
      <c r="A7" s="145" t="s">
        <v>7</v>
      </c>
      <c r="B7" s="144" t="s">
        <v>186</v>
      </c>
      <c r="C7" s="187">
        <v>3395.0796875000001</v>
      </c>
      <c r="D7" s="187">
        <v>2886.9550746176233</v>
      </c>
      <c r="E7" s="187">
        <v>2620.730525787304</v>
      </c>
      <c r="F7" s="187">
        <v>1964.1986023407617</v>
      </c>
      <c r="G7" s="187">
        <v>1702.5172361256689</v>
      </c>
      <c r="H7" s="187">
        <v>1296.4613079499384</v>
      </c>
      <c r="I7" s="187">
        <v>1948.9504346197079</v>
      </c>
      <c r="J7" s="187">
        <v>1612.0664264704528</v>
      </c>
      <c r="K7" s="187">
        <v>1144.7690954308543</v>
      </c>
      <c r="L7" s="187">
        <v>1168.6071801671487</v>
      </c>
    </row>
    <row r="8" spans="1:12" s="46" customFormat="1" ht="48">
      <c r="A8" s="143" t="s">
        <v>8</v>
      </c>
      <c r="B8" s="144" t="s">
        <v>187</v>
      </c>
      <c r="C8" s="187" t="s">
        <v>615</v>
      </c>
      <c r="D8" s="187">
        <v>2368.8560535325237</v>
      </c>
      <c r="E8" s="187">
        <v>1962.5371626400358</v>
      </c>
      <c r="F8" s="187">
        <v>1477.3920130245658</v>
      </c>
      <c r="G8" s="187">
        <v>1054.7925536013342</v>
      </c>
      <c r="H8" s="187">
        <v>909.88925936782459</v>
      </c>
      <c r="I8" s="187">
        <v>1285.8021732565987</v>
      </c>
      <c r="J8" s="187">
        <v>1005.1703365440535</v>
      </c>
      <c r="K8" s="187">
        <v>891.32509497533226</v>
      </c>
      <c r="L8" s="187">
        <v>837.81616138450761</v>
      </c>
    </row>
    <row r="9" spans="1:12" s="46" customFormat="1">
      <c r="A9" s="145" t="s">
        <v>9</v>
      </c>
      <c r="B9" s="144" t="s">
        <v>50</v>
      </c>
      <c r="C9" s="187">
        <v>2785.6238461538464</v>
      </c>
      <c r="D9" s="187">
        <v>1964.0039682539682</v>
      </c>
      <c r="E9" s="187">
        <v>1354.9157055747821</v>
      </c>
      <c r="F9" s="187">
        <v>1070.78882793414</v>
      </c>
      <c r="G9" s="187">
        <v>816.94395655737162</v>
      </c>
      <c r="H9" s="187">
        <v>802.17921466643747</v>
      </c>
      <c r="I9" s="187">
        <v>983.90591290763507</v>
      </c>
      <c r="J9" s="187">
        <v>793.18634943489099</v>
      </c>
      <c r="K9" s="187">
        <v>911.47251799374999</v>
      </c>
      <c r="L9" s="187">
        <v>666.41816731706956</v>
      </c>
    </row>
    <row r="10" spans="1:12" s="46" customFormat="1" ht="48">
      <c r="A10" s="143" t="s">
        <v>10</v>
      </c>
      <c r="B10" s="144" t="s">
        <v>188</v>
      </c>
      <c r="C10" s="187">
        <v>1946.6428571428571</v>
      </c>
      <c r="D10" s="187">
        <v>1736.1069471602643</v>
      </c>
      <c r="E10" s="187">
        <v>1536.1899559145934</v>
      </c>
      <c r="F10" s="187">
        <v>1240.3220418877602</v>
      </c>
      <c r="G10" s="187">
        <v>915.03438577818645</v>
      </c>
      <c r="H10" s="187">
        <v>935.32162959799382</v>
      </c>
      <c r="I10" s="187">
        <v>1068.0487435487435</v>
      </c>
      <c r="J10" s="187">
        <v>904.9901796732247</v>
      </c>
      <c r="K10" s="187">
        <v>681.62916248326644</v>
      </c>
      <c r="L10" s="187">
        <v>745.92144385789697</v>
      </c>
    </row>
    <row r="11" spans="1:12" s="46" customFormat="1" ht="24">
      <c r="A11" s="145" t="s">
        <v>11</v>
      </c>
      <c r="B11" s="144" t="s">
        <v>189</v>
      </c>
      <c r="C11" s="187" t="s">
        <v>615</v>
      </c>
      <c r="D11" s="187">
        <v>2105.5</v>
      </c>
      <c r="E11" s="187">
        <v>1644.7528386701306</v>
      </c>
      <c r="F11" s="187">
        <v>1225.3792795739114</v>
      </c>
      <c r="G11" s="187">
        <v>920.68296586615031</v>
      </c>
      <c r="H11" s="187">
        <v>910.39511695906424</v>
      </c>
      <c r="I11" s="187">
        <v>1148.1977292672225</v>
      </c>
      <c r="J11" s="187">
        <v>866.30914976053782</v>
      </c>
      <c r="K11" s="187">
        <v>829.47697594501722</v>
      </c>
      <c r="L11" s="187">
        <v>857.17312596864997</v>
      </c>
    </row>
    <row r="12" spans="1:12" s="46" customFormat="1" ht="24">
      <c r="A12" s="143" t="s">
        <v>12</v>
      </c>
      <c r="B12" s="144" t="s">
        <v>190</v>
      </c>
      <c r="C12" s="119" t="s">
        <v>615</v>
      </c>
      <c r="D12" s="187">
        <v>2561.3007870665815</v>
      </c>
      <c r="E12" s="187">
        <v>1436.3195726433607</v>
      </c>
      <c r="F12" s="187">
        <v>1195.7867465196805</v>
      </c>
      <c r="G12" s="187">
        <v>763.24839672795406</v>
      </c>
      <c r="H12" s="187">
        <v>817.83356542369393</v>
      </c>
      <c r="I12" s="187">
        <v>1128.0789725839884</v>
      </c>
      <c r="J12" s="187">
        <v>847.61807707961543</v>
      </c>
      <c r="K12" s="187">
        <v>820.05380993562028</v>
      </c>
      <c r="L12" s="187">
        <v>685.81454568359334</v>
      </c>
    </row>
    <row r="13" spans="1:12" s="46" customFormat="1" ht="24">
      <c r="A13" s="145" t="s">
        <v>13</v>
      </c>
      <c r="B13" s="144" t="s">
        <v>191</v>
      </c>
      <c r="C13" s="187">
        <v>3598.544641071785</v>
      </c>
      <c r="D13" s="187">
        <v>2724.3617952187637</v>
      </c>
      <c r="E13" s="187">
        <v>2315.3319288568432</v>
      </c>
      <c r="F13" s="187">
        <v>1801.9653383449504</v>
      </c>
      <c r="G13" s="187">
        <v>1400.6170824777955</v>
      </c>
      <c r="H13" s="187">
        <v>856.20370370370381</v>
      </c>
      <c r="I13" s="187">
        <v>2104.1630302442595</v>
      </c>
      <c r="J13" s="187">
        <v>1455.5609246546317</v>
      </c>
      <c r="K13" s="187">
        <v>774.47916666666663</v>
      </c>
      <c r="L13" s="187">
        <v>774.24440894568681</v>
      </c>
    </row>
    <row r="14" spans="1:12" s="46" customFormat="1" ht="24">
      <c r="A14" s="143" t="s">
        <v>14</v>
      </c>
      <c r="B14" s="144" t="s">
        <v>192</v>
      </c>
      <c r="C14" s="187">
        <v>6379.1318452380947</v>
      </c>
      <c r="D14" s="187">
        <v>3092.4858786038626</v>
      </c>
      <c r="E14" s="187">
        <v>2627.4414647965737</v>
      </c>
      <c r="F14" s="187">
        <v>1809.1462819427545</v>
      </c>
      <c r="G14" s="187">
        <v>1420.1954931851033</v>
      </c>
      <c r="H14" s="187">
        <v>1223.647443291042</v>
      </c>
      <c r="I14" s="187">
        <v>1436.3961864406781</v>
      </c>
      <c r="J14" s="187">
        <v>1215.7540771223898</v>
      </c>
      <c r="K14" s="187" t="s">
        <v>615</v>
      </c>
      <c r="L14" s="187">
        <v>804.44230769230762</v>
      </c>
    </row>
    <row r="15" spans="1:12" s="46" customFormat="1">
      <c r="A15" s="143" t="s">
        <v>15</v>
      </c>
      <c r="B15" s="144" t="s">
        <v>193</v>
      </c>
      <c r="C15" s="119" t="s">
        <v>107</v>
      </c>
      <c r="D15" s="187">
        <v>3344.5416666666665</v>
      </c>
      <c r="E15" s="187">
        <v>1823.4129681843497</v>
      </c>
      <c r="F15" s="187">
        <v>1321.8929323044545</v>
      </c>
      <c r="G15" s="187">
        <v>903.58669514945507</v>
      </c>
      <c r="H15" s="187">
        <v>694.04444444444437</v>
      </c>
      <c r="I15" s="187">
        <v>1095.2777777777778</v>
      </c>
      <c r="J15" s="187">
        <v>891.69924274896414</v>
      </c>
      <c r="K15" s="187" t="s">
        <v>107</v>
      </c>
      <c r="L15" s="187">
        <v>792.54132183908041</v>
      </c>
    </row>
    <row r="16" spans="1:12" s="46" customFormat="1" ht="24">
      <c r="A16" s="143" t="s">
        <v>16</v>
      </c>
      <c r="B16" s="144" t="s">
        <v>194</v>
      </c>
      <c r="C16" s="187">
        <v>2701.2520281124498</v>
      </c>
      <c r="D16" s="187">
        <v>1814.1160865874365</v>
      </c>
      <c r="E16" s="187">
        <v>1549.9775300182635</v>
      </c>
      <c r="F16" s="187">
        <v>1076.4427258617245</v>
      </c>
      <c r="G16" s="187">
        <v>941.55298519784776</v>
      </c>
      <c r="H16" s="187">
        <v>955.95644850818098</v>
      </c>
      <c r="I16" s="187">
        <v>1246.7624065261725</v>
      </c>
      <c r="J16" s="187">
        <v>973.75968154904785</v>
      </c>
      <c r="K16" s="187">
        <v>911.4133333333333</v>
      </c>
      <c r="L16" s="187">
        <v>769.23269030917118</v>
      </c>
    </row>
    <row r="17" spans="1:12" s="46" customFormat="1" ht="27.75" customHeight="1">
      <c r="A17" s="143" t="s">
        <v>17</v>
      </c>
      <c r="B17" s="144" t="s">
        <v>195</v>
      </c>
      <c r="C17" s="187" t="s">
        <v>615</v>
      </c>
      <c r="D17" s="187">
        <v>1738.7472916666666</v>
      </c>
      <c r="E17" s="187">
        <v>1613.2761314936761</v>
      </c>
      <c r="F17" s="187">
        <v>1124.7137202474571</v>
      </c>
      <c r="G17" s="187">
        <v>823.35140249732774</v>
      </c>
      <c r="H17" s="187">
        <v>705.87265624999998</v>
      </c>
      <c r="I17" s="187">
        <v>1002.6547619047619</v>
      </c>
      <c r="J17" s="187">
        <v>715.32519190509436</v>
      </c>
      <c r="K17" s="187" t="s">
        <v>615</v>
      </c>
      <c r="L17" s="187">
        <v>728.02651315789478</v>
      </c>
    </row>
    <row r="18" spans="1:12" s="46" customFormat="1" ht="40.5" customHeight="1">
      <c r="A18" s="143" t="s">
        <v>18</v>
      </c>
      <c r="B18" s="144" t="s">
        <v>196</v>
      </c>
      <c r="C18" s="187">
        <v>4153.5203877202284</v>
      </c>
      <c r="D18" s="187">
        <v>2830.5208403930869</v>
      </c>
      <c r="E18" s="187">
        <v>2446.6480694570714</v>
      </c>
      <c r="F18" s="187">
        <v>1708.549076460481</v>
      </c>
      <c r="G18" s="187">
        <v>1375.1826738678574</v>
      </c>
      <c r="H18" s="187">
        <v>799.96307296397208</v>
      </c>
      <c r="I18" s="187">
        <v>1378.0900335602194</v>
      </c>
      <c r="J18" s="187">
        <v>1055.4313490405218</v>
      </c>
      <c r="K18" s="187">
        <v>805.04481511254016</v>
      </c>
      <c r="L18" s="187">
        <v>758.9633711167088</v>
      </c>
    </row>
    <row r="19" spans="1:12" s="46" customFormat="1">
      <c r="A19" s="143" t="s">
        <v>199</v>
      </c>
      <c r="B19" s="144" t="s">
        <v>51</v>
      </c>
      <c r="C19" s="187">
        <v>2964.1950377880589</v>
      </c>
      <c r="D19" s="187">
        <v>1975.5031642314386</v>
      </c>
      <c r="E19" s="187">
        <v>1346.6128815997474</v>
      </c>
      <c r="F19" s="187">
        <v>1355.1364861610462</v>
      </c>
      <c r="G19" s="187">
        <v>932.74331845733798</v>
      </c>
      <c r="H19" s="187">
        <v>753.66370184254595</v>
      </c>
      <c r="I19" s="187">
        <v>1071.6845925394916</v>
      </c>
      <c r="J19" s="187">
        <v>759.36778274456913</v>
      </c>
      <c r="K19" s="187">
        <v>667.17535720745161</v>
      </c>
      <c r="L19" s="187">
        <v>656.58276298371391</v>
      </c>
    </row>
    <row r="20" spans="1:12" s="46" customFormat="1" ht="24">
      <c r="A20" s="143" t="s">
        <v>200</v>
      </c>
      <c r="B20" s="144" t="s">
        <v>197</v>
      </c>
      <c r="C20" s="187">
        <v>4602.6857570970014</v>
      </c>
      <c r="D20" s="187">
        <v>4027.9654371400284</v>
      </c>
      <c r="E20" s="187">
        <v>2713.0663542350603</v>
      </c>
      <c r="F20" s="187">
        <v>1802.7767586390034</v>
      </c>
      <c r="G20" s="187">
        <v>1433.0858133035983</v>
      </c>
      <c r="H20" s="187">
        <v>830.75006546216298</v>
      </c>
      <c r="I20" s="187">
        <v>1607.3866240967427</v>
      </c>
      <c r="J20" s="187">
        <v>1034.5067863322854</v>
      </c>
      <c r="K20" s="187">
        <v>936.22797585044316</v>
      </c>
      <c r="L20" s="187">
        <v>895.68752733439044</v>
      </c>
    </row>
    <row r="21" spans="1:12" s="46" customFormat="1" ht="24">
      <c r="A21" s="143" t="s">
        <v>201</v>
      </c>
      <c r="B21" s="144" t="s">
        <v>198</v>
      </c>
      <c r="C21" s="187">
        <v>2337.5</v>
      </c>
      <c r="D21" s="187">
        <v>1737.4371451743716</v>
      </c>
      <c r="E21" s="187">
        <v>1700.0438130982964</v>
      </c>
      <c r="F21" s="187">
        <v>1246.6711562970688</v>
      </c>
      <c r="G21" s="187">
        <v>853.94465526358772</v>
      </c>
      <c r="H21" s="187">
        <v>724.50811594202889</v>
      </c>
      <c r="I21" s="187">
        <v>1205.867088607595</v>
      </c>
      <c r="J21" s="187">
        <v>1096.6109689755465</v>
      </c>
      <c r="K21" s="187">
        <v>914.55952380952385</v>
      </c>
      <c r="L21" s="187">
        <v>792.24158600967883</v>
      </c>
    </row>
    <row r="22" spans="1:12" s="46" customFormat="1">
      <c r="A22" s="143" t="s">
        <v>202</v>
      </c>
      <c r="B22" s="144" t="s">
        <v>52</v>
      </c>
      <c r="C22" s="187">
        <v>2555.0625</v>
      </c>
      <c r="D22" s="187">
        <v>2866.5448620794177</v>
      </c>
      <c r="E22" s="187">
        <v>1721.9720367302082</v>
      </c>
      <c r="F22" s="187">
        <v>1158.5682410875295</v>
      </c>
      <c r="G22" s="187">
        <v>971.17503488625744</v>
      </c>
      <c r="H22" s="187">
        <v>877.65431372549028</v>
      </c>
      <c r="I22" s="187">
        <v>1325.5192307692307</v>
      </c>
      <c r="J22" s="187">
        <v>987.00791377983069</v>
      </c>
      <c r="K22" s="187" t="s">
        <v>615</v>
      </c>
      <c r="L22" s="187">
        <v>733.96779432158235</v>
      </c>
    </row>
    <row r="23" spans="1:12" s="46" customFormat="1"/>
    <row r="24" spans="1:12" s="46" customFormat="1"/>
    <row r="25" spans="1:12" s="46" customFormat="1"/>
    <row r="26" spans="1:12" s="46" customFormat="1"/>
    <row r="27" spans="1:12" s="46" customFormat="1"/>
    <row r="28" spans="1:12" s="46" customFormat="1"/>
    <row r="29" spans="1:12" s="46" customFormat="1"/>
    <row r="30" spans="1:12" s="46" customFormat="1"/>
    <row r="31" spans="1:12" s="46" customFormat="1"/>
    <row r="32" spans="1:12" s="46" customFormat="1"/>
    <row r="33" s="46" customFormat="1"/>
    <row r="34" s="46" customFormat="1"/>
    <row r="35" s="46" customFormat="1"/>
    <row r="36" s="46" customFormat="1"/>
    <row r="37" s="46" customFormat="1"/>
    <row r="38" s="46" customFormat="1"/>
    <row r="39" s="46" customFormat="1"/>
    <row r="40" s="46" customFormat="1"/>
    <row r="41" s="46" customFormat="1"/>
    <row r="42" s="46" customFormat="1"/>
    <row r="43" s="46" customFormat="1"/>
  </sheetData>
  <customSheetViews>
    <customSheetView guid="{3A99ADA8-9EF7-4401-AA95-D4FF87DA9B85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phoneticPr fontId="19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List of tables</vt:lpstr>
      <vt:lpstr>6.1.ENG</vt:lpstr>
      <vt:lpstr>6.2.ENG</vt:lpstr>
      <vt:lpstr>6.3.ENG</vt:lpstr>
      <vt:lpstr>6.4.ENG</vt:lpstr>
      <vt:lpstr>6.5.ENG</vt:lpstr>
      <vt:lpstr>6.6.ENG</vt:lpstr>
      <vt:lpstr>6.7.ENG</vt:lpstr>
      <vt:lpstr>6.8.ENG</vt:lpstr>
      <vt:lpstr>6.9.ENG</vt:lpstr>
      <vt:lpstr>6.10.ENG</vt:lpstr>
      <vt:lpstr>6.11.ENG</vt:lpstr>
      <vt:lpstr>6.12.ENG</vt:lpstr>
      <vt:lpstr>6.13.ENG</vt:lpstr>
      <vt:lpstr>6.14.ENG</vt:lpstr>
      <vt:lpstr>6.15.ENG</vt:lpstr>
      <vt:lpstr>6.16.ENG</vt:lpstr>
      <vt:lpstr>6.17.ENG</vt:lpstr>
      <vt:lpstr>6.18.ENG</vt:lpstr>
      <vt:lpstr>6.19.ENG</vt:lpstr>
      <vt:lpstr>6.20.ENG</vt:lpstr>
      <vt:lpstr>6.21.ENG</vt:lpstr>
      <vt:lpstr>6.22.ENG</vt:lpstr>
      <vt:lpstr>6.23.ENG</vt:lpstr>
      <vt:lpstr>6.24.ENG</vt:lpstr>
      <vt:lpstr>6.25.ENG</vt:lpstr>
      <vt:lpstr>List_of_tables</vt:lpstr>
      <vt:lpstr>'6.6.ENG'!Print_Area</vt:lpstr>
      <vt:lpstr>'6.6.ENG'!Print_Titles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2019-06-26T09:59:48Z</cp:lastPrinted>
  <dcterms:created xsi:type="dcterms:W3CDTF">2011-02-07T12:03:00Z</dcterms:created>
  <dcterms:modified xsi:type="dcterms:W3CDTF">2019-11-27T15:38:51Z</dcterms:modified>
</cp:coreProperties>
</file>