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26 Kultura i umjetnost ODOBRENO\"/>
    </mc:Choice>
  </mc:AlternateContent>
  <bookViews>
    <workbookView xWindow="-15" yWindow="-15" windowWidth="14415" windowHeight="11640" tabRatio="787"/>
  </bookViews>
  <sheets>
    <sheet name="Lista tabela" sheetId="1" r:id="rId1"/>
    <sheet name="26.1.LAT" sheetId="2" r:id="rId2"/>
    <sheet name="26.2.LAT" sheetId="3" r:id="rId3"/>
    <sheet name="26.3.LAT" sheetId="4" r:id="rId4"/>
    <sheet name="26.4.LAT" sheetId="5" r:id="rId5"/>
    <sheet name="26.5.LAT" sheetId="6" r:id="rId6"/>
    <sheet name="26.6.LAT" sheetId="7" r:id="rId7"/>
    <sheet name="26.7.LAT" sheetId="8" r:id="rId8"/>
    <sheet name="26.8.LAT" sheetId="9" r:id="rId9"/>
    <sheet name="26.9.LAT" sheetId="10" r:id="rId10"/>
    <sheet name="26.10.LAT" sheetId="11" r:id="rId11"/>
    <sheet name="26.11.LAT" sheetId="12" r:id="rId12"/>
    <sheet name="26.12.LAT" sheetId="13" r:id="rId13"/>
    <sheet name="26.13.LAT" sheetId="14" r:id="rId14"/>
    <sheet name="26.14.LAT" sheetId="15" r:id="rId15"/>
    <sheet name="26.15.LAT" sheetId="16" r:id="rId16"/>
    <sheet name="26.16.LAT" sheetId="17" r:id="rId17"/>
  </sheets>
  <definedNames>
    <definedName name="Lista_tabela">'Lista tabela'!$A$1</definedName>
    <definedName name="_xlnm.Print_Titles" localSheetId="11">'26.11.LAT'!$1:$3</definedName>
    <definedName name="_xlnm.Print_Titles" localSheetId="16">'26.16.LAT'!$1:$3</definedName>
    <definedName name="_xlnm.Print_Titles" localSheetId="2">'26.2.LAT'!$1:$5</definedName>
    <definedName name="Z_32288113_5980_45A7_A876_0585C5B8A58C_.wvu.PrintTitles" localSheetId="2" hidden="1">'26.2.LAT'!$1:$5</definedName>
    <definedName name="Z_3FFD10E6_8520_4B4D_8629_1948099C7D34_.wvu.PrintTitles" localSheetId="11" hidden="1">'26.11.LAT'!$1:$3</definedName>
    <definedName name="Z_3FFD10E6_8520_4B4D_8629_1948099C7D34_.wvu.PrintTitles" localSheetId="16" hidden="1">'26.16.LAT'!$1:$3</definedName>
    <definedName name="Z_3FFD10E6_8520_4B4D_8629_1948099C7D34_.wvu.PrintTitles" localSheetId="2" hidden="1">'26.2.LAT'!$1:$5</definedName>
    <definedName name="Z_69585E81_0647_4D29_A873_11019AC212D2_.wvu.PrintTitles" localSheetId="11" hidden="1">'26.11.LAT'!$1:$3</definedName>
    <definedName name="Z_69585E81_0647_4D29_A873_11019AC212D2_.wvu.PrintTitles" localSheetId="16" hidden="1">'26.16.LAT'!$1:$3</definedName>
    <definedName name="Z_69585E81_0647_4D29_A873_11019AC212D2_.wvu.PrintTitles" localSheetId="2" hidden="1">'26.2.LAT'!$1:$5</definedName>
    <definedName name="Z_8C9167CB_7539_47DF_9E4C_90E94EE94C9C_.wvu.PrintTitles" localSheetId="11" hidden="1">'26.11.LAT'!$1:$3</definedName>
    <definedName name="Z_8C9167CB_7539_47DF_9E4C_90E94EE94C9C_.wvu.PrintTitles" localSheetId="16" hidden="1">'26.16.LAT'!$1:$3</definedName>
    <definedName name="Z_8C9167CB_7539_47DF_9E4C_90E94EE94C9C_.wvu.PrintTitles" localSheetId="2" hidden="1">'26.2.LAT'!$1:$5</definedName>
    <definedName name="Z_91CAEC7C_6B4C_4E12_830E_C6FA690F965B_.wvu.PrintTitles" localSheetId="2" hidden="1">'26.2.LAT'!$1:$5</definedName>
    <definedName name="Z_A4DE82C2_9E50_4E78_A9B5_7D187310B851_.wvu.PrintTitles" localSheetId="2" hidden="1">'26.2.LAT'!$1:$5</definedName>
  </definedNames>
  <calcPr calcId="162913"/>
  <customWorkbookViews>
    <customWorkbookView name="Radojka Gvozdenac - Personal View" guid="{8C9167CB-7539-47DF-9E4C-90E94EE94C9C}" mergeInterval="0" personalView="1" maximized="1" xWindow="-9" yWindow="-9" windowWidth="1618" windowHeight="870" tabRatio="787" activeSheetId="17"/>
    <customWorkbookView name="  - Personal View" guid="{91CAEC7C-6B4C-4E12-830E-C6FA690F965B}" mergeInterval="0" personalView="1" maximized="1" xWindow="1" yWindow="1" windowWidth="1020" windowHeight="548" tabRatio="787" activeSheetId="18"/>
    <customWorkbookView name="aleksandra - Personal View" guid="{A4DE82C2-9E50-4E78-A9B5-7D187310B851}" mergeInterval="0" personalView="1" maximized="1" windowWidth="1020" windowHeight="569" tabRatio="785" activeSheetId="1"/>
    <customWorkbookView name="zecal - Personal View" guid="{32288113-5980-45A7-A876-0585C5B8A58C}" mergeInterval="0" personalView="1" maximized="1" xWindow="1" yWindow="1" windowWidth="1902" windowHeight="782" tabRatio="787" activeSheetId="1"/>
    <customWorkbookView name="RSIS - Personal View" guid="{3FFD10E6-8520-4B4D-8629-1948099C7D34}" mergeInterval="0" personalView="1" maximized="1" xWindow="1" yWindow="1" windowWidth="1916" windowHeight="827" tabRatio="787" activeSheetId="1"/>
    <customWorkbookView name="RZS RS - Personal View" guid="{69585E81-0647-4D29-A873-11019AC212D2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<sst xmlns="http://schemas.openxmlformats.org/spreadsheetml/2006/main" count="756" uniqueCount="179">
  <si>
    <t>2007/2008</t>
  </si>
  <si>
    <t>2008/2009</t>
  </si>
  <si>
    <t>drama</t>
  </si>
  <si>
    <t>-</t>
  </si>
  <si>
    <t>Lista tabela</t>
  </si>
  <si>
    <t>Sez/god.</t>
  </si>
  <si>
    <t>Pozorišta</t>
  </si>
  <si>
    <t>Sjedišta</t>
  </si>
  <si>
    <t xml:space="preserve">Predstave </t>
  </si>
  <si>
    <t>Posjetioci</t>
  </si>
  <si>
    <t>Zaposleni</t>
  </si>
  <si>
    <t>ukupno</t>
  </si>
  <si>
    <t>po jednoj predstavi</t>
  </si>
  <si>
    <t>umjetnici</t>
  </si>
  <si>
    <t>ostali</t>
  </si>
  <si>
    <t>UKUPNO</t>
  </si>
  <si>
    <t>Dječije pozorište</t>
  </si>
  <si>
    <t>Profesionalno pozorište</t>
  </si>
  <si>
    <t>Amaterska pozorišta</t>
  </si>
  <si>
    <t>Prema vrsti djela</t>
  </si>
  <si>
    <t>Djela su postavljena kao</t>
  </si>
  <si>
    <t>opera, opereta</t>
  </si>
  <si>
    <t>balet</t>
  </si>
  <si>
    <t>ostalo</t>
  </si>
  <si>
    <t xml:space="preserve">premijera </t>
  </si>
  <si>
    <t xml:space="preserve">obnovljena predstava </t>
  </si>
  <si>
    <t xml:space="preserve">raniji repertoar </t>
  </si>
  <si>
    <t>predstave</t>
  </si>
  <si>
    <t>posjetioci</t>
  </si>
  <si>
    <t>Biblioteke, ukupno</t>
  </si>
  <si>
    <t>Sa čitaonicom</t>
  </si>
  <si>
    <t>Knjige</t>
  </si>
  <si>
    <t>Korisnici</t>
  </si>
  <si>
    <t>Dječije odjeljenje – broj knjiga</t>
  </si>
  <si>
    <t>u biblioteci</t>
  </si>
  <si>
    <t>van biblioteke</t>
  </si>
  <si>
    <t>S punim radnim vremenom</t>
  </si>
  <si>
    <t>S kraćim od punog radnog vremena</t>
  </si>
  <si>
    <t>Osoblje područnih biblioteka</t>
  </si>
  <si>
    <t>stručni bibliotekarski radnici</t>
  </si>
  <si>
    <t>svega</t>
  </si>
  <si>
    <t>savjetnici</t>
  </si>
  <si>
    <t>viši bibliotekari i bibliotekari</t>
  </si>
  <si>
    <t>viši knjižničari i knjižničari</t>
  </si>
  <si>
    <t>Bioskopi</t>
  </si>
  <si>
    <t xml:space="preserve">Posjetioci </t>
  </si>
  <si>
    <t xml:space="preserve">Zaposleni </t>
  </si>
  <si>
    <t>domaćih filmova</t>
  </si>
  <si>
    <t>stranih filmova</t>
  </si>
  <si>
    <t>kino-operatori</t>
  </si>
  <si>
    <t>Broj stanica</t>
  </si>
  <si>
    <t>Broj radio- predajnika</t>
  </si>
  <si>
    <t>Ukupan broj radnika</t>
  </si>
  <si>
    <t>Vezani za rad emisija</t>
  </si>
  <si>
    <t>Administrativno osoblje</t>
  </si>
  <si>
    <t>Ostali</t>
  </si>
  <si>
    <t>umjetničko osoblje</t>
  </si>
  <si>
    <t>novinari</t>
  </si>
  <si>
    <t>spikeri i lektori</t>
  </si>
  <si>
    <t xml:space="preserve">tehničko i drugo osoblje </t>
  </si>
  <si>
    <t>Ukupno</t>
  </si>
  <si>
    <t>Vrsta emitovanog programa</t>
  </si>
  <si>
    <t>informativno- dokumentarni</t>
  </si>
  <si>
    <t>kulturno-umjetnički</t>
  </si>
  <si>
    <t>zabavni</t>
  </si>
  <si>
    <t>muzički</t>
  </si>
  <si>
    <t>dječiji, omladinski i obrazovni</t>
  </si>
  <si>
    <t>sportski</t>
  </si>
  <si>
    <t>komercijalni</t>
  </si>
  <si>
    <t>Broj TV predajnika</t>
  </si>
  <si>
    <t xml:space="preserve">Administrativni radnici </t>
  </si>
  <si>
    <t xml:space="preserve">Ostali </t>
  </si>
  <si>
    <t>umjetnički radnici</t>
  </si>
  <si>
    <t xml:space="preserve">spikeri i lektori </t>
  </si>
  <si>
    <t xml:space="preserve">tehnički radnici </t>
  </si>
  <si>
    <t>informativni</t>
  </si>
  <si>
    <t>naučno-kulturni</t>
  </si>
  <si>
    <t>igrani</t>
  </si>
  <si>
    <t>obrazovni</t>
  </si>
  <si>
    <t>program za djecu i omladinu</t>
  </si>
  <si>
    <t>drugo</t>
  </si>
  <si>
    <t>Muzeji i muzejske zbirke</t>
  </si>
  <si>
    <t>Izložbe</t>
  </si>
  <si>
    <t>u muzeju</t>
  </si>
  <si>
    <t>van muzeja</t>
  </si>
  <si>
    <t>stručno osoblje</t>
  </si>
  <si>
    <t>broj</t>
  </si>
  <si>
    <t>Inventarisani predmeti po vrstama zbirki</t>
  </si>
  <si>
    <t>Brošure</t>
  </si>
  <si>
    <t>Časopisi</t>
  </si>
  <si>
    <t>Roto-štampa</t>
  </si>
  <si>
    <t>Društvene nauke (opšte)</t>
  </si>
  <si>
    <t>2009/2010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</si>
  <si>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Inventarisani predmeti obuhvataju period prije 2009. godine i 2009. godinu, dok inventarisani predmeti za 2010. godinu obuhvataju samo 2010. godinu</t>
    </r>
  </si>
  <si>
    <t>2010/2011</t>
  </si>
  <si>
    <t>Uprava i javne službe</t>
  </si>
  <si>
    <t>Pravosuđe</t>
  </si>
  <si>
    <t>Vojne jedinice, ustanove i preduzeća</t>
  </si>
  <si>
    <t>Prosvjetne, kulturne i naučne ustanove</t>
  </si>
  <si>
    <t>Socijalne i zdravstvene ustanove</t>
  </si>
  <si>
    <t>Privreda i bankarstvo</t>
  </si>
  <si>
    <t>Društveno-političke organizacije, društva i udruženja</t>
  </si>
  <si>
    <t>Vjerske ustanove i organizacije</t>
  </si>
  <si>
    <t>Ostalo</t>
  </si>
  <si>
    <t>Sređena</t>
  </si>
  <si>
    <t>Nesređena</t>
  </si>
  <si>
    <t>Radnici arhivske struke</t>
  </si>
  <si>
    <t>Radnici konzervatorske i restauratorske struke</t>
  </si>
  <si>
    <t>Bibliotekari</t>
  </si>
  <si>
    <t>Tehničko, administrativno i ostalo osoblje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</si>
  <si>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Osim ličnih i porodičnih fondova</t>
    </r>
  </si>
  <si>
    <t>2011/2012</t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</si>
  <si>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Inventarisani predmeti obuhvataju ukupno inventarisane predmete u muzeju</t>
    </r>
  </si>
  <si>
    <r>
      <t>2012</t>
    </r>
    <r>
      <rPr>
        <vertAlign val="superscript"/>
        <sz val="9"/>
        <color indexed="8"/>
        <rFont val="Arial"/>
        <family val="2"/>
      </rPr>
      <t>2)</t>
    </r>
  </si>
  <si>
    <t>Inventarisani predmeti</t>
  </si>
  <si>
    <t>Prirodnjačke</t>
  </si>
  <si>
    <t>Istorijske</t>
  </si>
  <si>
    <t>Kulturno-istorijske</t>
  </si>
  <si>
    <t>Arheološke</t>
  </si>
  <si>
    <t>Numizmatičke</t>
  </si>
  <si>
    <t>Etnografske</t>
  </si>
  <si>
    <t>Umjetničke</t>
  </si>
  <si>
    <t>Primjenjene umjetnosti</t>
  </si>
  <si>
    <t>Tehničke</t>
  </si>
  <si>
    <t>Ostale</t>
  </si>
  <si>
    <t>2012/2013</t>
  </si>
  <si>
    <t>broj primjeraka</t>
  </si>
  <si>
    <t>2013/2014</t>
  </si>
  <si>
    <r>
      <t>2009</t>
    </r>
    <r>
      <rPr>
        <vertAlign val="superscript"/>
        <sz val="9"/>
        <color indexed="8"/>
        <rFont val="Arial"/>
        <family val="2"/>
      </rPr>
      <t>1)</t>
    </r>
  </si>
  <si>
    <t>26. Kultura i umjetnost</t>
  </si>
  <si>
    <t>26.10. Vrste arhivskih fondova - stanje 31. decembar</t>
  </si>
  <si>
    <t xml:space="preserve">26.1. Pozorišta, predstave, posjetioci i zaposleni </t>
  </si>
  <si>
    <t xml:space="preserve">26.2. Pozorišta prema vrsti izvedenih djela </t>
  </si>
  <si>
    <t xml:space="preserve">26.3. Biblioteke, knjige i korisnici </t>
  </si>
  <si>
    <t xml:space="preserve">26.4. Zaposleni u bibliotekama </t>
  </si>
  <si>
    <t xml:space="preserve">26.5. Bioskopi, predstave, posjetioci i zaposleni </t>
  </si>
  <si>
    <t xml:space="preserve">26.6. Radio-stanice i zaposleni u radio-stanicama </t>
  </si>
  <si>
    <t xml:space="preserve">26.7. Emitovani program iz sopstvenih radio-stanica u časovima </t>
  </si>
  <si>
    <t xml:space="preserve">26.8. TV stanice i zaposleni u TV stanicama </t>
  </si>
  <si>
    <t xml:space="preserve">26.9. Emitovani program iz sopstvenih TV stanica u časovima </t>
  </si>
  <si>
    <t>26.11. Arhivska građa prema vremenu nastanka  - stanje 31. decembar</t>
  </si>
  <si>
    <t>26.12. Zaposleni u arhivu - stanje 31. decembar</t>
  </si>
  <si>
    <t>26.13. Muzeji, muzejske zbirke, predmeti, posjetioci, izložbe i zaposleni</t>
  </si>
  <si>
    <t>26.14. Muzejski predmeti po vrstama zbirki</t>
  </si>
  <si>
    <t>26.15. Izdavačka djelatnost</t>
  </si>
  <si>
    <t>26.16. Tiraž knjiga i brošura po oblastima izdanja</t>
  </si>
  <si>
    <r>
      <t>26.10. Vrste arhivskih fondova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  <charset val="238"/>
      </rPr>
      <t xml:space="preserve"> - stanje 31. decembar</t>
    </r>
  </si>
  <si>
    <t>2014/2015</t>
  </si>
  <si>
    <t>Svega</t>
  </si>
  <si>
    <t>Broj fondova</t>
  </si>
  <si>
    <t>Dužnih metara</t>
  </si>
  <si>
    <t>Do 1918.</t>
  </si>
  <si>
    <t>Od 1919. do 1940.</t>
  </si>
  <si>
    <t>Od 1941. do 1945.</t>
  </si>
  <si>
    <t>Od 1946. do 1991.</t>
  </si>
  <si>
    <t>Od 1992. do  danas</t>
  </si>
  <si>
    <t xml:space="preserve">Listovi (novine)  </t>
  </si>
  <si>
    <t>Broj izdavača</t>
  </si>
  <si>
    <t>Ukupan tiraž</t>
  </si>
  <si>
    <t>Broj primjeraka</t>
  </si>
  <si>
    <t xml:space="preserve">UKUPNO </t>
  </si>
  <si>
    <t xml:space="preserve">Opšta grupa </t>
  </si>
  <si>
    <t xml:space="preserve">Filozofija, psihologija </t>
  </si>
  <si>
    <t xml:space="preserve">Religija, teologija </t>
  </si>
  <si>
    <t xml:space="preserve">Prirodne nauke </t>
  </si>
  <si>
    <t xml:space="preserve">Primjenjene nauke, medicina, tehnika </t>
  </si>
  <si>
    <t xml:space="preserve">Umjetnost </t>
  </si>
  <si>
    <t xml:space="preserve">Lingvistika, filologija i književnost </t>
  </si>
  <si>
    <t xml:space="preserve">Arheologija, geografija, biografija, istorija </t>
  </si>
  <si>
    <t>Broj knjiga</t>
  </si>
  <si>
    <t>Broj brošura</t>
  </si>
  <si>
    <t>tiraž</t>
  </si>
  <si>
    <t>2015/2016</t>
  </si>
  <si>
    <t>Dužni metri</t>
  </si>
  <si>
    <t>Jačina odašiljača, kW</t>
  </si>
  <si>
    <t>Jačina slike, kW</t>
  </si>
  <si>
    <t>2016/2017</t>
  </si>
  <si>
    <t>229.905</t>
  </si>
  <si>
    <t>232.81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</si>
</sst>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i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sz val="7"/>
      <color theme="1"/>
      <name val="Arial Narrow"/>
      <family val="2"/>
    </font>
    <font>
      <sz val="7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thin">
        <color auto="1"/>
      </right>
      <top style="thin">
        <color rgb="FF808080"/>
      </top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5" fillId="0" borderId="0"/>
  </cellStyleXfs>
  <cellXfs count="152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Border="1"/>
    <xf numFmtId="0" fontId="7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0" xfId="0" applyFont="1"/>
    <xf numFmtId="0" fontId="1" fillId="0" borderId="0" xfId="0" applyFont="1" applyFill="1"/>
    <xf numFmtId="0" fontId="9" fillId="0" borderId="0" xfId="0" applyFont="1" applyAlignment="1">
      <alignment horizontal="left" indent="2"/>
    </xf>
    <xf numFmtId="0" fontId="11" fillId="0" borderId="0" xfId="0" applyFont="1"/>
    <xf numFmtId="1" fontId="5" fillId="0" borderId="0" xfId="0" applyNumberFormat="1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2" fontId="5" fillId="0" borderId="0" xfId="0" applyNumberFormat="1" applyFont="1" applyAlignment="1">
      <alignment horizontal="right" wrapText="1"/>
    </xf>
    <xf numFmtId="2" fontId="5" fillId="0" borderId="0" xfId="0" applyNumberFormat="1" applyFont="1" applyAlignment="1">
      <alignment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 wrapText="1"/>
    </xf>
    <xf numFmtId="0" fontId="12" fillId="0" borderId="0" xfId="1" applyFont="1" applyFill="1" applyAlignment="1" applyProtection="1"/>
    <xf numFmtId="0" fontId="13" fillId="0" borderId="0" xfId="1" applyFont="1" applyAlignment="1" applyProtection="1">
      <alignment horizontal="right"/>
    </xf>
    <xf numFmtId="0" fontId="14" fillId="0" borderId="0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2" fillId="0" borderId="0" xfId="0" applyFont="1"/>
    <xf numFmtId="0" fontId="17" fillId="0" borderId="0" xfId="0" applyFont="1"/>
    <xf numFmtId="0" fontId="18" fillId="0" borderId="7" xfId="2" applyFont="1" applyFill="1" applyBorder="1" applyAlignment="1">
      <alignment horizontal="center" vertical="center"/>
    </xf>
    <xf numFmtId="0" fontId="18" fillId="0" borderId="8" xfId="2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8" fillId="0" borderId="9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1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right"/>
    </xf>
    <xf numFmtId="0" fontId="26" fillId="0" borderId="2" xfId="2" applyFont="1" applyFill="1" applyBorder="1" applyAlignment="1">
      <alignment horizontal="center"/>
    </xf>
    <xf numFmtId="0" fontId="26" fillId="0" borderId="0" xfId="2" applyFont="1" applyFill="1" applyBorder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19" fillId="0" borderId="0" xfId="0" applyFont="1"/>
    <xf numFmtId="1" fontId="0" fillId="0" borderId="0" xfId="0" applyNumberFormat="1"/>
    <xf numFmtId="0" fontId="27" fillId="0" borderId="0" xfId="0" applyFont="1"/>
    <xf numFmtId="0" fontId="26" fillId="0" borderId="7" xfId="0" applyFont="1" applyBorder="1" applyAlignment="1">
      <alignment horizont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1" fontId="28" fillId="0" borderId="0" xfId="0" applyNumberFormat="1" applyFont="1" applyAlignment="1">
      <alignment horizontal="right" wrapText="1"/>
    </xf>
    <xf numFmtId="1" fontId="28" fillId="0" borderId="6" xfId="0" applyNumberFormat="1" applyFont="1" applyBorder="1" applyAlignment="1">
      <alignment horizontal="right" wrapText="1"/>
    </xf>
    <xf numFmtId="0" fontId="26" fillId="0" borderId="2" xfId="0" applyFont="1" applyBorder="1" applyAlignment="1">
      <alignment wrapText="1"/>
    </xf>
    <xf numFmtId="1" fontId="26" fillId="0" borderId="0" xfId="0" applyNumberFormat="1" applyFont="1" applyAlignment="1">
      <alignment horizontal="right" wrapText="1"/>
    </xf>
    <xf numFmtId="1" fontId="26" fillId="0" borderId="0" xfId="0" applyNumberFormat="1" applyFont="1" applyBorder="1" applyAlignment="1">
      <alignment horizontal="right" wrapText="1"/>
    </xf>
    <xf numFmtId="0" fontId="26" fillId="0" borderId="2" xfId="0" applyFont="1" applyBorder="1" applyAlignment="1">
      <alignment horizontal="left" wrapText="1" indent="1"/>
    </xf>
    <xf numFmtId="1" fontId="28" fillId="0" borderId="0" xfId="0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right" wrapText="1"/>
    </xf>
    <xf numFmtId="0" fontId="5" fillId="0" borderId="0" xfId="0" applyFont="1" applyFill="1" applyBorder="1"/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2" fontId="5" fillId="0" borderId="0" xfId="0" applyNumberFormat="1" applyFont="1" applyFill="1" applyAlignment="1">
      <alignment wrapText="1"/>
    </xf>
    <xf numFmtId="0" fontId="26" fillId="0" borderId="0" xfId="0" applyFont="1"/>
    <xf numFmtId="0" fontId="26" fillId="0" borderId="7" xfId="0" applyFont="1" applyFill="1" applyBorder="1" applyAlignment="1">
      <alignment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5" fillId="0" borderId="0" xfId="0" applyFont="1" applyBorder="1" applyAlignment="1">
      <alignment indent="1"/>
    </xf>
    <xf numFmtId="0" fontId="30" fillId="0" borderId="0" xfId="0" applyFont="1" applyBorder="1" applyAlignment="1">
      <alignment horizontal="right" wrapText="1" indent="1"/>
    </xf>
    <xf numFmtId="0" fontId="31" fillId="0" borderId="0" xfId="0" applyFont="1" applyBorder="1" applyAlignment="1">
      <alignment horizontal="right" wrapText="1" indent="1"/>
    </xf>
    <xf numFmtId="0" fontId="28" fillId="0" borderId="2" xfId="0" applyFont="1" applyBorder="1"/>
    <xf numFmtId="0" fontId="26" fillId="0" borderId="2" xfId="0" applyFont="1" applyBorder="1"/>
    <xf numFmtId="0" fontId="28" fillId="0" borderId="2" xfId="0" applyFont="1" applyBorder="1" applyAlignment="1">
      <alignment horizontal="center"/>
    </xf>
    <xf numFmtId="0" fontId="26" fillId="0" borderId="15" xfId="0" applyFont="1" applyFill="1" applyBorder="1"/>
    <xf numFmtId="0" fontId="26" fillId="0" borderId="16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right" wrapText="1"/>
    </xf>
    <xf numFmtId="0" fontId="28" fillId="0" borderId="2" xfId="0" applyFont="1" applyBorder="1" applyAlignment="1">
      <alignment horizontal="left" indent="1"/>
    </xf>
    <xf numFmtId="0" fontId="5" fillId="0" borderId="0" xfId="0" applyFont="1" applyFill="1"/>
    <xf numFmtId="0" fontId="6" fillId="0" borderId="0" xfId="0" applyFont="1" applyFill="1"/>
    <xf numFmtId="0" fontId="13" fillId="0" borderId="0" xfId="1" applyFont="1" applyFill="1" applyAlignment="1" applyProtection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/>
    </xf>
    <xf numFmtId="0" fontId="1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 wrapText="1"/>
    </xf>
    <xf numFmtId="0" fontId="16" fillId="0" borderId="0" xfId="0" applyFont="1" applyFill="1"/>
    <xf numFmtId="2" fontId="5" fillId="0" borderId="0" xfId="0" applyNumberFormat="1" applyFont="1" applyFill="1" applyAlignment="1">
      <alignment horizontal="right" wrapText="1"/>
    </xf>
    <xf numFmtId="1" fontId="5" fillId="0" borderId="0" xfId="0" applyNumberFormat="1" applyFont="1" applyFill="1" applyAlignment="1">
      <alignment wrapText="1"/>
    </xf>
    <xf numFmtId="0" fontId="17" fillId="0" borderId="0" xfId="0" applyFont="1" applyFill="1"/>
    <xf numFmtId="0" fontId="9" fillId="0" borderId="0" xfId="0" applyFont="1" applyFill="1" applyAlignment="1">
      <alignment horizontal="left" indent="2"/>
    </xf>
    <xf numFmtId="0" fontId="29" fillId="0" borderId="0" xfId="0" applyFont="1" applyFill="1" applyBorder="1" applyAlignment="1">
      <alignment horizontal="centerContinuous" vertical="center" wrapText="1"/>
    </xf>
    <xf numFmtId="0" fontId="28" fillId="0" borderId="2" xfId="0" applyFont="1" applyFill="1" applyBorder="1" applyAlignment="1">
      <alignment wrapText="1"/>
    </xf>
    <xf numFmtId="0" fontId="26" fillId="0" borderId="0" xfId="0" applyFont="1" applyFill="1" applyBorder="1" applyAlignment="1">
      <alignment wrapText="1" indent="2"/>
    </xf>
    <xf numFmtId="0" fontId="28" fillId="0" borderId="2" xfId="0" applyFont="1" applyFill="1" applyBorder="1" applyAlignment="1">
      <alignment horizontal="left" wrapText="1" indent="1"/>
    </xf>
    <xf numFmtId="1" fontId="18" fillId="0" borderId="0" xfId="0" applyNumberFormat="1" applyFont="1" applyFill="1" applyBorder="1" applyAlignment="1">
      <alignment horizontal="right"/>
    </xf>
    <xf numFmtId="0" fontId="25" fillId="0" borderId="2" xfId="0" applyFont="1" applyFill="1" applyBorder="1" applyAlignment="1">
      <alignment wrapText="1"/>
    </xf>
    <xf numFmtId="0" fontId="20" fillId="0" borderId="1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0" fillId="0" borderId="0" xfId="0" applyNumberFormat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left" vertical="center" wrapText="1" indent="2"/>
    </xf>
    <xf numFmtId="0" fontId="20" fillId="0" borderId="2" xfId="0" applyFont="1" applyBorder="1" applyAlignment="1">
      <alignment wrapText="1"/>
    </xf>
    <xf numFmtId="1" fontId="5" fillId="0" borderId="0" xfId="0" applyNumberFormat="1" applyFont="1" applyFill="1" applyAlignme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5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7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7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workbookViewId="0"/>
  </sheetViews>
  <sheetFormatPr defaultColWidth="9.140625" defaultRowHeight="15" x14ac:dyDescent="0.25"/>
  <cols>
    <col min="1" max="1" width="80" style="10" customWidth="1"/>
    <col min="2" max="16384" width="9.140625" style="10"/>
  </cols>
  <sheetData>
    <row r="1" spans="1:1" ht="24.75" customHeight="1" x14ac:dyDescent="0.25">
      <c r="A1" s="11" t="s">
        <v>129</v>
      </c>
    </row>
    <row r="2" spans="1:1" ht="18.95" customHeight="1" x14ac:dyDescent="0.25">
      <c r="A2" s="30" t="str">
        <f>'26.1.LAT'!A1</f>
        <v xml:space="preserve">26.1. Pozorišta, predstave, posjetioci i zaposleni </v>
      </c>
    </row>
    <row r="3" spans="1:1" ht="18.95" customHeight="1" x14ac:dyDescent="0.25">
      <c r="A3" s="30" t="str">
        <f>'26.2.LAT'!A$1</f>
        <v xml:space="preserve">26.2. Pozorišta prema vrsti izvedenih djela </v>
      </c>
    </row>
    <row r="4" spans="1:1" ht="18.95" customHeight="1" x14ac:dyDescent="0.25">
      <c r="A4" s="30" t="str">
        <f>'26.3.LAT'!A$1</f>
        <v xml:space="preserve">26.3. Biblioteke, knjige i korisnici </v>
      </c>
    </row>
    <row r="5" spans="1:1" ht="18.95" customHeight="1" x14ac:dyDescent="0.25">
      <c r="A5" s="30" t="str">
        <f>'26.4.LAT'!A$1</f>
        <v xml:space="preserve">26.4. Zaposleni u bibliotekama </v>
      </c>
    </row>
    <row r="6" spans="1:1" ht="18.95" customHeight="1" x14ac:dyDescent="0.25">
      <c r="A6" s="30" t="str">
        <f>'26.5.LAT'!A$1</f>
        <v xml:space="preserve">26.5. Bioskopi, predstave, posjetioci i zaposleni </v>
      </c>
    </row>
    <row r="7" spans="1:1" ht="18.95" customHeight="1" x14ac:dyDescent="0.25">
      <c r="A7" s="30" t="str">
        <f>'26.6.LAT'!A$1</f>
        <v xml:space="preserve">26.6. Radio-stanice i zaposleni u radio-stanicama </v>
      </c>
    </row>
    <row r="8" spans="1:1" ht="18.95" customHeight="1" x14ac:dyDescent="0.25">
      <c r="A8" s="30" t="str">
        <f>'26.7.LAT'!A$1</f>
        <v xml:space="preserve">26.7. Emitovani program iz sopstvenih radio-stanica u časovima </v>
      </c>
    </row>
    <row r="9" spans="1:1" ht="18.95" customHeight="1" x14ac:dyDescent="0.25">
      <c r="A9" s="30" t="str">
        <f>'26.8.LAT'!A$1</f>
        <v xml:space="preserve">26.8. TV stanice i zaposleni u TV stanicama </v>
      </c>
    </row>
    <row r="10" spans="1:1" ht="18.95" customHeight="1" x14ac:dyDescent="0.25">
      <c r="A10" s="30" t="str">
        <f>'26.9.LAT'!A$1</f>
        <v xml:space="preserve">26.9. Emitovani program iz sopstvenih TV stanica u časovima </v>
      </c>
    </row>
    <row r="11" spans="1:1" ht="18.95" customHeight="1" x14ac:dyDescent="0.25">
      <c r="A11" s="30" t="s">
        <v>130</v>
      </c>
    </row>
    <row r="12" spans="1:1" ht="18.95" customHeight="1" x14ac:dyDescent="0.25">
      <c r="A12" s="30" t="str">
        <f>'26.11.LAT'!A$1</f>
        <v>26.11. Arhivska građa prema vremenu nastanka  - stanje 31. decembar</v>
      </c>
    </row>
    <row r="13" spans="1:1" ht="18.95" customHeight="1" x14ac:dyDescent="0.25">
      <c r="A13" s="30" t="str">
        <f>'26.12.LAT'!A$1</f>
        <v>26.12. Zaposleni u arhivu - stanje 31. decembar</v>
      </c>
    </row>
    <row r="14" spans="1:1" ht="18.95" customHeight="1" x14ac:dyDescent="0.25">
      <c r="A14" s="30" t="str">
        <f>'26.13.LAT'!A$1</f>
        <v>26.13. Muzeji, muzejske zbirke, predmeti, posjetioci, izložbe i zaposleni</v>
      </c>
    </row>
    <row r="15" spans="1:1" ht="18.95" customHeight="1" x14ac:dyDescent="0.25">
      <c r="A15" s="30" t="str">
        <f>'26.14.LAT'!A$1</f>
        <v>26.14. Muzejski predmeti po vrstama zbirki</v>
      </c>
    </row>
    <row r="16" spans="1:1" ht="18.95" customHeight="1" x14ac:dyDescent="0.25">
      <c r="A16" s="30" t="str">
        <f>'26.15.LAT'!A$1</f>
        <v>26.15. Izdavačka djelatnost</v>
      </c>
    </row>
    <row r="17" spans="1:1" ht="18.95" customHeight="1" x14ac:dyDescent="0.25">
      <c r="A17" s="30" t="str">
        <f>'26.16.LAT'!A$1</f>
        <v>26.16. Tiraž knjiga i brošura po oblastima izdanja</v>
      </c>
    </row>
  </sheetData>
  <customSheetViews>
    <customSheetView guid="{8C9167CB-7539-47DF-9E4C-90E94EE94C9C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91CAEC7C-6B4C-4E12-830E-C6FA690F965B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2016&amp;C&amp;"Arial,Regular"&amp;8Str. &amp;P od &amp;N</oddFooter>
      </headerFooter>
    </customSheetView>
    <customSheetView guid="{A4DE82C2-9E50-4E78-A9B5-7D187310B851}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32288113-5980-45A7-A876-0585C5B8A58C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2016&amp;C&amp;"Arial,Regular"&amp;8Str. &amp;P od &amp;N</oddFooter>
      </headerFooter>
    </customSheetView>
    <customSheetView guid="{3FFD10E6-8520-4B4D-8629-1948099C7D34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  <customSheetView guid="{69585E81-0647-4D29-A873-11019AC212D2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</customSheetViews>
  <phoneticPr fontId="15" type="noConversion"/>
  <hyperlinks>
    <hyperlink ref="A2" location="'26.1.LAT'!A1" display="'26.1.LAT'!A1"/>
    <hyperlink ref="A3" location="'26.2.LAT'!A1" display="'26.2.LAT'!A1"/>
    <hyperlink ref="A4" location="'26.3.LAT'!A1" display="'26.3.LAT'!A1"/>
    <hyperlink ref="A5" location="'26.4.LAT'!A1" display="'26.4.LAT'!A1"/>
    <hyperlink ref="A6" location="'26.5.LAT'!A1" display="'26.5.LAT'!A1"/>
    <hyperlink ref="A7" location="'26.6.LAT'!A1" display="'26.6.LAT'!A1"/>
    <hyperlink ref="A8" location="'26.7.LAT'!A1" display="'26.7.LAT'!A1"/>
    <hyperlink ref="A9" location="'26.8.LAT'!A1" display="'26.8.LAT'!A1"/>
    <hyperlink ref="A10" location="'26.9.LAT'!A1" display="'26.9.LAT'!A1"/>
    <hyperlink ref="A11" location="'26.10.LAT'!A1" display="27.10. Vrste arhivskih fondova - stanje 31. decembar"/>
    <hyperlink ref="A12" location="'26.11.LAT'!A1" display="'26.11.LAT'!A1"/>
    <hyperlink ref="A13" location="'26.12.LAT'!A1" display="'26.12.LAT'!A1"/>
    <hyperlink ref="A14" location="'26.13.LAT'!A1" display="'26.13.LAT'!A1"/>
    <hyperlink ref="A17" location="'26.16.LAT'!A1" display="'26.16.LAT'!A1"/>
    <hyperlink ref="A16" location="'26.15.LAT'!A1" display="'26.15.LAT'!A1"/>
    <hyperlink ref="A15" location="'26.14.LAT'!A1" display="'26.14.LAT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8"/>
  <sheetViews>
    <sheetView zoomScaleNormal="120" workbookViewId="0">
      <pane ySplit="4" topLeftCell="A5" activePane="bottomLeft" state="frozen"/>
      <selection pane="bottomLeft" activeCell="B21" sqref="B21"/>
    </sheetView>
  </sheetViews>
  <sheetFormatPr defaultColWidth="9.140625" defaultRowHeight="12" x14ac:dyDescent="0.2"/>
  <cols>
    <col min="1" max="1" width="10.7109375" style="1" customWidth="1"/>
    <col min="2" max="2" width="10.140625" style="1" customWidth="1"/>
    <col min="3" max="3" width="9.28515625" style="1" bestFit="1" customWidth="1"/>
    <col min="4" max="4" width="10.7109375" style="1" customWidth="1"/>
    <col min="5" max="5" width="9.5703125" style="1" bestFit="1" customWidth="1"/>
    <col min="6" max="9" width="9.28515625" style="1" bestFit="1" customWidth="1"/>
    <col min="10" max="16384" width="9.140625" style="1"/>
  </cols>
  <sheetData>
    <row r="1" spans="1:9" x14ac:dyDescent="0.2">
      <c r="A1" s="5" t="s">
        <v>131</v>
      </c>
    </row>
    <row r="2" spans="1:9" ht="12.75" thickBot="1" x14ac:dyDescent="0.25">
      <c r="I2" s="31" t="s">
        <v>4</v>
      </c>
    </row>
    <row r="3" spans="1:9" ht="19.5" customHeight="1" thickTop="1" x14ac:dyDescent="0.2">
      <c r="A3" s="119" t="s">
        <v>5</v>
      </c>
      <c r="B3" s="121" t="s">
        <v>6</v>
      </c>
      <c r="C3" s="121" t="s">
        <v>7</v>
      </c>
      <c r="D3" s="121" t="s">
        <v>8</v>
      </c>
      <c r="E3" s="117" t="s">
        <v>9</v>
      </c>
      <c r="F3" s="117"/>
      <c r="G3" s="117" t="s">
        <v>10</v>
      </c>
      <c r="H3" s="117"/>
      <c r="I3" s="118"/>
    </row>
    <row r="4" spans="1:9" ht="24" x14ac:dyDescent="0.2">
      <c r="A4" s="120"/>
      <c r="B4" s="122"/>
      <c r="C4" s="122"/>
      <c r="D4" s="122"/>
      <c r="E4" s="15" t="s">
        <v>11</v>
      </c>
      <c r="F4" s="15" t="s">
        <v>12</v>
      </c>
      <c r="G4" s="15" t="s">
        <v>11</v>
      </c>
      <c r="H4" s="15" t="s">
        <v>13</v>
      </c>
      <c r="I4" s="16" t="s">
        <v>14</v>
      </c>
    </row>
    <row r="5" spans="1:9" s="6" customFormat="1" ht="20.25" customHeight="1" x14ac:dyDescent="0.25">
      <c r="A5" s="32" t="s">
        <v>15</v>
      </c>
      <c r="B5" s="32"/>
      <c r="C5" s="32"/>
      <c r="D5" s="32"/>
      <c r="E5" s="32"/>
      <c r="F5" s="32"/>
      <c r="G5" s="32"/>
      <c r="H5" s="32"/>
      <c r="I5" s="32"/>
    </row>
    <row r="6" spans="1:9" x14ac:dyDescent="0.2">
      <c r="A6" s="9" t="s">
        <v>0</v>
      </c>
      <c r="B6" s="14">
        <v>7</v>
      </c>
      <c r="C6" s="14">
        <v>2033</v>
      </c>
      <c r="D6" s="14">
        <v>380</v>
      </c>
      <c r="E6" s="14">
        <v>96864</v>
      </c>
      <c r="F6" s="14">
        <v>255</v>
      </c>
      <c r="G6" s="14">
        <v>289</v>
      </c>
      <c r="H6" s="14">
        <v>172</v>
      </c>
      <c r="I6" s="14">
        <v>117</v>
      </c>
    </row>
    <row r="7" spans="1:9" x14ac:dyDescent="0.2">
      <c r="A7" s="9" t="s">
        <v>1</v>
      </c>
      <c r="B7" s="14">
        <v>11</v>
      </c>
      <c r="C7" s="14">
        <v>2822</v>
      </c>
      <c r="D7" s="14">
        <v>462</v>
      </c>
      <c r="E7" s="14">
        <v>101402</v>
      </c>
      <c r="F7" s="14">
        <v>219</v>
      </c>
      <c r="G7" s="14">
        <v>340</v>
      </c>
      <c r="H7" s="14">
        <v>238</v>
      </c>
      <c r="I7" s="14">
        <v>102</v>
      </c>
    </row>
    <row r="8" spans="1:9" x14ac:dyDescent="0.2">
      <c r="A8" s="9" t="s">
        <v>92</v>
      </c>
      <c r="B8" s="14">
        <v>11</v>
      </c>
      <c r="C8" s="14">
        <v>2866</v>
      </c>
      <c r="D8" s="14">
        <v>453</v>
      </c>
      <c r="E8" s="14">
        <v>108768</v>
      </c>
      <c r="F8" s="14">
        <v>240</v>
      </c>
      <c r="G8" s="14">
        <v>311</v>
      </c>
      <c r="H8" s="14">
        <v>202</v>
      </c>
      <c r="I8" s="14">
        <v>109</v>
      </c>
    </row>
    <row r="9" spans="1:9" x14ac:dyDescent="0.2">
      <c r="A9" s="9" t="s">
        <v>94</v>
      </c>
      <c r="B9" s="14">
        <v>11</v>
      </c>
      <c r="C9" s="14">
        <v>2961</v>
      </c>
      <c r="D9" s="14">
        <v>502</v>
      </c>
      <c r="E9" s="14">
        <v>117300</v>
      </c>
      <c r="F9" s="14">
        <v>234</v>
      </c>
      <c r="G9" s="14">
        <v>282</v>
      </c>
      <c r="H9" s="14">
        <v>184</v>
      </c>
      <c r="I9" s="14">
        <v>98</v>
      </c>
    </row>
    <row r="10" spans="1:9" x14ac:dyDescent="0.2">
      <c r="A10" s="9" t="s">
        <v>111</v>
      </c>
      <c r="B10" s="14">
        <v>11</v>
      </c>
      <c r="C10" s="14">
        <v>2966</v>
      </c>
      <c r="D10" s="14">
        <v>530</v>
      </c>
      <c r="E10" s="14">
        <v>130761</v>
      </c>
      <c r="F10" s="14">
        <v>246</v>
      </c>
      <c r="G10" s="14">
        <v>300</v>
      </c>
      <c r="H10" s="14">
        <v>190</v>
      </c>
      <c r="I10" s="14">
        <v>110</v>
      </c>
    </row>
    <row r="11" spans="1:9" x14ac:dyDescent="0.2">
      <c r="A11" s="9" t="s">
        <v>125</v>
      </c>
      <c r="B11" s="14">
        <v>13</v>
      </c>
      <c r="C11" s="14">
        <v>3166</v>
      </c>
      <c r="D11" s="14">
        <v>368</v>
      </c>
      <c r="E11" s="14">
        <v>131769</v>
      </c>
      <c r="F11" s="14">
        <v>358</v>
      </c>
      <c r="G11" s="14">
        <v>323</v>
      </c>
      <c r="H11" s="14">
        <v>197</v>
      </c>
      <c r="I11" s="14">
        <v>126</v>
      </c>
    </row>
    <row r="12" spans="1:9" x14ac:dyDescent="0.2">
      <c r="A12" s="9" t="s">
        <v>127</v>
      </c>
      <c r="B12" s="14">
        <v>17</v>
      </c>
      <c r="C12" s="14">
        <v>3774</v>
      </c>
      <c r="D12" s="14">
        <v>776</v>
      </c>
      <c r="E12" s="14">
        <v>128007</v>
      </c>
      <c r="F12" s="14">
        <v>165</v>
      </c>
      <c r="G12" s="14">
        <v>345</v>
      </c>
      <c r="H12" s="14">
        <v>198</v>
      </c>
      <c r="I12" s="14">
        <v>147</v>
      </c>
    </row>
    <row r="13" spans="1:9" x14ac:dyDescent="0.2">
      <c r="A13" s="9" t="s">
        <v>147</v>
      </c>
      <c r="B13" s="14">
        <v>19</v>
      </c>
      <c r="C13" s="14">
        <v>3921</v>
      </c>
      <c r="D13" s="14">
        <v>857</v>
      </c>
      <c r="E13" s="14">
        <v>135279</v>
      </c>
      <c r="F13" s="14">
        <v>158</v>
      </c>
      <c r="G13" s="14">
        <v>340</v>
      </c>
      <c r="H13" s="14">
        <v>196</v>
      </c>
      <c r="I13" s="14">
        <v>144</v>
      </c>
    </row>
    <row r="14" spans="1:9" x14ac:dyDescent="0.2">
      <c r="A14" s="9" t="s">
        <v>172</v>
      </c>
      <c r="B14" s="14">
        <v>18</v>
      </c>
      <c r="C14" s="14">
        <v>3546</v>
      </c>
      <c r="D14" s="14">
        <v>892</v>
      </c>
      <c r="E14" s="14">
        <v>153463</v>
      </c>
      <c r="F14" s="14">
        <v>172</v>
      </c>
      <c r="G14" s="14">
        <v>404</v>
      </c>
      <c r="H14" s="14">
        <v>236</v>
      </c>
      <c r="I14" s="14">
        <v>168</v>
      </c>
    </row>
    <row r="15" spans="1:9" x14ac:dyDescent="0.2">
      <c r="A15" s="9" t="s">
        <v>176</v>
      </c>
      <c r="B15" s="14">
        <v>13</v>
      </c>
      <c r="C15" s="14">
        <v>3334</v>
      </c>
      <c r="D15" s="14">
        <v>859</v>
      </c>
      <c r="E15" s="14">
        <v>135471</v>
      </c>
      <c r="F15" s="14">
        <v>158</v>
      </c>
      <c r="G15" s="14">
        <v>403</v>
      </c>
      <c r="H15" s="14">
        <v>250</v>
      </c>
      <c r="I15" s="14">
        <v>153</v>
      </c>
    </row>
    <row r="16" spans="1:9" s="6" customFormat="1" ht="20.25" customHeight="1" x14ac:dyDescent="0.25">
      <c r="A16" s="33" t="s">
        <v>16</v>
      </c>
      <c r="B16" s="33"/>
      <c r="C16" s="33"/>
      <c r="D16" s="33"/>
      <c r="E16" s="33"/>
      <c r="F16" s="33"/>
      <c r="G16" s="33"/>
      <c r="H16" s="33"/>
      <c r="I16" s="33"/>
    </row>
    <row r="17" spans="1:9" x14ac:dyDescent="0.2">
      <c r="A17" s="9" t="s">
        <v>0</v>
      </c>
      <c r="B17" s="14">
        <v>2</v>
      </c>
      <c r="C17" s="14">
        <v>513</v>
      </c>
      <c r="D17" s="14">
        <v>150</v>
      </c>
      <c r="E17" s="14">
        <v>46610</v>
      </c>
      <c r="F17" s="19">
        <v>310</v>
      </c>
      <c r="G17" s="14">
        <v>77</v>
      </c>
      <c r="H17" s="14">
        <v>52</v>
      </c>
      <c r="I17" s="14">
        <v>25</v>
      </c>
    </row>
    <row r="18" spans="1:9" x14ac:dyDescent="0.2">
      <c r="A18" s="9" t="s">
        <v>1</v>
      </c>
      <c r="B18" s="14">
        <v>2</v>
      </c>
      <c r="C18" s="14">
        <v>513</v>
      </c>
      <c r="D18" s="14">
        <v>175</v>
      </c>
      <c r="E18" s="14">
        <v>41776</v>
      </c>
      <c r="F18" s="19">
        <v>238</v>
      </c>
      <c r="G18" s="14">
        <v>57</v>
      </c>
      <c r="H18" s="14">
        <v>34</v>
      </c>
      <c r="I18" s="14">
        <v>23</v>
      </c>
    </row>
    <row r="19" spans="1:9" x14ac:dyDescent="0.2">
      <c r="A19" s="9" t="s">
        <v>92</v>
      </c>
      <c r="B19" s="14">
        <v>2</v>
      </c>
      <c r="C19" s="14">
        <v>513</v>
      </c>
      <c r="D19" s="14">
        <v>180</v>
      </c>
      <c r="E19" s="14">
        <v>51387</v>
      </c>
      <c r="F19" s="14">
        <v>285</v>
      </c>
      <c r="G19" s="14">
        <v>44</v>
      </c>
      <c r="H19" s="14">
        <v>19</v>
      </c>
      <c r="I19" s="14">
        <v>25</v>
      </c>
    </row>
    <row r="20" spans="1:9" x14ac:dyDescent="0.2">
      <c r="A20" s="9" t="s">
        <v>94</v>
      </c>
      <c r="B20" s="14">
        <v>2</v>
      </c>
      <c r="C20" s="14">
        <v>513</v>
      </c>
      <c r="D20" s="14">
        <v>167</v>
      </c>
      <c r="E20" s="14">
        <v>50093</v>
      </c>
      <c r="F20" s="14">
        <v>300</v>
      </c>
      <c r="G20" s="14">
        <v>41</v>
      </c>
      <c r="H20" s="14">
        <v>17</v>
      </c>
      <c r="I20" s="14">
        <v>24</v>
      </c>
    </row>
    <row r="21" spans="1:9" x14ac:dyDescent="0.2">
      <c r="A21" s="9" t="s">
        <v>111</v>
      </c>
      <c r="B21" s="14">
        <v>2</v>
      </c>
      <c r="C21" s="14">
        <v>513</v>
      </c>
      <c r="D21" s="14">
        <v>197</v>
      </c>
      <c r="E21" s="14">
        <v>58331</v>
      </c>
      <c r="F21" s="14">
        <v>296</v>
      </c>
      <c r="G21" s="14">
        <v>42</v>
      </c>
      <c r="H21" s="14">
        <v>17</v>
      </c>
      <c r="I21" s="14">
        <v>25</v>
      </c>
    </row>
    <row r="22" spans="1:9" x14ac:dyDescent="0.2">
      <c r="A22" s="9" t="s">
        <v>125</v>
      </c>
      <c r="B22" s="14">
        <v>2</v>
      </c>
      <c r="C22" s="14">
        <v>900</v>
      </c>
      <c r="D22" s="14">
        <v>93</v>
      </c>
      <c r="E22" s="14">
        <v>79374</v>
      </c>
      <c r="F22" s="14">
        <v>853</v>
      </c>
      <c r="G22" s="14">
        <v>42</v>
      </c>
      <c r="H22" s="14">
        <v>9</v>
      </c>
      <c r="I22" s="14">
        <v>33</v>
      </c>
    </row>
    <row r="23" spans="1:9" x14ac:dyDescent="0.2">
      <c r="A23" s="9" t="s">
        <v>127</v>
      </c>
      <c r="B23" s="14">
        <v>1</v>
      </c>
      <c r="C23" s="14">
        <v>333</v>
      </c>
      <c r="D23" s="14">
        <v>175</v>
      </c>
      <c r="E23" s="14">
        <v>32808</v>
      </c>
      <c r="F23" s="14">
        <v>187</v>
      </c>
      <c r="G23" s="14">
        <v>42</v>
      </c>
      <c r="H23" s="14">
        <v>17</v>
      </c>
      <c r="I23" s="14">
        <v>25</v>
      </c>
    </row>
    <row r="24" spans="1:9" x14ac:dyDescent="0.2">
      <c r="A24" s="9" t="s">
        <v>147</v>
      </c>
      <c r="B24" s="14">
        <v>1</v>
      </c>
      <c r="C24" s="14">
        <v>333</v>
      </c>
      <c r="D24" s="14">
        <v>218</v>
      </c>
      <c r="E24" s="14">
        <v>27745</v>
      </c>
      <c r="F24" s="14">
        <v>127</v>
      </c>
      <c r="G24" s="14">
        <v>44</v>
      </c>
      <c r="H24" s="14">
        <v>19</v>
      </c>
      <c r="I24" s="14">
        <v>25</v>
      </c>
    </row>
    <row r="25" spans="1:9" x14ac:dyDescent="0.2">
      <c r="A25" s="9" t="s">
        <v>172</v>
      </c>
      <c r="B25" s="14">
        <v>1</v>
      </c>
      <c r="C25" s="14">
        <v>333</v>
      </c>
      <c r="D25" s="14">
        <v>213</v>
      </c>
      <c r="E25" s="14">
        <v>36187</v>
      </c>
      <c r="F25" s="14">
        <v>170</v>
      </c>
      <c r="G25" s="14">
        <v>44</v>
      </c>
      <c r="H25" s="14">
        <v>15</v>
      </c>
      <c r="I25" s="14">
        <v>29</v>
      </c>
    </row>
    <row r="26" spans="1:9" x14ac:dyDescent="0.2">
      <c r="A26" s="9" t="s">
        <v>176</v>
      </c>
      <c r="B26" s="14">
        <v>1</v>
      </c>
      <c r="C26" s="14">
        <v>333</v>
      </c>
      <c r="D26" s="14">
        <v>214</v>
      </c>
      <c r="E26" s="14">
        <v>27745</v>
      </c>
      <c r="F26" s="14">
        <v>129</v>
      </c>
      <c r="G26" s="14">
        <v>44</v>
      </c>
      <c r="H26" s="14">
        <v>19</v>
      </c>
      <c r="I26" s="14">
        <v>25</v>
      </c>
    </row>
    <row r="27" spans="1:9" s="6" customFormat="1" ht="20.25" customHeight="1" x14ac:dyDescent="0.25">
      <c r="A27" s="33" t="s">
        <v>17</v>
      </c>
      <c r="B27" s="33"/>
      <c r="C27" s="33"/>
      <c r="D27" s="33"/>
      <c r="E27" s="33"/>
      <c r="F27" s="33"/>
      <c r="G27" s="33"/>
      <c r="H27" s="33"/>
      <c r="I27" s="33"/>
    </row>
    <row r="28" spans="1:9" x14ac:dyDescent="0.2">
      <c r="A28" s="9" t="s">
        <v>0</v>
      </c>
      <c r="B28" s="14">
        <v>1</v>
      </c>
      <c r="C28" s="14">
        <v>300</v>
      </c>
      <c r="D28" s="14">
        <v>111</v>
      </c>
      <c r="E28" s="14">
        <v>27974</v>
      </c>
      <c r="F28" s="14">
        <v>252</v>
      </c>
      <c r="G28" s="14">
        <v>87</v>
      </c>
      <c r="H28" s="14">
        <v>34</v>
      </c>
      <c r="I28" s="14">
        <v>53</v>
      </c>
    </row>
    <row r="29" spans="1:9" x14ac:dyDescent="0.2">
      <c r="A29" s="9" t="s">
        <v>1</v>
      </c>
      <c r="B29" s="14">
        <v>2</v>
      </c>
      <c r="C29" s="14">
        <v>596</v>
      </c>
      <c r="D29" s="14">
        <v>162</v>
      </c>
      <c r="E29" s="14">
        <v>34016</v>
      </c>
      <c r="F29" s="14">
        <v>210</v>
      </c>
      <c r="G29" s="14">
        <v>108</v>
      </c>
      <c r="H29" s="14">
        <v>43</v>
      </c>
      <c r="I29" s="14">
        <v>65</v>
      </c>
    </row>
    <row r="30" spans="1:9" x14ac:dyDescent="0.2">
      <c r="A30" s="9" t="s">
        <v>92</v>
      </c>
      <c r="B30" s="14">
        <v>2</v>
      </c>
      <c r="C30" s="14">
        <v>600</v>
      </c>
      <c r="D30" s="14">
        <v>142</v>
      </c>
      <c r="E30" s="14">
        <v>29859</v>
      </c>
      <c r="F30" s="14">
        <v>210</v>
      </c>
      <c r="G30" s="14">
        <v>115</v>
      </c>
      <c r="H30" s="14">
        <v>39</v>
      </c>
      <c r="I30" s="14">
        <v>76</v>
      </c>
    </row>
    <row r="31" spans="1:9" x14ac:dyDescent="0.2">
      <c r="A31" s="9" t="s">
        <v>94</v>
      </c>
      <c r="B31" s="14">
        <v>2</v>
      </c>
      <c r="C31" s="14">
        <v>600</v>
      </c>
      <c r="D31" s="14">
        <v>172</v>
      </c>
      <c r="E31" s="14">
        <v>33660</v>
      </c>
      <c r="F31" s="14">
        <v>196</v>
      </c>
      <c r="G31" s="14">
        <v>115</v>
      </c>
      <c r="H31" s="14">
        <v>52</v>
      </c>
      <c r="I31" s="14">
        <v>63</v>
      </c>
    </row>
    <row r="32" spans="1:9" x14ac:dyDescent="0.2">
      <c r="A32" s="9" t="s">
        <v>111</v>
      </c>
      <c r="B32" s="14">
        <v>2</v>
      </c>
      <c r="C32" s="14">
        <v>600</v>
      </c>
      <c r="D32" s="14">
        <v>201</v>
      </c>
      <c r="E32" s="14">
        <v>42352</v>
      </c>
      <c r="F32" s="14">
        <v>210</v>
      </c>
      <c r="G32" s="14">
        <v>122</v>
      </c>
      <c r="H32" s="14">
        <v>57</v>
      </c>
      <c r="I32" s="14">
        <v>65</v>
      </c>
    </row>
    <row r="33" spans="1:9" x14ac:dyDescent="0.2">
      <c r="A33" s="9" t="s">
        <v>125</v>
      </c>
      <c r="B33" s="14">
        <v>2</v>
      </c>
      <c r="C33" s="14">
        <v>600</v>
      </c>
      <c r="D33" s="14">
        <v>213</v>
      </c>
      <c r="E33" s="14">
        <v>38345</v>
      </c>
      <c r="F33" s="14">
        <v>180</v>
      </c>
      <c r="G33" s="14">
        <v>120</v>
      </c>
      <c r="H33" s="14">
        <v>41</v>
      </c>
      <c r="I33" s="14">
        <v>79</v>
      </c>
    </row>
    <row r="34" spans="1:9" x14ac:dyDescent="0.2">
      <c r="A34" s="9" t="s">
        <v>127</v>
      </c>
      <c r="B34" s="14">
        <v>2</v>
      </c>
      <c r="C34" s="14">
        <v>608</v>
      </c>
      <c r="D34" s="14">
        <v>253</v>
      </c>
      <c r="E34" s="14">
        <v>41106</v>
      </c>
      <c r="F34" s="14">
        <v>162</v>
      </c>
      <c r="G34" s="14">
        <v>124</v>
      </c>
      <c r="H34" s="14">
        <v>58</v>
      </c>
      <c r="I34" s="14">
        <v>66</v>
      </c>
    </row>
    <row r="35" spans="1:9" x14ac:dyDescent="0.2">
      <c r="A35" s="9" t="s">
        <v>147</v>
      </c>
      <c r="B35" s="14">
        <v>2</v>
      </c>
      <c r="C35" s="14">
        <v>608</v>
      </c>
      <c r="D35" s="14">
        <v>352</v>
      </c>
      <c r="E35" s="14">
        <v>45306</v>
      </c>
      <c r="F35" s="14">
        <v>128</v>
      </c>
      <c r="G35" s="14">
        <v>125</v>
      </c>
      <c r="H35" s="14">
        <v>57</v>
      </c>
      <c r="I35" s="14">
        <v>68</v>
      </c>
    </row>
    <row r="36" spans="1:9" x14ac:dyDescent="0.2">
      <c r="A36" s="9" t="s">
        <v>172</v>
      </c>
      <c r="B36" s="14">
        <v>2</v>
      </c>
      <c r="C36" s="14">
        <v>608</v>
      </c>
      <c r="D36" s="14">
        <v>249</v>
      </c>
      <c r="E36" s="14">
        <v>46907</v>
      </c>
      <c r="F36" s="14">
        <v>188</v>
      </c>
      <c r="G36" s="14">
        <v>121</v>
      </c>
      <c r="H36" s="14">
        <v>53</v>
      </c>
      <c r="I36" s="14">
        <v>68</v>
      </c>
    </row>
    <row r="37" spans="1:9" x14ac:dyDescent="0.2">
      <c r="A37" s="9" t="s">
        <v>176</v>
      </c>
      <c r="B37" s="14">
        <v>2</v>
      </c>
      <c r="C37" s="14">
        <v>608</v>
      </c>
      <c r="D37" s="14">
        <v>218</v>
      </c>
      <c r="E37" s="14">
        <v>36576</v>
      </c>
      <c r="F37" s="14">
        <v>168</v>
      </c>
      <c r="G37" s="14">
        <v>121</v>
      </c>
      <c r="H37" s="14">
        <v>54</v>
      </c>
      <c r="I37" s="14">
        <v>67</v>
      </c>
    </row>
    <row r="38" spans="1:9" s="6" customFormat="1" ht="20.25" customHeight="1" x14ac:dyDescent="0.25">
      <c r="A38" s="33" t="s">
        <v>18</v>
      </c>
      <c r="B38" s="33"/>
      <c r="C38" s="33"/>
      <c r="D38" s="33"/>
      <c r="E38" s="33"/>
      <c r="F38" s="33"/>
      <c r="G38" s="33"/>
      <c r="H38" s="33"/>
      <c r="I38" s="33"/>
    </row>
    <row r="39" spans="1:9" x14ac:dyDescent="0.2">
      <c r="A39" s="9" t="s">
        <v>0</v>
      </c>
      <c r="B39" s="14">
        <v>4</v>
      </c>
      <c r="C39" s="14">
        <v>1220</v>
      </c>
      <c r="D39" s="14">
        <v>119</v>
      </c>
      <c r="E39" s="14">
        <v>22280</v>
      </c>
      <c r="F39" s="14">
        <v>187</v>
      </c>
      <c r="G39" s="14">
        <v>125</v>
      </c>
      <c r="H39" s="14">
        <v>86</v>
      </c>
      <c r="I39" s="14">
        <v>39</v>
      </c>
    </row>
    <row r="40" spans="1:9" x14ac:dyDescent="0.2">
      <c r="A40" s="9" t="s">
        <v>1</v>
      </c>
      <c r="B40" s="14">
        <v>7</v>
      </c>
      <c r="C40" s="14">
        <v>1713</v>
      </c>
      <c r="D40" s="14">
        <v>125</v>
      </c>
      <c r="E40" s="14">
        <v>25610</v>
      </c>
      <c r="F40" s="14">
        <v>205</v>
      </c>
      <c r="G40" s="14">
        <v>175</v>
      </c>
      <c r="H40" s="14">
        <v>161</v>
      </c>
      <c r="I40" s="14">
        <v>14</v>
      </c>
    </row>
    <row r="41" spans="1:9" x14ac:dyDescent="0.2">
      <c r="A41" s="9" t="s">
        <v>92</v>
      </c>
      <c r="B41" s="14">
        <v>7</v>
      </c>
      <c r="C41" s="14">
        <v>1753</v>
      </c>
      <c r="D41" s="14">
        <v>131</v>
      </c>
      <c r="E41" s="14">
        <v>27522</v>
      </c>
      <c r="F41" s="14">
        <v>210</v>
      </c>
      <c r="G41" s="14">
        <v>152</v>
      </c>
      <c r="H41" s="14">
        <v>144</v>
      </c>
      <c r="I41" s="14">
        <v>8</v>
      </c>
    </row>
    <row r="42" spans="1:9" x14ac:dyDescent="0.2">
      <c r="A42" s="9" t="s">
        <v>94</v>
      </c>
      <c r="B42" s="14">
        <v>7</v>
      </c>
      <c r="C42" s="14">
        <v>1848</v>
      </c>
      <c r="D42" s="14">
        <v>163</v>
      </c>
      <c r="E42" s="14">
        <v>33547</v>
      </c>
      <c r="F42" s="14">
        <v>206</v>
      </c>
      <c r="G42" s="14">
        <v>126</v>
      </c>
      <c r="H42" s="14">
        <v>115</v>
      </c>
      <c r="I42" s="14">
        <v>11</v>
      </c>
    </row>
    <row r="43" spans="1:9" x14ac:dyDescent="0.2">
      <c r="A43" s="9" t="s">
        <v>111</v>
      </c>
      <c r="B43" s="14">
        <v>7</v>
      </c>
      <c r="C43" s="14">
        <v>1853</v>
      </c>
      <c r="D43" s="14">
        <v>132</v>
      </c>
      <c r="E43" s="14">
        <v>30078</v>
      </c>
      <c r="F43" s="14">
        <v>228</v>
      </c>
      <c r="G43" s="14">
        <v>136</v>
      </c>
      <c r="H43" s="14">
        <v>116</v>
      </c>
      <c r="I43" s="14">
        <v>20</v>
      </c>
    </row>
    <row r="44" spans="1:9" x14ac:dyDescent="0.2">
      <c r="A44" s="9" t="s">
        <v>125</v>
      </c>
      <c r="B44" s="14">
        <v>9</v>
      </c>
      <c r="C44" s="14">
        <v>2053</v>
      </c>
      <c r="D44" s="14">
        <v>62</v>
      </c>
      <c r="E44" s="14">
        <v>14050</v>
      </c>
      <c r="F44" s="14">
        <v>226</v>
      </c>
      <c r="G44" s="14">
        <v>161</v>
      </c>
      <c r="H44" s="14">
        <v>147</v>
      </c>
      <c r="I44" s="14">
        <v>14</v>
      </c>
    </row>
    <row r="45" spans="1:9" x14ac:dyDescent="0.2">
      <c r="A45" s="9" t="s">
        <v>127</v>
      </c>
      <c r="B45" s="14">
        <v>14</v>
      </c>
      <c r="C45" s="14">
        <v>2833</v>
      </c>
      <c r="D45" s="14">
        <v>348</v>
      </c>
      <c r="E45" s="14">
        <v>54093</v>
      </c>
      <c r="F45" s="14">
        <v>155</v>
      </c>
      <c r="G45" s="14">
        <v>179</v>
      </c>
      <c r="H45" s="14">
        <v>123</v>
      </c>
      <c r="I45" s="14">
        <v>56</v>
      </c>
    </row>
    <row r="46" spans="1:9" x14ac:dyDescent="0.2">
      <c r="A46" s="9" t="s">
        <v>147</v>
      </c>
      <c r="B46" s="14">
        <v>16</v>
      </c>
      <c r="C46" s="14">
        <v>2980</v>
      </c>
      <c r="D46" s="14">
        <v>287</v>
      </c>
      <c r="E46" s="14">
        <v>73051</v>
      </c>
      <c r="F46" s="14">
        <v>254</v>
      </c>
      <c r="G46" s="14">
        <v>171</v>
      </c>
      <c r="H46" s="14">
        <v>120</v>
      </c>
      <c r="I46" s="14">
        <v>51</v>
      </c>
    </row>
    <row r="47" spans="1:9" x14ac:dyDescent="0.2">
      <c r="A47" s="9" t="s">
        <v>172</v>
      </c>
      <c r="B47" s="14">
        <v>15</v>
      </c>
      <c r="C47" s="14">
        <v>2605</v>
      </c>
      <c r="D47" s="14">
        <v>430</v>
      </c>
      <c r="E47" s="14">
        <v>70369</v>
      </c>
      <c r="F47" s="14">
        <v>164</v>
      </c>
      <c r="G47" s="14">
        <v>239</v>
      </c>
      <c r="H47" s="14">
        <v>168</v>
      </c>
      <c r="I47" s="14">
        <v>71</v>
      </c>
    </row>
    <row r="48" spans="1:9" x14ac:dyDescent="0.2">
      <c r="A48" s="9" t="s">
        <v>176</v>
      </c>
      <c r="B48" s="14">
        <v>10</v>
      </c>
      <c r="C48" s="14">
        <v>2393</v>
      </c>
      <c r="D48" s="14">
        <v>427</v>
      </c>
      <c r="E48" s="14">
        <v>71150</v>
      </c>
      <c r="F48" s="14">
        <v>166</v>
      </c>
      <c r="G48" s="14">
        <v>238</v>
      </c>
      <c r="H48" s="14">
        <v>177</v>
      </c>
      <c r="I48" s="14">
        <v>61</v>
      </c>
    </row>
  </sheetData>
  <customSheetViews>
    <customSheetView guid="{8C9167CB-7539-47DF-9E4C-90E94EE94C9C}" scale="120">
      <pane ySplit="4" topLeftCell="A74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32" activePane="bottomLeft" state="frozen"/>
      <selection pane="bottomLeft" activeCell="B56" sqref="B5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4" topLeftCell="A5" activePane="bottomLeft" state="frozen"/>
      <selection pane="bottomLeft"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11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pane ySplit="4" topLeftCell="A5" activePane="bottomLeft" state="frozen"/>
      <selection pane="bottomLeft" activeCell="B21" sqref="B2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5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9"/>
  <sheetViews>
    <sheetView zoomScaleNormal="110" workbookViewId="0">
      <pane ySplit="5" topLeftCell="A6" activePane="bottomLeft" state="frozen"/>
      <selection pane="bottomLeft" activeCell="G48" sqref="D48:G49"/>
    </sheetView>
  </sheetViews>
  <sheetFormatPr defaultColWidth="9.140625" defaultRowHeight="12" x14ac:dyDescent="0.2"/>
  <cols>
    <col min="1" max="1" width="10.7109375" style="88" customWidth="1"/>
    <col min="2" max="2" width="10.140625" style="88" customWidth="1"/>
    <col min="3" max="3" width="9.28515625" style="88" bestFit="1" customWidth="1"/>
    <col min="4" max="4" width="10.7109375" style="88" customWidth="1"/>
    <col min="5" max="5" width="9.5703125" style="88" bestFit="1" customWidth="1"/>
    <col min="6" max="9" width="9.28515625" style="88" bestFit="1" customWidth="1"/>
    <col min="10" max="10" width="9.140625" style="88" customWidth="1"/>
    <col min="11" max="11" width="10.42578125" style="88" customWidth="1"/>
    <col min="12" max="12" width="11.28515625" style="88" customWidth="1"/>
    <col min="13" max="16384" width="9.140625" style="88"/>
  </cols>
  <sheetData>
    <row r="1" spans="1:12" ht="17.25" customHeight="1" x14ac:dyDescent="0.2">
      <c r="A1" s="89" t="s">
        <v>132</v>
      </c>
    </row>
    <row r="2" spans="1:12" ht="13.5" customHeight="1" thickBot="1" x14ac:dyDescent="0.25">
      <c r="L2" s="90" t="s">
        <v>4</v>
      </c>
    </row>
    <row r="3" spans="1:12" ht="17.25" customHeight="1" thickTop="1" x14ac:dyDescent="0.2">
      <c r="A3" s="123" t="s">
        <v>5</v>
      </c>
      <c r="B3" s="127" t="s">
        <v>19</v>
      </c>
      <c r="C3" s="127"/>
      <c r="D3" s="127"/>
      <c r="E3" s="127"/>
      <c r="F3" s="127"/>
      <c r="G3" s="127"/>
      <c r="H3" s="127"/>
      <c r="I3" s="127"/>
      <c r="J3" s="127" t="s">
        <v>20</v>
      </c>
      <c r="K3" s="127"/>
      <c r="L3" s="128"/>
    </row>
    <row r="4" spans="1:12" ht="17.25" customHeight="1" x14ac:dyDescent="0.2">
      <c r="A4" s="124"/>
      <c r="B4" s="125" t="s">
        <v>2</v>
      </c>
      <c r="C4" s="125"/>
      <c r="D4" s="125" t="s">
        <v>21</v>
      </c>
      <c r="E4" s="125"/>
      <c r="F4" s="125" t="s">
        <v>22</v>
      </c>
      <c r="G4" s="125"/>
      <c r="H4" s="125" t="s">
        <v>23</v>
      </c>
      <c r="I4" s="125"/>
      <c r="J4" s="125" t="s">
        <v>24</v>
      </c>
      <c r="K4" s="125" t="s">
        <v>25</v>
      </c>
      <c r="L4" s="126" t="s">
        <v>26</v>
      </c>
    </row>
    <row r="5" spans="1:12" ht="27" customHeight="1" x14ac:dyDescent="0.2">
      <c r="A5" s="124"/>
      <c r="B5" s="91" t="s">
        <v>27</v>
      </c>
      <c r="C5" s="91" t="s">
        <v>28</v>
      </c>
      <c r="D5" s="91" t="s">
        <v>27</v>
      </c>
      <c r="E5" s="91" t="s">
        <v>28</v>
      </c>
      <c r="F5" s="91" t="s">
        <v>27</v>
      </c>
      <c r="G5" s="91" t="s">
        <v>28</v>
      </c>
      <c r="H5" s="91" t="s">
        <v>27</v>
      </c>
      <c r="I5" s="91" t="s">
        <v>28</v>
      </c>
      <c r="J5" s="125"/>
      <c r="K5" s="125"/>
      <c r="L5" s="126"/>
    </row>
    <row r="6" spans="1:12" s="93" customFormat="1" ht="20.100000000000001" customHeight="1" x14ac:dyDescent="0.25">
      <c r="A6" s="92" t="s">
        <v>15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ht="15" customHeight="1" x14ac:dyDescent="0.2">
      <c r="A7" s="94" t="s">
        <v>0</v>
      </c>
      <c r="B7" s="61">
        <v>37</v>
      </c>
      <c r="C7" s="61">
        <v>56571</v>
      </c>
      <c r="D7" s="61" t="s">
        <v>3</v>
      </c>
      <c r="E7" s="61" t="s">
        <v>3</v>
      </c>
      <c r="F7" s="61" t="s">
        <v>3</v>
      </c>
      <c r="G7" s="61" t="s">
        <v>3</v>
      </c>
      <c r="H7" s="61">
        <v>24</v>
      </c>
      <c r="I7" s="61">
        <v>40293</v>
      </c>
      <c r="J7" s="61">
        <v>18</v>
      </c>
      <c r="K7" s="61">
        <v>1</v>
      </c>
      <c r="L7" s="61">
        <v>42</v>
      </c>
    </row>
    <row r="8" spans="1:12" ht="15" customHeight="1" x14ac:dyDescent="0.2">
      <c r="A8" s="94" t="s">
        <v>1</v>
      </c>
      <c r="B8" s="61">
        <v>174</v>
      </c>
      <c r="C8" s="61">
        <v>33440</v>
      </c>
      <c r="D8" s="61" t="s">
        <v>3</v>
      </c>
      <c r="E8" s="61" t="s">
        <v>3</v>
      </c>
      <c r="F8" s="61">
        <v>21</v>
      </c>
      <c r="G8" s="61">
        <v>4578</v>
      </c>
      <c r="H8" s="61">
        <v>267</v>
      </c>
      <c r="I8" s="61">
        <v>63384</v>
      </c>
      <c r="J8" s="61">
        <v>240</v>
      </c>
      <c r="K8" s="61">
        <v>13</v>
      </c>
      <c r="L8" s="61">
        <v>209</v>
      </c>
    </row>
    <row r="9" spans="1:12" ht="15" customHeight="1" x14ac:dyDescent="0.2">
      <c r="A9" s="94" t="s">
        <v>92</v>
      </c>
      <c r="B9" s="61">
        <v>173</v>
      </c>
      <c r="C9" s="61">
        <v>32945</v>
      </c>
      <c r="D9" s="61" t="s">
        <v>3</v>
      </c>
      <c r="E9" s="61" t="s">
        <v>3</v>
      </c>
      <c r="F9" s="61">
        <v>33</v>
      </c>
      <c r="G9" s="61">
        <v>9814</v>
      </c>
      <c r="H9" s="61">
        <v>247</v>
      </c>
      <c r="I9" s="61">
        <v>66009</v>
      </c>
      <c r="J9" s="61">
        <v>164</v>
      </c>
      <c r="K9" s="61">
        <v>2</v>
      </c>
      <c r="L9" s="61">
        <v>287</v>
      </c>
    </row>
    <row r="10" spans="1:12" ht="15" customHeight="1" x14ac:dyDescent="0.2">
      <c r="A10" s="94" t="s">
        <v>94</v>
      </c>
      <c r="B10" s="61">
        <v>326</v>
      </c>
      <c r="C10" s="61">
        <v>68640</v>
      </c>
      <c r="D10" s="61" t="s">
        <v>3</v>
      </c>
      <c r="E10" s="61" t="s">
        <v>3</v>
      </c>
      <c r="F10" s="61">
        <v>26</v>
      </c>
      <c r="G10" s="61">
        <v>6778</v>
      </c>
      <c r="H10" s="61">
        <v>148</v>
      </c>
      <c r="I10" s="61">
        <v>41882</v>
      </c>
      <c r="J10" s="61">
        <v>260</v>
      </c>
      <c r="K10" s="61">
        <v>8</v>
      </c>
      <c r="L10" s="61">
        <v>232</v>
      </c>
    </row>
    <row r="11" spans="1:12" ht="15" customHeight="1" x14ac:dyDescent="0.2">
      <c r="A11" s="94" t="s">
        <v>111</v>
      </c>
      <c r="B11" s="61">
        <v>276</v>
      </c>
      <c r="C11" s="61">
        <v>60111</v>
      </c>
      <c r="D11" s="61" t="s">
        <v>3</v>
      </c>
      <c r="E11" s="61" t="s">
        <v>3</v>
      </c>
      <c r="F11" s="61">
        <v>12</v>
      </c>
      <c r="G11" s="61">
        <v>3299</v>
      </c>
      <c r="H11" s="61">
        <v>242</v>
      </c>
      <c r="I11" s="61">
        <v>67351</v>
      </c>
      <c r="J11" s="61">
        <v>261</v>
      </c>
      <c r="K11" s="61">
        <v>12</v>
      </c>
      <c r="L11" s="61">
        <v>257</v>
      </c>
    </row>
    <row r="12" spans="1:12" ht="15" customHeight="1" x14ac:dyDescent="0.2">
      <c r="A12" s="94" t="s">
        <v>125</v>
      </c>
      <c r="B12" s="61">
        <v>270</v>
      </c>
      <c r="C12" s="61">
        <v>51845</v>
      </c>
      <c r="D12" s="61" t="s">
        <v>3</v>
      </c>
      <c r="E12" s="61" t="s">
        <v>3</v>
      </c>
      <c r="F12" s="61" t="s">
        <v>3</v>
      </c>
      <c r="G12" s="61" t="s">
        <v>3</v>
      </c>
      <c r="H12" s="61">
        <v>98</v>
      </c>
      <c r="I12" s="61">
        <v>79924</v>
      </c>
      <c r="J12" s="61">
        <v>75</v>
      </c>
      <c r="K12" s="61">
        <v>217</v>
      </c>
      <c r="L12" s="61">
        <v>76</v>
      </c>
    </row>
    <row r="13" spans="1:12" ht="15" customHeight="1" x14ac:dyDescent="0.2">
      <c r="A13" s="94" t="s">
        <v>127</v>
      </c>
      <c r="B13" s="61">
        <v>512</v>
      </c>
      <c r="C13" s="61">
        <v>85108</v>
      </c>
      <c r="D13" s="61" t="s">
        <v>3</v>
      </c>
      <c r="E13" s="61" t="s">
        <v>3</v>
      </c>
      <c r="F13" s="61" t="s">
        <v>3</v>
      </c>
      <c r="G13" s="61" t="s">
        <v>3</v>
      </c>
      <c r="H13" s="61">
        <v>264</v>
      </c>
      <c r="I13" s="61">
        <v>42899</v>
      </c>
      <c r="J13" s="61">
        <v>56</v>
      </c>
      <c r="K13" s="61">
        <v>37</v>
      </c>
      <c r="L13" s="61">
        <v>683</v>
      </c>
    </row>
    <row r="14" spans="1:12" ht="15" customHeight="1" x14ac:dyDescent="0.2">
      <c r="A14" s="94" t="s">
        <v>147</v>
      </c>
      <c r="B14" s="61">
        <v>616</v>
      </c>
      <c r="C14" s="61">
        <v>104116</v>
      </c>
      <c r="D14" s="61" t="s">
        <v>3</v>
      </c>
      <c r="E14" s="61" t="s">
        <v>3</v>
      </c>
      <c r="F14" s="61" t="s">
        <v>3</v>
      </c>
      <c r="G14" s="61" t="s">
        <v>3</v>
      </c>
      <c r="H14" s="61">
        <v>241</v>
      </c>
      <c r="I14" s="61">
        <v>31163</v>
      </c>
      <c r="J14" s="61">
        <v>54</v>
      </c>
      <c r="K14" s="61">
        <v>27</v>
      </c>
      <c r="L14" s="61">
        <v>776</v>
      </c>
    </row>
    <row r="15" spans="1:12" ht="15" customHeight="1" x14ac:dyDescent="0.2">
      <c r="A15" s="94" t="s">
        <v>172</v>
      </c>
      <c r="B15" s="61">
        <v>497</v>
      </c>
      <c r="C15" s="61">
        <v>85057</v>
      </c>
      <c r="D15" s="61" t="s">
        <v>3</v>
      </c>
      <c r="E15" s="61" t="s">
        <v>3</v>
      </c>
      <c r="F15" s="61" t="s">
        <v>3</v>
      </c>
      <c r="G15" s="61" t="s">
        <v>3</v>
      </c>
      <c r="H15" s="61">
        <v>395</v>
      </c>
      <c r="I15" s="61">
        <v>68406</v>
      </c>
      <c r="J15" s="61">
        <v>44</v>
      </c>
      <c r="K15" s="61">
        <v>35</v>
      </c>
      <c r="L15" s="61">
        <v>813</v>
      </c>
    </row>
    <row r="16" spans="1:12" ht="15" customHeight="1" x14ac:dyDescent="0.2">
      <c r="A16" s="94" t="s">
        <v>176</v>
      </c>
      <c r="B16" s="61">
        <v>495</v>
      </c>
      <c r="C16" s="61">
        <v>81618</v>
      </c>
      <c r="D16" s="61" t="s">
        <v>3</v>
      </c>
      <c r="E16" s="61" t="s">
        <v>3</v>
      </c>
      <c r="F16" s="61" t="s">
        <v>3</v>
      </c>
      <c r="G16" s="61" t="s">
        <v>3</v>
      </c>
      <c r="H16" s="61">
        <v>364</v>
      </c>
      <c r="I16" s="61">
        <v>53853</v>
      </c>
      <c r="J16" s="61">
        <v>37</v>
      </c>
      <c r="K16" s="61">
        <v>35</v>
      </c>
      <c r="L16" s="61">
        <v>787</v>
      </c>
    </row>
    <row r="17" spans="1:12" s="93" customFormat="1" ht="20.100000000000001" customHeight="1" x14ac:dyDescent="0.25">
      <c r="A17" s="95" t="s">
        <v>16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2" ht="15" customHeight="1" x14ac:dyDescent="0.2">
      <c r="A18" s="94" t="s">
        <v>0</v>
      </c>
      <c r="B18" s="62">
        <v>3</v>
      </c>
      <c r="C18" s="62">
        <v>12887</v>
      </c>
      <c r="D18" s="62" t="s">
        <v>3</v>
      </c>
      <c r="E18" s="62" t="s">
        <v>3</v>
      </c>
      <c r="F18" s="62" t="s">
        <v>3</v>
      </c>
      <c r="G18" s="62" t="s">
        <v>3</v>
      </c>
      <c r="H18" s="62">
        <v>9</v>
      </c>
      <c r="I18" s="62">
        <v>33723</v>
      </c>
      <c r="J18" s="61">
        <v>5</v>
      </c>
      <c r="K18" s="61">
        <v>1</v>
      </c>
      <c r="L18" s="61">
        <v>6</v>
      </c>
    </row>
    <row r="19" spans="1:12" ht="15" customHeight="1" x14ac:dyDescent="0.2">
      <c r="A19" s="94" t="s">
        <v>1</v>
      </c>
      <c r="B19" s="62">
        <v>9</v>
      </c>
      <c r="C19" s="62">
        <v>2416</v>
      </c>
      <c r="D19" s="62" t="s">
        <v>3</v>
      </c>
      <c r="E19" s="62" t="s">
        <v>3</v>
      </c>
      <c r="F19" s="62">
        <v>21</v>
      </c>
      <c r="G19" s="62">
        <v>4578</v>
      </c>
      <c r="H19" s="62">
        <v>145</v>
      </c>
      <c r="I19" s="62">
        <v>34782</v>
      </c>
      <c r="J19" s="61">
        <v>85</v>
      </c>
      <c r="K19" s="61" t="s">
        <v>3</v>
      </c>
      <c r="L19" s="61">
        <v>90</v>
      </c>
    </row>
    <row r="20" spans="1:12" ht="15" customHeight="1" x14ac:dyDescent="0.2">
      <c r="A20" s="94" t="s">
        <v>92</v>
      </c>
      <c r="B20" s="62">
        <v>6</v>
      </c>
      <c r="C20" s="62">
        <v>1492</v>
      </c>
      <c r="D20" s="62" t="s">
        <v>3</v>
      </c>
      <c r="E20" s="62" t="s">
        <v>3</v>
      </c>
      <c r="F20" s="62">
        <v>11</v>
      </c>
      <c r="G20" s="62">
        <v>3608</v>
      </c>
      <c r="H20" s="62">
        <v>163</v>
      </c>
      <c r="I20" s="62">
        <v>46287</v>
      </c>
      <c r="J20" s="61">
        <v>43</v>
      </c>
      <c r="K20" s="61" t="s">
        <v>3</v>
      </c>
      <c r="L20" s="61">
        <v>137</v>
      </c>
    </row>
    <row r="21" spans="1:12" ht="15" customHeight="1" x14ac:dyDescent="0.2">
      <c r="A21" s="94" t="s">
        <v>94</v>
      </c>
      <c r="B21" s="62">
        <v>24</v>
      </c>
      <c r="C21" s="62">
        <v>7477</v>
      </c>
      <c r="D21" s="62" t="s">
        <v>3</v>
      </c>
      <c r="E21" s="62" t="s">
        <v>3</v>
      </c>
      <c r="F21" s="62">
        <v>19</v>
      </c>
      <c r="G21" s="62">
        <v>5024</v>
      </c>
      <c r="H21" s="62">
        <v>124</v>
      </c>
      <c r="I21" s="62">
        <v>37592</v>
      </c>
      <c r="J21" s="61">
        <v>100</v>
      </c>
      <c r="K21" s="61" t="s">
        <v>3</v>
      </c>
      <c r="L21" s="61">
        <v>67</v>
      </c>
    </row>
    <row r="22" spans="1:12" ht="15" customHeight="1" x14ac:dyDescent="0.2">
      <c r="A22" s="94" t="s">
        <v>111</v>
      </c>
      <c r="B22" s="61" t="s">
        <v>3</v>
      </c>
      <c r="C22" s="61" t="s">
        <v>3</v>
      </c>
      <c r="D22" s="61" t="s">
        <v>3</v>
      </c>
      <c r="E22" s="61" t="s">
        <v>3</v>
      </c>
      <c r="F22" s="61">
        <v>7</v>
      </c>
      <c r="G22" s="61">
        <v>1876</v>
      </c>
      <c r="H22" s="61">
        <v>190</v>
      </c>
      <c r="I22" s="61">
        <v>56455</v>
      </c>
      <c r="J22" s="61">
        <v>84</v>
      </c>
      <c r="K22" s="61" t="s">
        <v>3</v>
      </c>
      <c r="L22" s="61">
        <v>113</v>
      </c>
    </row>
    <row r="23" spans="1:12" ht="15" customHeight="1" x14ac:dyDescent="0.2">
      <c r="A23" s="94" t="s">
        <v>125</v>
      </c>
      <c r="B23" s="61" t="s">
        <v>3</v>
      </c>
      <c r="C23" s="61" t="s">
        <v>3</v>
      </c>
      <c r="D23" s="61" t="s">
        <v>3</v>
      </c>
      <c r="E23" s="61" t="s">
        <v>3</v>
      </c>
      <c r="F23" s="61" t="s">
        <v>3</v>
      </c>
      <c r="G23" s="61" t="s">
        <v>3</v>
      </c>
      <c r="H23" s="61">
        <v>93</v>
      </c>
      <c r="I23" s="61">
        <v>79374</v>
      </c>
      <c r="J23" s="61">
        <v>38</v>
      </c>
      <c r="K23" s="61">
        <v>1</v>
      </c>
      <c r="L23" s="61">
        <v>54</v>
      </c>
    </row>
    <row r="24" spans="1:12" ht="15" customHeight="1" x14ac:dyDescent="0.2">
      <c r="A24" s="94" t="s">
        <v>127</v>
      </c>
      <c r="B24" s="61">
        <v>25</v>
      </c>
      <c r="C24" s="61">
        <v>5000</v>
      </c>
      <c r="D24" s="61" t="s">
        <v>3</v>
      </c>
      <c r="E24" s="61" t="s">
        <v>3</v>
      </c>
      <c r="F24" s="61" t="s">
        <v>3</v>
      </c>
      <c r="G24" s="61" t="s">
        <v>3</v>
      </c>
      <c r="H24" s="61">
        <v>150</v>
      </c>
      <c r="I24" s="61">
        <v>27808</v>
      </c>
      <c r="J24" s="61">
        <v>4</v>
      </c>
      <c r="K24" s="61">
        <v>11</v>
      </c>
      <c r="L24" s="61">
        <v>160</v>
      </c>
    </row>
    <row r="25" spans="1:12" ht="15" customHeight="1" x14ac:dyDescent="0.2">
      <c r="A25" s="94" t="s">
        <v>147</v>
      </c>
      <c r="B25" s="61">
        <v>80</v>
      </c>
      <c r="C25" s="61">
        <v>13792</v>
      </c>
      <c r="D25" s="61" t="s">
        <v>3</v>
      </c>
      <c r="E25" s="61" t="s">
        <v>3</v>
      </c>
      <c r="F25" s="61" t="s">
        <v>3</v>
      </c>
      <c r="G25" s="61" t="s">
        <v>3</v>
      </c>
      <c r="H25" s="61">
        <v>138</v>
      </c>
      <c r="I25" s="61">
        <v>13953</v>
      </c>
      <c r="J25" s="61">
        <v>4</v>
      </c>
      <c r="K25" s="61">
        <v>13</v>
      </c>
      <c r="L25" s="61">
        <v>201</v>
      </c>
    </row>
    <row r="26" spans="1:12" ht="15" customHeight="1" x14ac:dyDescent="0.2">
      <c r="A26" s="94" t="s">
        <v>172</v>
      </c>
      <c r="B26" s="61" t="s">
        <v>3</v>
      </c>
      <c r="C26" s="61" t="s">
        <v>3</v>
      </c>
      <c r="D26" s="61" t="s">
        <v>3</v>
      </c>
      <c r="E26" s="61" t="s">
        <v>3</v>
      </c>
      <c r="F26" s="61" t="s">
        <v>3</v>
      </c>
      <c r="G26" s="61" t="s">
        <v>3</v>
      </c>
      <c r="H26" s="61">
        <v>213</v>
      </c>
      <c r="I26" s="61">
        <v>36187</v>
      </c>
      <c r="J26" s="61">
        <v>5</v>
      </c>
      <c r="K26" s="61">
        <v>15</v>
      </c>
      <c r="L26" s="61">
        <v>193</v>
      </c>
    </row>
    <row r="27" spans="1:12" ht="15" customHeight="1" x14ac:dyDescent="0.2">
      <c r="A27" s="94" t="s">
        <v>176</v>
      </c>
      <c r="B27" s="61">
        <v>80</v>
      </c>
      <c r="C27" s="61">
        <v>13792</v>
      </c>
      <c r="D27" s="61" t="s">
        <v>3</v>
      </c>
      <c r="E27" s="61" t="s">
        <v>3</v>
      </c>
      <c r="F27" s="61" t="s">
        <v>3</v>
      </c>
      <c r="G27" s="61" t="s">
        <v>3</v>
      </c>
      <c r="H27" s="61">
        <v>134</v>
      </c>
      <c r="I27" s="61">
        <v>13953</v>
      </c>
      <c r="J27" s="61">
        <v>4</v>
      </c>
      <c r="K27" s="61">
        <v>13</v>
      </c>
      <c r="L27" s="61">
        <v>197</v>
      </c>
    </row>
    <row r="28" spans="1:12" s="93" customFormat="1" ht="20.100000000000001" customHeight="1" x14ac:dyDescent="0.25">
      <c r="A28" s="95" t="s">
        <v>17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pans="1:12" ht="15" customHeight="1" x14ac:dyDescent="0.2">
      <c r="A29" s="94" t="s">
        <v>0</v>
      </c>
      <c r="B29" s="62">
        <v>17</v>
      </c>
      <c r="C29" s="62">
        <v>27974</v>
      </c>
      <c r="D29" s="62" t="s">
        <v>3</v>
      </c>
      <c r="E29" s="62" t="s">
        <v>3</v>
      </c>
      <c r="F29" s="62" t="s">
        <v>3</v>
      </c>
      <c r="G29" s="62" t="s">
        <v>3</v>
      </c>
      <c r="H29" s="62" t="s">
        <v>3</v>
      </c>
      <c r="I29" s="62" t="s">
        <v>3</v>
      </c>
      <c r="J29" s="61">
        <v>5</v>
      </c>
      <c r="K29" s="61" t="s">
        <v>3</v>
      </c>
      <c r="L29" s="61">
        <v>12</v>
      </c>
    </row>
    <row r="30" spans="1:12" ht="15" customHeight="1" x14ac:dyDescent="0.2">
      <c r="A30" s="94" t="s">
        <v>1</v>
      </c>
      <c r="B30" s="62">
        <v>71</v>
      </c>
      <c r="C30" s="62">
        <v>11664</v>
      </c>
      <c r="D30" s="62" t="s">
        <v>3</v>
      </c>
      <c r="E30" s="62" t="s">
        <v>3</v>
      </c>
      <c r="F30" s="62" t="s">
        <v>3</v>
      </c>
      <c r="G30" s="62" t="s">
        <v>3</v>
      </c>
      <c r="H30" s="62">
        <v>91</v>
      </c>
      <c r="I30" s="62">
        <v>22352</v>
      </c>
      <c r="J30" s="61">
        <v>77</v>
      </c>
      <c r="K30" s="61">
        <v>13</v>
      </c>
      <c r="L30" s="61">
        <v>72</v>
      </c>
    </row>
    <row r="31" spans="1:12" ht="15" customHeight="1" x14ac:dyDescent="0.2">
      <c r="A31" s="94" t="s">
        <v>92</v>
      </c>
      <c r="B31" s="62">
        <v>73</v>
      </c>
      <c r="C31" s="62">
        <v>11821</v>
      </c>
      <c r="D31" s="62" t="s">
        <v>3</v>
      </c>
      <c r="E31" s="62" t="s">
        <v>3</v>
      </c>
      <c r="F31" s="62">
        <v>16</v>
      </c>
      <c r="G31" s="62">
        <v>4436</v>
      </c>
      <c r="H31" s="62">
        <v>53</v>
      </c>
      <c r="I31" s="62">
        <v>13602</v>
      </c>
      <c r="J31" s="61">
        <v>51</v>
      </c>
      <c r="K31" s="61" t="s">
        <v>3</v>
      </c>
      <c r="L31" s="61">
        <v>91</v>
      </c>
    </row>
    <row r="32" spans="1:12" ht="15" customHeight="1" x14ac:dyDescent="0.2">
      <c r="A32" s="94" t="s">
        <v>94</v>
      </c>
      <c r="B32" s="62">
        <v>166</v>
      </c>
      <c r="C32" s="62">
        <v>32106</v>
      </c>
      <c r="D32" s="62" t="s">
        <v>3</v>
      </c>
      <c r="E32" s="62" t="s">
        <v>3</v>
      </c>
      <c r="F32" s="62">
        <v>6</v>
      </c>
      <c r="G32" s="62">
        <v>1554</v>
      </c>
      <c r="H32" s="62" t="s">
        <v>3</v>
      </c>
      <c r="I32" s="62" t="s">
        <v>3</v>
      </c>
      <c r="J32" s="61">
        <v>90</v>
      </c>
      <c r="K32" s="61" t="s">
        <v>3</v>
      </c>
      <c r="L32" s="61">
        <v>82</v>
      </c>
    </row>
    <row r="33" spans="1:12" ht="15" customHeight="1" x14ac:dyDescent="0.2">
      <c r="A33" s="94" t="s">
        <v>111</v>
      </c>
      <c r="B33" s="61">
        <v>196</v>
      </c>
      <c r="C33" s="61">
        <v>40929</v>
      </c>
      <c r="D33" s="61" t="s">
        <v>3</v>
      </c>
      <c r="E33" s="61" t="s">
        <v>3</v>
      </c>
      <c r="F33" s="61">
        <v>5</v>
      </c>
      <c r="G33" s="61">
        <v>1423</v>
      </c>
      <c r="H33" s="61" t="s">
        <v>3</v>
      </c>
      <c r="I33" s="61" t="s">
        <v>3</v>
      </c>
      <c r="J33" s="61">
        <v>111</v>
      </c>
      <c r="K33" s="61" t="s">
        <v>3</v>
      </c>
      <c r="L33" s="61">
        <v>90</v>
      </c>
    </row>
    <row r="34" spans="1:12" ht="15" customHeight="1" x14ac:dyDescent="0.2">
      <c r="A34" s="94" t="s">
        <v>125</v>
      </c>
      <c r="B34" s="61">
        <v>213</v>
      </c>
      <c r="C34" s="61">
        <v>38345</v>
      </c>
      <c r="D34" s="61" t="s">
        <v>3</v>
      </c>
      <c r="E34" s="61" t="s">
        <v>3</v>
      </c>
      <c r="F34" s="61" t="s">
        <v>3</v>
      </c>
      <c r="G34" s="61" t="s">
        <v>3</v>
      </c>
      <c r="H34" s="61" t="s">
        <v>3</v>
      </c>
      <c r="I34" s="61" t="s">
        <v>3</v>
      </c>
      <c r="J34" s="61">
        <v>9</v>
      </c>
      <c r="K34" s="61">
        <v>187</v>
      </c>
      <c r="L34" s="61">
        <v>17</v>
      </c>
    </row>
    <row r="35" spans="1:12" ht="15" customHeight="1" x14ac:dyDescent="0.2">
      <c r="A35" s="94" t="s">
        <v>127</v>
      </c>
      <c r="B35" s="61">
        <v>253</v>
      </c>
      <c r="C35" s="61">
        <v>41106</v>
      </c>
      <c r="D35" s="61" t="s">
        <v>3</v>
      </c>
      <c r="E35" s="61" t="s">
        <v>3</v>
      </c>
      <c r="F35" s="61" t="s">
        <v>3</v>
      </c>
      <c r="G35" s="61" t="s">
        <v>3</v>
      </c>
      <c r="H35" s="61" t="s">
        <v>3</v>
      </c>
      <c r="I35" s="61" t="s">
        <v>3</v>
      </c>
      <c r="J35" s="61">
        <v>12</v>
      </c>
      <c r="K35" s="61">
        <v>16</v>
      </c>
      <c r="L35" s="61">
        <v>225</v>
      </c>
    </row>
    <row r="36" spans="1:12" ht="15" customHeight="1" x14ac:dyDescent="0.2">
      <c r="A36" s="94" t="s">
        <v>147</v>
      </c>
      <c r="B36" s="61">
        <v>252</v>
      </c>
      <c r="C36" s="61">
        <v>45246</v>
      </c>
      <c r="D36" s="61" t="s">
        <v>3</v>
      </c>
      <c r="E36" s="61" t="s">
        <v>3</v>
      </c>
      <c r="F36" s="61" t="s">
        <v>3</v>
      </c>
      <c r="G36" s="61" t="s">
        <v>3</v>
      </c>
      <c r="H36" s="61" t="s">
        <v>3</v>
      </c>
      <c r="I36" s="61" t="s">
        <v>3</v>
      </c>
      <c r="J36" s="61">
        <v>9</v>
      </c>
      <c r="K36" s="61" t="s">
        <v>3</v>
      </c>
      <c r="L36" s="61">
        <v>243</v>
      </c>
    </row>
    <row r="37" spans="1:12" ht="15" customHeight="1" x14ac:dyDescent="0.2">
      <c r="A37" s="94" t="s">
        <v>172</v>
      </c>
      <c r="B37" s="61">
        <v>249</v>
      </c>
      <c r="C37" s="61">
        <v>46907</v>
      </c>
      <c r="D37" s="61" t="s">
        <v>3</v>
      </c>
      <c r="E37" s="61" t="s">
        <v>3</v>
      </c>
      <c r="F37" s="61" t="s">
        <v>3</v>
      </c>
      <c r="G37" s="61" t="s">
        <v>3</v>
      </c>
      <c r="H37" s="61" t="s">
        <v>3</v>
      </c>
      <c r="I37" s="61" t="s">
        <v>3</v>
      </c>
      <c r="J37" s="61">
        <v>9</v>
      </c>
      <c r="K37" s="61" t="s">
        <v>3</v>
      </c>
      <c r="L37" s="61">
        <v>240</v>
      </c>
    </row>
    <row r="38" spans="1:12" ht="15" customHeight="1" x14ac:dyDescent="0.2">
      <c r="A38" s="94" t="s">
        <v>176</v>
      </c>
      <c r="B38" s="61">
        <v>218</v>
      </c>
      <c r="C38" s="61">
        <v>36576</v>
      </c>
      <c r="D38" s="61" t="s">
        <v>3</v>
      </c>
      <c r="E38" s="61" t="s">
        <v>3</v>
      </c>
      <c r="F38" s="61" t="s">
        <v>3</v>
      </c>
      <c r="G38" s="61" t="s">
        <v>3</v>
      </c>
      <c r="H38" s="61" t="s">
        <v>3</v>
      </c>
      <c r="I38" s="61" t="s">
        <v>3</v>
      </c>
      <c r="J38" s="61">
        <v>8</v>
      </c>
      <c r="K38" s="61">
        <v>3</v>
      </c>
      <c r="L38" s="61">
        <v>207</v>
      </c>
    </row>
    <row r="39" spans="1:12" s="93" customFormat="1" ht="20.100000000000001" customHeight="1" x14ac:dyDescent="0.25">
      <c r="A39" s="95" t="s">
        <v>18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pans="1:12" ht="15" customHeight="1" x14ac:dyDescent="0.2">
      <c r="A40" s="94" t="s">
        <v>0</v>
      </c>
      <c r="B40" s="62">
        <v>17</v>
      </c>
      <c r="C40" s="62">
        <v>15710</v>
      </c>
      <c r="D40" s="62" t="s">
        <v>3</v>
      </c>
      <c r="E40" s="62" t="s">
        <v>3</v>
      </c>
      <c r="F40" s="62" t="s">
        <v>3</v>
      </c>
      <c r="G40" s="62" t="s">
        <v>3</v>
      </c>
      <c r="H40" s="62">
        <v>15</v>
      </c>
      <c r="I40" s="62">
        <v>6570</v>
      </c>
      <c r="J40" s="61">
        <v>8</v>
      </c>
      <c r="K40" s="61" t="s">
        <v>3</v>
      </c>
      <c r="L40" s="61">
        <v>24</v>
      </c>
    </row>
    <row r="41" spans="1:12" ht="15" customHeight="1" x14ac:dyDescent="0.2">
      <c r="A41" s="94" t="s">
        <v>1</v>
      </c>
      <c r="B41" s="62">
        <v>94</v>
      </c>
      <c r="C41" s="62">
        <v>19360</v>
      </c>
      <c r="D41" s="62" t="s">
        <v>3</v>
      </c>
      <c r="E41" s="62" t="s">
        <v>3</v>
      </c>
      <c r="F41" s="62" t="s">
        <v>3</v>
      </c>
      <c r="G41" s="62" t="s">
        <v>3</v>
      </c>
      <c r="H41" s="62">
        <v>31</v>
      </c>
      <c r="I41" s="62">
        <v>6250</v>
      </c>
      <c r="J41" s="61">
        <v>78</v>
      </c>
      <c r="K41" s="61" t="s">
        <v>3</v>
      </c>
      <c r="L41" s="61">
        <v>47</v>
      </c>
    </row>
    <row r="42" spans="1:12" ht="15" customHeight="1" x14ac:dyDescent="0.2">
      <c r="A42" s="94" t="s">
        <v>92</v>
      </c>
      <c r="B42" s="62">
        <v>94</v>
      </c>
      <c r="C42" s="62">
        <v>19632</v>
      </c>
      <c r="D42" s="62" t="s">
        <v>3</v>
      </c>
      <c r="E42" s="62" t="s">
        <v>3</v>
      </c>
      <c r="F42" s="62">
        <v>6</v>
      </c>
      <c r="G42" s="62">
        <v>1770</v>
      </c>
      <c r="H42" s="62">
        <v>31</v>
      </c>
      <c r="I42" s="62">
        <v>6120</v>
      </c>
      <c r="J42" s="61">
        <v>70</v>
      </c>
      <c r="K42" s="61">
        <v>2</v>
      </c>
      <c r="L42" s="61">
        <v>59</v>
      </c>
    </row>
    <row r="43" spans="1:12" ht="15" customHeight="1" x14ac:dyDescent="0.2">
      <c r="A43" s="94" t="s">
        <v>94</v>
      </c>
      <c r="B43" s="62">
        <v>136</v>
      </c>
      <c r="C43" s="62">
        <v>29057</v>
      </c>
      <c r="D43" s="62" t="s">
        <v>3</v>
      </c>
      <c r="E43" s="62" t="s">
        <v>3</v>
      </c>
      <c r="F43" s="62">
        <v>1</v>
      </c>
      <c r="G43" s="62">
        <v>200</v>
      </c>
      <c r="H43" s="62">
        <v>24</v>
      </c>
      <c r="I43" s="62">
        <v>4290</v>
      </c>
      <c r="J43" s="61">
        <v>70</v>
      </c>
      <c r="K43" s="61">
        <v>8</v>
      </c>
      <c r="L43" s="61">
        <v>83</v>
      </c>
    </row>
    <row r="44" spans="1:12" ht="15" customHeight="1" x14ac:dyDescent="0.2">
      <c r="A44" s="94" t="s">
        <v>111</v>
      </c>
      <c r="B44" s="62">
        <v>80</v>
      </c>
      <c r="C44" s="62">
        <v>19182</v>
      </c>
      <c r="D44" s="62" t="s">
        <v>3</v>
      </c>
      <c r="E44" s="62" t="s">
        <v>3</v>
      </c>
      <c r="F44" s="62" t="s">
        <v>3</v>
      </c>
      <c r="G44" s="62" t="s">
        <v>3</v>
      </c>
      <c r="H44" s="62">
        <v>52</v>
      </c>
      <c r="I44" s="62">
        <v>10896</v>
      </c>
      <c r="J44" s="61">
        <v>66</v>
      </c>
      <c r="K44" s="61">
        <v>12</v>
      </c>
      <c r="L44" s="61">
        <v>54</v>
      </c>
    </row>
    <row r="45" spans="1:12" ht="15" customHeight="1" x14ac:dyDescent="0.2">
      <c r="A45" s="94" t="s">
        <v>125</v>
      </c>
      <c r="B45" s="88">
        <v>57</v>
      </c>
      <c r="C45" s="88">
        <v>13500</v>
      </c>
      <c r="D45" s="96" t="s">
        <v>3</v>
      </c>
      <c r="E45" s="96" t="s">
        <v>3</v>
      </c>
      <c r="F45" s="96" t="s">
        <v>3</v>
      </c>
      <c r="G45" s="96" t="s">
        <v>3</v>
      </c>
      <c r="H45" s="88">
        <v>5</v>
      </c>
      <c r="I45" s="88">
        <v>550</v>
      </c>
      <c r="J45" s="88">
        <v>28</v>
      </c>
      <c r="K45" s="88">
        <v>29</v>
      </c>
      <c r="L45" s="88">
        <v>5</v>
      </c>
    </row>
    <row r="46" spans="1:12" ht="15" customHeight="1" x14ac:dyDescent="0.2">
      <c r="A46" s="94" t="s">
        <v>127</v>
      </c>
      <c r="B46" s="61">
        <v>234</v>
      </c>
      <c r="C46" s="61">
        <v>39002</v>
      </c>
      <c r="D46" s="96" t="s">
        <v>3</v>
      </c>
      <c r="E46" s="96" t="s">
        <v>3</v>
      </c>
      <c r="F46" s="96" t="s">
        <v>3</v>
      </c>
      <c r="G46" s="96" t="s">
        <v>3</v>
      </c>
      <c r="H46" s="61">
        <v>114</v>
      </c>
      <c r="I46" s="61">
        <v>15091</v>
      </c>
      <c r="J46" s="61">
        <v>40</v>
      </c>
      <c r="K46" s="61">
        <v>10</v>
      </c>
      <c r="L46" s="61">
        <v>298</v>
      </c>
    </row>
    <row r="47" spans="1:12" x14ac:dyDescent="0.2">
      <c r="A47" s="94" t="s">
        <v>147</v>
      </c>
      <c r="B47" s="61">
        <v>284</v>
      </c>
      <c r="C47" s="61">
        <v>45078</v>
      </c>
      <c r="D47" s="96" t="s">
        <v>3</v>
      </c>
      <c r="E47" s="96" t="s">
        <v>3</v>
      </c>
      <c r="F47" s="96" t="s">
        <v>3</v>
      </c>
      <c r="G47" s="96" t="s">
        <v>3</v>
      </c>
      <c r="H47" s="61">
        <v>103</v>
      </c>
      <c r="I47" s="61">
        <v>17210</v>
      </c>
      <c r="J47" s="61">
        <v>41</v>
      </c>
      <c r="K47" s="61">
        <v>14</v>
      </c>
      <c r="L47" s="61">
        <v>332</v>
      </c>
    </row>
    <row r="48" spans="1:12" ht="15" customHeight="1" x14ac:dyDescent="0.2">
      <c r="A48" s="94" t="s">
        <v>172</v>
      </c>
      <c r="B48" s="61">
        <v>248</v>
      </c>
      <c r="C48" s="61">
        <v>38150</v>
      </c>
      <c r="D48" s="61" t="s">
        <v>3</v>
      </c>
      <c r="E48" s="61" t="s">
        <v>3</v>
      </c>
      <c r="F48" s="61" t="s">
        <v>3</v>
      </c>
      <c r="G48" s="61" t="s">
        <v>3</v>
      </c>
      <c r="H48" s="61">
        <v>182</v>
      </c>
      <c r="I48" s="61">
        <v>32219</v>
      </c>
      <c r="J48" s="61">
        <v>30</v>
      </c>
      <c r="K48" s="61">
        <v>20</v>
      </c>
      <c r="L48" s="61">
        <v>380</v>
      </c>
    </row>
    <row r="49" spans="1:12" ht="15" customHeight="1" x14ac:dyDescent="0.2">
      <c r="A49" s="94" t="s">
        <v>176</v>
      </c>
      <c r="B49" s="61">
        <v>197</v>
      </c>
      <c r="C49" s="61">
        <v>31250</v>
      </c>
      <c r="D49" s="61" t="s">
        <v>3</v>
      </c>
      <c r="E49" s="61" t="s">
        <v>3</v>
      </c>
      <c r="F49" s="61" t="s">
        <v>3</v>
      </c>
      <c r="G49" s="61" t="s">
        <v>3</v>
      </c>
      <c r="H49" s="61">
        <v>230</v>
      </c>
      <c r="I49" s="61">
        <v>39900</v>
      </c>
      <c r="J49" s="61">
        <v>25</v>
      </c>
      <c r="K49" s="61">
        <v>19</v>
      </c>
      <c r="L49" s="61">
        <v>383</v>
      </c>
    </row>
  </sheetData>
  <customSheetViews>
    <customSheetView guid="{8C9167CB-7539-47DF-9E4C-90E94EE94C9C}" scale="110" showPageBreaks="1">
      <pane ySplit="5" topLeftCell="A6" activePane="bottomLeft" state="frozen"/>
      <selection pane="bottomLeft" activeCell="D54" sqref="D54"/>
      <rowBreaks count="3" manualBreakCount="3">
        <brk id="30" max="16383" man="1"/>
        <brk id="56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showPageBreaks="1">
      <pane ySplit="5" topLeftCell="A39" activePane="bottomLeft" state="frozen"/>
      <selection pane="bottomLeft" activeCell="B59" sqref="B59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5" topLeftCell="A40" activePane="bottomLeft" state="frozen"/>
      <selection pane="bottomLeft" activeCell="A51" sqref="A51"/>
      <rowBreaks count="2" manualBreakCount="2">
        <brk id="27" max="16383" man="1"/>
        <brk id="55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5" topLeftCell="A6" activePane="bottomLeft" state="frozen"/>
      <selection pane="bottomLeft" activeCell="P18" sqref="P18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5" topLeftCell="A6" activePane="bottomLeft" state="frozen"/>
      <selection pane="bottomLeft" activeCell="D54" sqref="D54"/>
      <rowBreaks count="3" manualBreakCount="3">
        <brk id="30" max="16383" man="1"/>
        <brk id="56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 showPageBreaks="1">
      <pane ySplit="5" topLeftCell="A6" activePane="bottomLeft" state="frozen"/>
      <selection pane="bottomLeft" activeCell="E30" sqref="E30"/>
      <rowBreaks count="3" manualBreakCount="3">
        <brk id="29" max="16383" man="1"/>
        <brk id="55" max="16383" man="1"/>
        <brk id="8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J4:J5"/>
    <mergeCell ref="K4:K5"/>
    <mergeCell ref="L4:L5"/>
    <mergeCell ref="F4:G4"/>
    <mergeCell ref="H4:I4"/>
    <mergeCell ref="B3:I3"/>
    <mergeCell ref="J3:L3"/>
    <mergeCell ref="B4:C4"/>
    <mergeCell ref="D4:E4"/>
  </mergeCells>
  <phoneticPr fontId="15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  <rowBreaks count="3" manualBreakCount="3">
    <brk id="29" max="16383" man="1"/>
    <brk id="55" max="16383" man="1"/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zoomScaleNormal="120" workbookViewId="0">
      <pane ySplit="4" topLeftCell="A5" activePane="bottomLeft" state="frozen"/>
      <selection pane="bottomLeft" activeCell="A15" sqref="A15"/>
    </sheetView>
  </sheetViews>
  <sheetFormatPr defaultColWidth="9.140625" defaultRowHeight="15" x14ac:dyDescent="0.25"/>
  <cols>
    <col min="1" max="1" width="8.5703125" style="1" customWidth="1"/>
    <col min="2" max="2" width="9.140625" style="1"/>
    <col min="3" max="3" width="11.140625" style="1" customWidth="1"/>
    <col min="4" max="7" width="13.85546875" style="1" customWidth="1"/>
    <col min="8" max="9" width="8.85546875" customWidth="1"/>
    <col min="10" max="16384" width="9.140625" style="1"/>
  </cols>
  <sheetData>
    <row r="1" spans="1:7" ht="13.5" customHeight="1" x14ac:dyDescent="0.25">
      <c r="A1" s="2" t="s">
        <v>133</v>
      </c>
    </row>
    <row r="2" spans="1:7" ht="13.5" customHeight="1" thickBot="1" x14ac:dyDescent="0.3">
      <c r="A2" s="7"/>
      <c r="G2" s="31" t="s">
        <v>4</v>
      </c>
    </row>
    <row r="3" spans="1:7" ht="21" customHeight="1" thickTop="1" x14ac:dyDescent="0.25">
      <c r="A3" s="132"/>
      <c r="B3" s="129" t="s">
        <v>29</v>
      </c>
      <c r="C3" s="129" t="s">
        <v>30</v>
      </c>
      <c r="D3" s="134" t="s">
        <v>31</v>
      </c>
      <c r="E3" s="129" t="s">
        <v>32</v>
      </c>
      <c r="F3" s="129"/>
      <c r="G3" s="130" t="s">
        <v>33</v>
      </c>
    </row>
    <row r="4" spans="1:7" ht="21" customHeight="1" x14ac:dyDescent="0.25">
      <c r="A4" s="133"/>
      <c r="B4" s="136"/>
      <c r="C4" s="136"/>
      <c r="D4" s="135"/>
      <c r="E4" s="20" t="s">
        <v>34</v>
      </c>
      <c r="F4" s="20" t="s">
        <v>35</v>
      </c>
      <c r="G4" s="131"/>
    </row>
    <row r="5" spans="1:7" ht="15" customHeight="1" x14ac:dyDescent="0.25">
      <c r="A5" s="21">
        <v>2008</v>
      </c>
      <c r="B5" s="19">
        <v>49</v>
      </c>
      <c r="C5" s="19">
        <v>44</v>
      </c>
      <c r="D5" s="19">
        <v>841908</v>
      </c>
      <c r="E5" s="19">
        <v>75260</v>
      </c>
      <c r="F5" s="19">
        <v>410292</v>
      </c>
      <c r="G5" s="19">
        <v>336408</v>
      </c>
    </row>
    <row r="6" spans="1:7" ht="15" customHeight="1" x14ac:dyDescent="0.25">
      <c r="A6" s="21">
        <v>2009</v>
      </c>
      <c r="B6" s="19">
        <v>50</v>
      </c>
      <c r="C6" s="19">
        <v>47</v>
      </c>
      <c r="D6" s="19">
        <v>869573</v>
      </c>
      <c r="E6" s="19">
        <v>105082</v>
      </c>
      <c r="F6" s="19">
        <v>449112</v>
      </c>
      <c r="G6" s="19">
        <v>351326</v>
      </c>
    </row>
    <row r="7" spans="1:7" ht="15" customHeight="1" x14ac:dyDescent="0.25">
      <c r="A7" s="21">
        <v>2010</v>
      </c>
      <c r="B7" s="19">
        <v>50</v>
      </c>
      <c r="C7" s="19">
        <v>47</v>
      </c>
      <c r="D7" s="19">
        <v>927457</v>
      </c>
      <c r="E7" s="19">
        <v>124006</v>
      </c>
      <c r="F7" s="19">
        <v>574446</v>
      </c>
      <c r="G7" s="19">
        <v>355183</v>
      </c>
    </row>
    <row r="8" spans="1:7" ht="15" customHeight="1" x14ac:dyDescent="0.25">
      <c r="A8" s="21">
        <v>2011</v>
      </c>
      <c r="B8" s="19">
        <v>50</v>
      </c>
      <c r="C8" s="19">
        <v>48</v>
      </c>
      <c r="D8" s="19">
        <v>920457</v>
      </c>
      <c r="E8" s="19">
        <v>132714</v>
      </c>
      <c r="F8" s="19">
        <v>578269</v>
      </c>
      <c r="G8" s="19">
        <v>366903</v>
      </c>
    </row>
    <row r="9" spans="1:7" ht="15" customHeight="1" x14ac:dyDescent="0.25">
      <c r="A9" s="21">
        <v>2012</v>
      </c>
      <c r="B9" s="19">
        <v>50</v>
      </c>
      <c r="C9" s="19">
        <v>50</v>
      </c>
      <c r="D9" s="19">
        <v>931502</v>
      </c>
      <c r="E9" s="19">
        <v>139782</v>
      </c>
      <c r="F9" s="19">
        <v>559868</v>
      </c>
      <c r="G9" s="19">
        <v>338552</v>
      </c>
    </row>
    <row r="10" spans="1:7" ht="15" customHeight="1" x14ac:dyDescent="0.25">
      <c r="A10" s="21">
        <v>2013</v>
      </c>
      <c r="B10" s="19">
        <v>268</v>
      </c>
      <c r="C10" s="19">
        <v>131</v>
      </c>
      <c r="D10" s="19">
        <v>1713301</v>
      </c>
      <c r="E10" s="19">
        <v>121381</v>
      </c>
      <c r="F10" s="19">
        <v>536086</v>
      </c>
      <c r="G10" s="19">
        <v>304317</v>
      </c>
    </row>
    <row r="11" spans="1:7" ht="15" customHeight="1" x14ac:dyDescent="0.25">
      <c r="A11" s="21">
        <v>2014</v>
      </c>
      <c r="B11" s="19">
        <v>338</v>
      </c>
      <c r="C11" s="19">
        <v>166</v>
      </c>
      <c r="D11" s="19">
        <v>1807955</v>
      </c>
      <c r="E11" s="19">
        <v>390232</v>
      </c>
      <c r="F11" s="19">
        <v>635384</v>
      </c>
      <c r="G11" s="19">
        <v>218687</v>
      </c>
    </row>
    <row r="12" spans="1:7" ht="15" customHeight="1" x14ac:dyDescent="0.25">
      <c r="A12" s="21">
        <v>2015</v>
      </c>
      <c r="B12" s="19">
        <v>350</v>
      </c>
      <c r="C12" s="19">
        <v>185</v>
      </c>
      <c r="D12" s="19">
        <v>1797791</v>
      </c>
      <c r="E12" s="19">
        <v>260927</v>
      </c>
      <c r="F12" s="19">
        <v>782187</v>
      </c>
      <c r="G12" s="19">
        <v>139443</v>
      </c>
    </row>
    <row r="13" spans="1:7" ht="15" customHeight="1" x14ac:dyDescent="0.25">
      <c r="A13" s="21">
        <v>2016</v>
      </c>
      <c r="B13" s="19">
        <v>356</v>
      </c>
      <c r="C13" s="19">
        <v>185</v>
      </c>
      <c r="D13" s="19">
        <v>1743620</v>
      </c>
      <c r="E13" s="19">
        <v>260181</v>
      </c>
      <c r="F13" s="19">
        <v>757071</v>
      </c>
      <c r="G13" s="19">
        <v>198757</v>
      </c>
    </row>
    <row r="14" spans="1:7" ht="15" customHeight="1" x14ac:dyDescent="0.25">
      <c r="A14" s="21">
        <v>2017</v>
      </c>
      <c r="B14" s="19">
        <v>337</v>
      </c>
      <c r="C14" s="19">
        <v>188</v>
      </c>
      <c r="D14" s="19">
        <v>1735562</v>
      </c>
      <c r="E14" s="19">
        <v>251046</v>
      </c>
      <c r="F14" s="19">
        <v>752893</v>
      </c>
      <c r="G14" s="19">
        <v>181299</v>
      </c>
    </row>
  </sheetData>
  <customSheetViews>
    <customSheetView guid="{8C9167CB-7539-47DF-9E4C-90E94EE94C9C}" scale="12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E3:F3"/>
    <mergeCell ref="G3:G4"/>
    <mergeCell ref="A3:A4"/>
    <mergeCell ref="D3:D4"/>
    <mergeCell ref="B3:B4"/>
    <mergeCell ref="C3:C4"/>
  </mergeCells>
  <phoneticPr fontId="15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5"/>
  <sheetViews>
    <sheetView zoomScaleNormal="120" workbookViewId="0">
      <pane ySplit="5" topLeftCell="A6" activePane="bottomLeft" state="frozen"/>
      <selection pane="bottomLeft" activeCell="H14" sqref="H14:N15"/>
    </sheetView>
  </sheetViews>
  <sheetFormatPr defaultColWidth="9.140625" defaultRowHeight="12" x14ac:dyDescent="0.2"/>
  <cols>
    <col min="1" max="1" width="7.7109375" style="1" customWidth="1"/>
    <col min="2" max="3" width="7.85546875" style="1" customWidth="1"/>
    <col min="4" max="4" width="10" style="1" customWidth="1"/>
    <col min="5" max="5" width="13.7109375" style="1" customWidth="1"/>
    <col min="6" max="6" width="12.5703125" style="1" customWidth="1"/>
    <col min="7" max="7" width="7.140625" style="1" customWidth="1"/>
    <col min="8" max="9" width="6.85546875" style="1" customWidth="1"/>
    <col min="10" max="10" width="10" style="1" customWidth="1"/>
    <col min="11" max="11" width="13.7109375" style="1" customWidth="1"/>
    <col min="12" max="12" width="13" style="1" customWidth="1"/>
    <col min="13" max="13" width="7.140625" style="1" customWidth="1"/>
    <col min="14" max="14" width="10" style="1" customWidth="1"/>
    <col min="15" max="16384" width="9.140625" style="1"/>
  </cols>
  <sheetData>
    <row r="1" spans="1:14" ht="18" customHeight="1" x14ac:dyDescent="0.2">
      <c r="A1" s="2" t="s">
        <v>134</v>
      </c>
    </row>
    <row r="2" spans="1:14" ht="12.75" thickBot="1" x14ac:dyDescent="0.25">
      <c r="N2" s="31" t="s">
        <v>4</v>
      </c>
    </row>
    <row r="3" spans="1:14" ht="21" customHeight="1" thickTop="1" x14ac:dyDescent="0.2">
      <c r="A3" s="137"/>
      <c r="B3" s="117" t="s">
        <v>36</v>
      </c>
      <c r="C3" s="117"/>
      <c r="D3" s="117"/>
      <c r="E3" s="117"/>
      <c r="F3" s="117"/>
      <c r="G3" s="117"/>
      <c r="H3" s="117" t="s">
        <v>37</v>
      </c>
      <c r="I3" s="117"/>
      <c r="J3" s="117"/>
      <c r="K3" s="117"/>
      <c r="L3" s="117"/>
      <c r="M3" s="117"/>
      <c r="N3" s="118" t="s">
        <v>38</v>
      </c>
    </row>
    <row r="4" spans="1:14" ht="21" customHeight="1" x14ac:dyDescent="0.2">
      <c r="A4" s="138"/>
      <c r="B4" s="139" t="s">
        <v>11</v>
      </c>
      <c r="C4" s="139" t="s">
        <v>39</v>
      </c>
      <c r="D4" s="139"/>
      <c r="E4" s="139"/>
      <c r="F4" s="139"/>
      <c r="G4" s="139" t="s">
        <v>14</v>
      </c>
      <c r="H4" s="139" t="s">
        <v>11</v>
      </c>
      <c r="I4" s="139" t="s">
        <v>39</v>
      </c>
      <c r="J4" s="139"/>
      <c r="K4" s="139"/>
      <c r="L4" s="139"/>
      <c r="M4" s="139" t="s">
        <v>14</v>
      </c>
      <c r="N4" s="140"/>
    </row>
    <row r="5" spans="1:14" ht="24" x14ac:dyDescent="0.2">
      <c r="A5" s="138"/>
      <c r="B5" s="139"/>
      <c r="C5" s="15" t="s">
        <v>40</v>
      </c>
      <c r="D5" s="15" t="s">
        <v>41</v>
      </c>
      <c r="E5" s="15" t="s">
        <v>42</v>
      </c>
      <c r="F5" s="15" t="s">
        <v>43</v>
      </c>
      <c r="G5" s="139"/>
      <c r="H5" s="139"/>
      <c r="I5" s="15" t="s">
        <v>40</v>
      </c>
      <c r="J5" s="15" t="s">
        <v>41</v>
      </c>
      <c r="K5" s="15" t="s">
        <v>42</v>
      </c>
      <c r="L5" s="15" t="s">
        <v>43</v>
      </c>
      <c r="M5" s="139"/>
      <c r="N5" s="140"/>
    </row>
    <row r="6" spans="1:14" ht="15" customHeight="1" x14ac:dyDescent="0.2">
      <c r="A6" s="9">
        <v>2008</v>
      </c>
      <c r="B6" s="19">
        <v>355</v>
      </c>
      <c r="C6" s="19">
        <v>242</v>
      </c>
      <c r="D6" s="19" t="s">
        <v>3</v>
      </c>
      <c r="E6" s="19">
        <v>109</v>
      </c>
      <c r="F6" s="19">
        <v>133</v>
      </c>
      <c r="G6" s="19">
        <v>113</v>
      </c>
      <c r="H6" s="19">
        <v>7</v>
      </c>
      <c r="I6" s="19" t="s">
        <v>3</v>
      </c>
      <c r="J6" s="19" t="s">
        <v>3</v>
      </c>
      <c r="K6" s="19" t="s">
        <v>3</v>
      </c>
      <c r="L6" s="19" t="s">
        <v>3</v>
      </c>
      <c r="M6" s="19">
        <v>7</v>
      </c>
      <c r="N6" s="19" t="s">
        <v>3</v>
      </c>
    </row>
    <row r="7" spans="1:14" ht="15" customHeight="1" x14ac:dyDescent="0.2">
      <c r="A7" s="9">
        <v>2009</v>
      </c>
      <c r="B7" s="19">
        <v>360</v>
      </c>
      <c r="C7" s="19">
        <v>254</v>
      </c>
      <c r="D7" s="19">
        <v>2</v>
      </c>
      <c r="E7" s="19">
        <v>116</v>
      </c>
      <c r="F7" s="19">
        <v>136</v>
      </c>
      <c r="G7" s="19">
        <v>106</v>
      </c>
      <c r="H7" s="19">
        <v>5</v>
      </c>
      <c r="I7" s="19" t="s">
        <v>3</v>
      </c>
      <c r="J7" s="19" t="s">
        <v>3</v>
      </c>
      <c r="K7" s="19" t="s">
        <v>3</v>
      </c>
      <c r="L7" s="19" t="s">
        <v>3</v>
      </c>
      <c r="M7" s="19">
        <v>5</v>
      </c>
      <c r="N7" s="19" t="s">
        <v>3</v>
      </c>
    </row>
    <row r="8" spans="1:14" ht="15" customHeight="1" x14ac:dyDescent="0.2">
      <c r="A8" s="9">
        <v>2010</v>
      </c>
      <c r="B8" s="19">
        <v>358</v>
      </c>
      <c r="C8" s="19">
        <v>260</v>
      </c>
      <c r="D8" s="19">
        <v>1</v>
      </c>
      <c r="E8" s="19">
        <v>122</v>
      </c>
      <c r="F8" s="19">
        <v>137</v>
      </c>
      <c r="G8" s="19">
        <v>98</v>
      </c>
      <c r="H8" s="19">
        <v>5</v>
      </c>
      <c r="I8" s="19" t="s">
        <v>3</v>
      </c>
      <c r="J8" s="19" t="s">
        <v>3</v>
      </c>
      <c r="K8" s="19">
        <v>1</v>
      </c>
      <c r="L8" s="19" t="s">
        <v>3</v>
      </c>
      <c r="M8" s="19">
        <v>4</v>
      </c>
      <c r="N8" s="19" t="s">
        <v>3</v>
      </c>
    </row>
    <row r="9" spans="1:14" ht="15" customHeight="1" x14ac:dyDescent="0.2">
      <c r="A9" s="9">
        <v>2011</v>
      </c>
      <c r="B9" s="19">
        <v>359</v>
      </c>
      <c r="C9" s="19">
        <v>256</v>
      </c>
      <c r="D9" s="19">
        <v>1</v>
      </c>
      <c r="E9" s="61">
        <v>119</v>
      </c>
      <c r="F9" s="61">
        <v>136</v>
      </c>
      <c r="G9" s="61">
        <v>103</v>
      </c>
      <c r="H9" s="61">
        <v>9</v>
      </c>
      <c r="I9" s="61">
        <v>1</v>
      </c>
      <c r="J9" s="61" t="s">
        <v>3</v>
      </c>
      <c r="K9" s="61">
        <v>1</v>
      </c>
      <c r="L9" s="61" t="s">
        <v>3</v>
      </c>
      <c r="M9" s="61">
        <v>8</v>
      </c>
      <c r="N9" s="19" t="s">
        <v>3</v>
      </c>
    </row>
    <row r="10" spans="1:14" ht="15" customHeight="1" x14ac:dyDescent="0.2">
      <c r="A10" s="9">
        <v>2012</v>
      </c>
      <c r="B10" s="19">
        <v>358</v>
      </c>
      <c r="C10" s="19">
        <v>256</v>
      </c>
      <c r="D10" s="19">
        <v>6</v>
      </c>
      <c r="E10" s="61">
        <v>128</v>
      </c>
      <c r="F10" s="61">
        <v>121</v>
      </c>
      <c r="G10" s="61">
        <v>102</v>
      </c>
      <c r="H10" s="61">
        <v>8</v>
      </c>
      <c r="I10" s="61">
        <v>1</v>
      </c>
      <c r="J10" s="61" t="s">
        <v>3</v>
      </c>
      <c r="K10" s="61">
        <v>1</v>
      </c>
      <c r="L10" s="61" t="s">
        <v>3</v>
      </c>
      <c r="M10" s="61">
        <v>7</v>
      </c>
      <c r="N10" s="19" t="s">
        <v>3</v>
      </c>
    </row>
    <row r="11" spans="1:14" ht="15" customHeight="1" x14ac:dyDescent="0.2">
      <c r="A11" s="9">
        <v>2013</v>
      </c>
      <c r="B11" s="19">
        <v>591</v>
      </c>
      <c r="C11" s="19">
        <v>458</v>
      </c>
      <c r="D11" s="19">
        <v>6</v>
      </c>
      <c r="E11" s="61">
        <v>452</v>
      </c>
      <c r="F11" s="61" t="s">
        <v>3</v>
      </c>
      <c r="G11" s="61">
        <v>133</v>
      </c>
      <c r="H11" s="61" t="s">
        <v>3</v>
      </c>
      <c r="I11" s="61" t="s">
        <v>3</v>
      </c>
      <c r="J11" s="61" t="s">
        <v>3</v>
      </c>
      <c r="K11" s="61" t="s">
        <v>3</v>
      </c>
      <c r="L11" s="61" t="s">
        <v>3</v>
      </c>
      <c r="M11" s="61" t="s">
        <v>3</v>
      </c>
      <c r="N11" s="19" t="s">
        <v>3</v>
      </c>
    </row>
    <row r="12" spans="1:14" ht="15" customHeight="1" x14ac:dyDescent="0.2">
      <c r="A12" s="9">
        <v>2014</v>
      </c>
      <c r="B12" s="19">
        <v>601</v>
      </c>
      <c r="C12" s="19">
        <v>485</v>
      </c>
      <c r="D12" s="19">
        <v>3</v>
      </c>
      <c r="E12" s="61">
        <v>482</v>
      </c>
      <c r="F12" s="61" t="s">
        <v>3</v>
      </c>
      <c r="G12" s="61">
        <v>116</v>
      </c>
      <c r="H12" s="61" t="s">
        <v>3</v>
      </c>
      <c r="I12" s="61" t="s">
        <v>3</v>
      </c>
      <c r="J12" s="61" t="s">
        <v>3</v>
      </c>
      <c r="K12" s="61" t="s">
        <v>3</v>
      </c>
      <c r="L12" s="61" t="s">
        <v>3</v>
      </c>
      <c r="M12" s="61" t="s">
        <v>3</v>
      </c>
      <c r="N12" s="19" t="s">
        <v>3</v>
      </c>
    </row>
    <row r="13" spans="1:14" ht="15" customHeight="1" x14ac:dyDescent="0.2">
      <c r="A13" s="9">
        <v>2015</v>
      </c>
      <c r="B13" s="19">
        <v>608</v>
      </c>
      <c r="C13" s="19">
        <v>497</v>
      </c>
      <c r="D13" s="19">
        <v>4</v>
      </c>
      <c r="E13" s="61">
        <v>493</v>
      </c>
      <c r="F13" s="61" t="s">
        <v>3</v>
      </c>
      <c r="G13" s="61">
        <v>111</v>
      </c>
      <c r="H13" s="61" t="s">
        <v>3</v>
      </c>
      <c r="I13" s="61" t="s">
        <v>3</v>
      </c>
      <c r="J13" s="61" t="s">
        <v>3</v>
      </c>
      <c r="K13" s="61" t="s">
        <v>3</v>
      </c>
      <c r="L13" s="61" t="s">
        <v>3</v>
      </c>
      <c r="M13" s="61" t="s">
        <v>3</v>
      </c>
      <c r="N13" s="19" t="s">
        <v>3</v>
      </c>
    </row>
    <row r="14" spans="1:14" ht="15" customHeight="1" x14ac:dyDescent="0.2">
      <c r="A14" s="9">
        <v>2016</v>
      </c>
      <c r="B14" s="19">
        <v>606</v>
      </c>
      <c r="C14" s="19">
        <v>493</v>
      </c>
      <c r="D14" s="19">
        <v>4</v>
      </c>
      <c r="E14" s="61">
        <v>489</v>
      </c>
      <c r="F14" s="61" t="s">
        <v>3</v>
      </c>
      <c r="G14" s="61">
        <v>113</v>
      </c>
      <c r="H14" s="61" t="s">
        <v>3</v>
      </c>
      <c r="I14" s="61" t="s">
        <v>3</v>
      </c>
      <c r="J14" s="61" t="s">
        <v>3</v>
      </c>
      <c r="K14" s="61" t="s">
        <v>3</v>
      </c>
      <c r="L14" s="61" t="s">
        <v>3</v>
      </c>
      <c r="M14" s="61" t="s">
        <v>3</v>
      </c>
      <c r="N14" s="19" t="s">
        <v>3</v>
      </c>
    </row>
    <row r="15" spans="1:14" ht="15" customHeight="1" x14ac:dyDescent="0.2">
      <c r="A15" s="9">
        <v>2017</v>
      </c>
      <c r="B15" s="19">
        <v>630</v>
      </c>
      <c r="C15" s="19">
        <v>518</v>
      </c>
      <c r="D15" s="19">
        <v>4</v>
      </c>
      <c r="E15" s="61">
        <v>514</v>
      </c>
      <c r="F15" s="61" t="s">
        <v>3</v>
      </c>
      <c r="G15" s="61">
        <v>112</v>
      </c>
      <c r="H15" s="61" t="s">
        <v>3</v>
      </c>
      <c r="I15" s="61" t="s">
        <v>3</v>
      </c>
      <c r="J15" s="61" t="s">
        <v>3</v>
      </c>
      <c r="K15" s="61" t="s">
        <v>3</v>
      </c>
      <c r="L15" s="61" t="s">
        <v>3</v>
      </c>
      <c r="M15" s="61" t="s">
        <v>3</v>
      </c>
      <c r="N15" s="19" t="s">
        <v>3</v>
      </c>
    </row>
  </sheetData>
  <customSheetViews>
    <customSheetView guid="{8C9167CB-7539-47DF-9E4C-90E94EE94C9C}" scale="120">
      <pane ySplit="5" topLeftCell="A12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5" topLeftCell="A10" activePane="bottomLeft" state="frozen"/>
      <selection pane="bottomLeft" activeCell="G26" sqref="G2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5" topLeftCell="A6" activePane="bottomLeft" state="frozen"/>
      <selection pane="bottomLeft" activeCell="G42" sqref="G4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M4:M5"/>
    <mergeCell ref="N3:N5"/>
    <mergeCell ref="C4:F4"/>
    <mergeCell ref="I4:L4"/>
    <mergeCell ref="B4:B5"/>
    <mergeCell ref="G4:G5"/>
    <mergeCell ref="H4:H5"/>
    <mergeCell ref="B3:G3"/>
    <mergeCell ref="H3:M3"/>
  </mergeCells>
  <phoneticPr fontId="15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9"/>
  <sheetViews>
    <sheetView zoomScaleNormal="110" workbookViewId="0">
      <pane ySplit="4" topLeftCell="A5" activePane="bottomLeft" state="frozen"/>
      <selection pane="bottomLeft" activeCell="A15" sqref="A15"/>
    </sheetView>
  </sheetViews>
  <sheetFormatPr defaultColWidth="9.140625" defaultRowHeight="12" x14ac:dyDescent="0.2"/>
  <cols>
    <col min="1" max="1" width="7.5703125" style="1" customWidth="1"/>
    <col min="2" max="16384" width="9.140625" style="1"/>
  </cols>
  <sheetData>
    <row r="1" spans="1:14" x14ac:dyDescent="0.2">
      <c r="A1" s="2" t="s">
        <v>135</v>
      </c>
    </row>
    <row r="2" spans="1:14" ht="12.75" thickBot="1" x14ac:dyDescent="0.25">
      <c r="A2" s="7"/>
      <c r="L2" s="31" t="s">
        <v>4</v>
      </c>
    </row>
    <row r="3" spans="1:14" ht="21" customHeight="1" thickTop="1" x14ac:dyDescent="0.2">
      <c r="A3" s="137"/>
      <c r="B3" s="121" t="s">
        <v>44</v>
      </c>
      <c r="C3" s="121" t="s">
        <v>7</v>
      </c>
      <c r="D3" s="117" t="s">
        <v>8</v>
      </c>
      <c r="E3" s="117"/>
      <c r="F3" s="117"/>
      <c r="G3" s="117" t="s">
        <v>45</v>
      </c>
      <c r="H3" s="117"/>
      <c r="I3" s="117"/>
      <c r="J3" s="117"/>
      <c r="K3" s="117" t="s">
        <v>46</v>
      </c>
      <c r="L3" s="118"/>
    </row>
    <row r="4" spans="1:14" ht="24" x14ac:dyDescent="0.2">
      <c r="A4" s="138"/>
      <c r="B4" s="122"/>
      <c r="C4" s="122"/>
      <c r="D4" s="15" t="s">
        <v>11</v>
      </c>
      <c r="E4" s="15" t="s">
        <v>47</v>
      </c>
      <c r="F4" s="15" t="s">
        <v>48</v>
      </c>
      <c r="G4" s="15" t="s">
        <v>11</v>
      </c>
      <c r="H4" s="15" t="s">
        <v>47</v>
      </c>
      <c r="I4" s="15" t="s">
        <v>48</v>
      </c>
      <c r="J4" s="15" t="s">
        <v>12</v>
      </c>
      <c r="K4" s="15" t="s">
        <v>11</v>
      </c>
      <c r="L4" s="16" t="s">
        <v>49</v>
      </c>
    </row>
    <row r="5" spans="1:14" ht="15" customHeight="1" x14ac:dyDescent="0.2">
      <c r="A5" s="23">
        <v>2008</v>
      </c>
      <c r="B5" s="18">
        <v>28</v>
      </c>
      <c r="C5" s="18">
        <v>6787</v>
      </c>
      <c r="D5" s="18">
        <v>3649</v>
      </c>
      <c r="E5" s="18">
        <v>155</v>
      </c>
      <c r="F5" s="18">
        <v>3494</v>
      </c>
      <c r="G5" s="18">
        <v>83385</v>
      </c>
      <c r="H5" s="18">
        <v>36140</v>
      </c>
      <c r="I5" s="18">
        <v>47245</v>
      </c>
      <c r="J5" s="18">
        <v>23</v>
      </c>
      <c r="K5" s="18">
        <v>85</v>
      </c>
      <c r="L5" s="18">
        <v>25</v>
      </c>
    </row>
    <row r="6" spans="1:14" ht="15" customHeight="1" x14ac:dyDescent="0.2">
      <c r="A6" s="23">
        <v>2009</v>
      </c>
      <c r="B6" s="18">
        <v>22</v>
      </c>
      <c r="C6" s="18">
        <v>7013</v>
      </c>
      <c r="D6" s="18">
        <v>1876</v>
      </c>
      <c r="E6" s="18">
        <v>265</v>
      </c>
      <c r="F6" s="18">
        <v>1611</v>
      </c>
      <c r="G6" s="18">
        <v>130232</v>
      </c>
      <c r="H6" s="18">
        <v>23207</v>
      </c>
      <c r="I6" s="18">
        <v>107018</v>
      </c>
      <c r="J6" s="18">
        <v>69</v>
      </c>
      <c r="K6" s="18">
        <v>83</v>
      </c>
      <c r="L6" s="18">
        <v>29</v>
      </c>
    </row>
    <row r="7" spans="1:14" ht="15" customHeight="1" x14ac:dyDescent="0.2">
      <c r="A7" s="23">
        <v>2010</v>
      </c>
      <c r="B7" s="18">
        <v>21</v>
      </c>
      <c r="C7" s="18">
        <v>7042</v>
      </c>
      <c r="D7" s="18">
        <v>4727</v>
      </c>
      <c r="E7" s="18">
        <v>37</v>
      </c>
      <c r="F7" s="18">
        <v>4689</v>
      </c>
      <c r="G7" s="18">
        <v>149628</v>
      </c>
      <c r="H7" s="18">
        <v>504</v>
      </c>
      <c r="I7" s="18">
        <v>148889</v>
      </c>
      <c r="J7" s="18">
        <v>32</v>
      </c>
      <c r="K7" s="18">
        <v>81</v>
      </c>
      <c r="L7" s="18">
        <v>27</v>
      </c>
    </row>
    <row r="8" spans="1:14" ht="15" customHeight="1" x14ac:dyDescent="0.2">
      <c r="A8" s="23">
        <v>2011</v>
      </c>
      <c r="B8" s="18">
        <v>19</v>
      </c>
      <c r="C8" s="18">
        <v>6423</v>
      </c>
      <c r="D8" s="18">
        <v>5426</v>
      </c>
      <c r="E8" s="18">
        <v>332</v>
      </c>
      <c r="F8" s="18">
        <v>5094</v>
      </c>
      <c r="G8" s="18">
        <v>173479</v>
      </c>
      <c r="H8" s="18">
        <v>18244</v>
      </c>
      <c r="I8" s="18">
        <v>155235</v>
      </c>
      <c r="J8" s="18">
        <v>32</v>
      </c>
      <c r="K8" s="18">
        <v>81</v>
      </c>
      <c r="L8" s="18">
        <v>25</v>
      </c>
    </row>
    <row r="9" spans="1:14" s="88" customFormat="1" ht="15" customHeight="1" x14ac:dyDescent="0.2">
      <c r="A9" s="97">
        <v>2012</v>
      </c>
      <c r="B9" s="62">
        <v>19</v>
      </c>
      <c r="C9" s="62">
        <v>6278</v>
      </c>
      <c r="D9" s="62">
        <v>4862</v>
      </c>
      <c r="E9" s="62">
        <v>151</v>
      </c>
      <c r="F9" s="62">
        <v>4711</v>
      </c>
      <c r="G9" s="62">
        <v>163652</v>
      </c>
      <c r="H9" s="62">
        <v>5423</v>
      </c>
      <c r="I9" s="62">
        <v>158229</v>
      </c>
      <c r="J9" s="62">
        <v>34</v>
      </c>
      <c r="K9" s="62">
        <v>79</v>
      </c>
      <c r="L9" s="62">
        <v>23</v>
      </c>
      <c r="M9" s="98"/>
      <c r="N9" s="98"/>
    </row>
    <row r="10" spans="1:14" s="88" customFormat="1" ht="15" customHeight="1" x14ac:dyDescent="0.2">
      <c r="A10" s="97">
        <v>2013</v>
      </c>
      <c r="B10" s="62">
        <v>19</v>
      </c>
      <c r="C10" s="62">
        <v>6409</v>
      </c>
      <c r="D10" s="62">
        <v>6110</v>
      </c>
      <c r="E10" s="62">
        <v>28</v>
      </c>
      <c r="F10" s="62">
        <v>6082</v>
      </c>
      <c r="G10" s="62">
        <v>229124</v>
      </c>
      <c r="H10" s="62">
        <v>22912</v>
      </c>
      <c r="I10" s="62">
        <v>206212</v>
      </c>
      <c r="J10" s="62">
        <v>37</v>
      </c>
      <c r="K10" s="62">
        <v>44</v>
      </c>
      <c r="L10" s="62">
        <v>16</v>
      </c>
      <c r="N10" s="98"/>
    </row>
    <row r="11" spans="1:14" s="88" customFormat="1" ht="15" customHeight="1" x14ac:dyDescent="0.2">
      <c r="A11" s="97">
        <v>2014</v>
      </c>
      <c r="B11" s="62">
        <v>20</v>
      </c>
      <c r="C11" s="62">
        <v>7136</v>
      </c>
      <c r="D11" s="62">
        <v>8931</v>
      </c>
      <c r="E11" s="62">
        <v>15</v>
      </c>
      <c r="F11" s="62">
        <v>8916</v>
      </c>
      <c r="G11" s="62">
        <v>362273</v>
      </c>
      <c r="H11" s="62">
        <v>7100</v>
      </c>
      <c r="I11" s="62">
        <v>355173</v>
      </c>
      <c r="J11" s="62">
        <v>40</v>
      </c>
      <c r="K11" s="62">
        <v>56</v>
      </c>
      <c r="L11" s="62">
        <v>24</v>
      </c>
      <c r="N11" s="98"/>
    </row>
    <row r="12" spans="1:14" s="88" customFormat="1" ht="15" customHeight="1" x14ac:dyDescent="0.2">
      <c r="A12" s="97">
        <v>2015</v>
      </c>
      <c r="B12" s="62">
        <v>20</v>
      </c>
      <c r="C12" s="62">
        <v>6295</v>
      </c>
      <c r="D12" s="62">
        <v>9381</v>
      </c>
      <c r="E12" s="62">
        <v>98</v>
      </c>
      <c r="F12" s="62">
        <v>9283</v>
      </c>
      <c r="G12" s="62">
        <v>436942</v>
      </c>
      <c r="H12" s="62">
        <v>24287</v>
      </c>
      <c r="I12" s="62">
        <v>412655</v>
      </c>
      <c r="J12" s="62">
        <v>47</v>
      </c>
      <c r="K12" s="62">
        <v>62</v>
      </c>
      <c r="L12" s="62">
        <v>30</v>
      </c>
      <c r="N12" s="98"/>
    </row>
    <row r="13" spans="1:14" s="88" customFormat="1" ht="15" customHeight="1" x14ac:dyDescent="0.2">
      <c r="A13" s="97">
        <v>2016</v>
      </c>
      <c r="B13" s="62">
        <v>20</v>
      </c>
      <c r="C13" s="62">
        <v>6781</v>
      </c>
      <c r="D13" s="62">
        <v>8851</v>
      </c>
      <c r="E13" s="62">
        <v>40</v>
      </c>
      <c r="F13" s="62">
        <v>8811</v>
      </c>
      <c r="G13" s="62">
        <v>1126559</v>
      </c>
      <c r="H13" s="62">
        <v>52977</v>
      </c>
      <c r="I13" s="62">
        <v>1073582</v>
      </c>
      <c r="J13" s="62">
        <v>127</v>
      </c>
      <c r="K13" s="62">
        <v>60</v>
      </c>
      <c r="L13" s="62">
        <v>32</v>
      </c>
      <c r="N13" s="98"/>
    </row>
    <row r="14" spans="1:14" s="88" customFormat="1" ht="15" customHeight="1" x14ac:dyDescent="0.2">
      <c r="A14" s="97">
        <v>2017</v>
      </c>
      <c r="B14" s="62">
        <v>20</v>
      </c>
      <c r="C14" s="62">
        <v>7434</v>
      </c>
      <c r="D14" s="62">
        <v>7834</v>
      </c>
      <c r="E14" s="62">
        <v>24</v>
      </c>
      <c r="F14" s="62">
        <v>7810</v>
      </c>
      <c r="G14" s="62">
        <v>363509</v>
      </c>
      <c r="H14" s="62">
        <v>18500</v>
      </c>
      <c r="I14" s="62">
        <v>345009</v>
      </c>
      <c r="J14" s="62">
        <v>46</v>
      </c>
      <c r="K14" s="62">
        <v>43</v>
      </c>
      <c r="L14" s="62">
        <v>16</v>
      </c>
      <c r="N14" s="98"/>
    </row>
    <row r="15" spans="1:14" s="88" customFormat="1" x14ac:dyDescent="0.2"/>
    <row r="16" spans="1:14" s="88" customFormat="1" x14ac:dyDescent="0.2"/>
    <row r="17" s="88" customFormat="1" x14ac:dyDescent="0.2"/>
    <row r="18" s="88" customFormat="1" x14ac:dyDescent="0.2"/>
    <row r="19" s="88" customFormat="1" x14ac:dyDescent="0.2"/>
  </sheetData>
  <customSheetViews>
    <customSheetView guid="{8C9167CB-7539-47DF-9E4C-90E94EE94C9C}" scale="11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8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A3:A4"/>
    <mergeCell ref="D3:F3"/>
    <mergeCell ref="G3:J3"/>
    <mergeCell ref="K3:L3"/>
    <mergeCell ref="B3:B4"/>
    <mergeCell ref="C3:C4"/>
  </mergeCells>
  <phoneticPr fontId="15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7"/>
  <sheetViews>
    <sheetView zoomScaleNormal="110" workbookViewId="0">
      <pane ySplit="4" topLeftCell="A5" activePane="bottomLeft" state="frozen"/>
      <selection pane="bottomLeft" activeCell="F13" sqref="F13:F14"/>
    </sheetView>
  </sheetViews>
  <sheetFormatPr defaultColWidth="9.140625" defaultRowHeight="12" x14ac:dyDescent="0.2"/>
  <cols>
    <col min="1" max="1" width="7.5703125" style="1" customWidth="1"/>
    <col min="2" max="2" width="9.140625" style="1" customWidth="1"/>
    <col min="3" max="3" width="11.28515625" style="1" customWidth="1"/>
    <col min="4" max="4" width="10.85546875" style="1" customWidth="1"/>
    <col min="5" max="5" width="9.140625" style="1" customWidth="1"/>
    <col min="6" max="9" width="10.28515625" style="1" customWidth="1"/>
    <col min="10" max="10" width="15.140625" style="1" customWidth="1"/>
    <col min="11" max="16384" width="9.140625" style="1"/>
  </cols>
  <sheetData>
    <row r="1" spans="1:12" ht="18" customHeight="1" x14ac:dyDescent="0.2">
      <c r="A1" s="2" t="s">
        <v>136</v>
      </c>
    </row>
    <row r="2" spans="1:12" ht="12.75" thickBot="1" x14ac:dyDescent="0.25">
      <c r="A2" s="7"/>
      <c r="K2" s="31" t="s">
        <v>4</v>
      </c>
    </row>
    <row r="3" spans="1:12" ht="36" customHeight="1" thickTop="1" x14ac:dyDescent="0.2">
      <c r="A3" s="141"/>
      <c r="B3" s="117" t="s">
        <v>50</v>
      </c>
      <c r="C3" s="117" t="s">
        <v>51</v>
      </c>
      <c r="D3" s="117" t="s">
        <v>174</v>
      </c>
      <c r="E3" s="117" t="s">
        <v>52</v>
      </c>
      <c r="F3" s="117" t="s">
        <v>53</v>
      </c>
      <c r="G3" s="117"/>
      <c r="H3" s="117"/>
      <c r="I3" s="117"/>
      <c r="J3" s="117" t="s">
        <v>54</v>
      </c>
      <c r="K3" s="118" t="s">
        <v>55</v>
      </c>
    </row>
    <row r="4" spans="1:12" ht="36" x14ac:dyDescent="0.2">
      <c r="A4" s="142"/>
      <c r="B4" s="139"/>
      <c r="C4" s="139"/>
      <c r="D4" s="139"/>
      <c r="E4" s="139"/>
      <c r="F4" s="15" t="s">
        <v>56</v>
      </c>
      <c r="G4" s="15" t="s">
        <v>57</v>
      </c>
      <c r="H4" s="15" t="s">
        <v>58</v>
      </c>
      <c r="I4" s="15" t="s">
        <v>59</v>
      </c>
      <c r="J4" s="139"/>
      <c r="K4" s="140"/>
    </row>
    <row r="5" spans="1:12" ht="15" customHeight="1" x14ac:dyDescent="0.2">
      <c r="A5" s="23">
        <v>2008</v>
      </c>
      <c r="B5" s="18">
        <v>45</v>
      </c>
      <c r="C5" s="18">
        <v>83</v>
      </c>
      <c r="D5" s="25">
        <v>301.25</v>
      </c>
      <c r="E5" s="18">
        <v>506</v>
      </c>
      <c r="F5" s="18">
        <v>26</v>
      </c>
      <c r="G5" s="18">
        <v>204</v>
      </c>
      <c r="H5" s="17">
        <v>78</v>
      </c>
      <c r="I5" s="18">
        <v>122</v>
      </c>
      <c r="J5" s="18">
        <v>64</v>
      </c>
      <c r="K5" s="18">
        <v>12</v>
      </c>
    </row>
    <row r="6" spans="1:12" ht="15" customHeight="1" x14ac:dyDescent="0.2">
      <c r="A6" s="23">
        <v>2009</v>
      </c>
      <c r="B6" s="18">
        <v>45</v>
      </c>
      <c r="C6" s="18">
        <v>99</v>
      </c>
      <c r="D6" s="25">
        <v>212.71</v>
      </c>
      <c r="E6" s="18">
        <v>421</v>
      </c>
      <c r="F6" s="18">
        <v>15</v>
      </c>
      <c r="G6" s="18">
        <v>171</v>
      </c>
      <c r="H6" s="17">
        <v>77</v>
      </c>
      <c r="I6" s="18">
        <v>89</v>
      </c>
      <c r="J6" s="18">
        <v>51</v>
      </c>
      <c r="K6" s="18">
        <v>18</v>
      </c>
    </row>
    <row r="7" spans="1:12" ht="15" customHeight="1" x14ac:dyDescent="0.2">
      <c r="A7" s="23">
        <v>2010</v>
      </c>
      <c r="B7" s="18">
        <v>45</v>
      </c>
      <c r="C7" s="18">
        <v>107</v>
      </c>
      <c r="D7" s="25">
        <v>229.8</v>
      </c>
      <c r="E7" s="18">
        <v>435</v>
      </c>
      <c r="F7" s="18">
        <v>18</v>
      </c>
      <c r="G7" s="18">
        <v>169</v>
      </c>
      <c r="H7" s="17">
        <v>73</v>
      </c>
      <c r="I7" s="18">
        <v>94</v>
      </c>
      <c r="J7" s="18">
        <v>58</v>
      </c>
      <c r="K7" s="18">
        <v>23</v>
      </c>
    </row>
    <row r="8" spans="1:12" ht="15" customHeight="1" x14ac:dyDescent="0.2">
      <c r="A8" s="23">
        <v>2011</v>
      </c>
      <c r="B8" s="18">
        <v>50</v>
      </c>
      <c r="C8" s="18">
        <v>115</v>
      </c>
      <c r="D8" s="25">
        <v>239.74100000000001</v>
      </c>
      <c r="E8" s="18">
        <v>434</v>
      </c>
      <c r="F8" s="18">
        <v>25</v>
      </c>
      <c r="G8" s="18">
        <v>178</v>
      </c>
      <c r="H8" s="17">
        <v>67</v>
      </c>
      <c r="I8" s="18">
        <v>84</v>
      </c>
      <c r="J8" s="18">
        <v>60</v>
      </c>
      <c r="K8" s="18">
        <v>20</v>
      </c>
    </row>
    <row r="9" spans="1:12" ht="15" customHeight="1" x14ac:dyDescent="0.2">
      <c r="A9" s="23">
        <v>2012</v>
      </c>
      <c r="B9" s="18">
        <v>49</v>
      </c>
      <c r="C9" s="18">
        <v>117</v>
      </c>
      <c r="D9" s="25">
        <v>367.41</v>
      </c>
      <c r="E9" s="18">
        <v>426</v>
      </c>
      <c r="F9" s="18">
        <v>21</v>
      </c>
      <c r="G9" s="18">
        <v>174</v>
      </c>
      <c r="H9" s="17">
        <v>66</v>
      </c>
      <c r="I9" s="18">
        <v>91</v>
      </c>
      <c r="J9" s="18">
        <v>53</v>
      </c>
      <c r="K9" s="18">
        <v>21</v>
      </c>
    </row>
    <row r="10" spans="1:12" ht="15" customHeight="1" x14ac:dyDescent="0.2">
      <c r="A10" s="23">
        <v>2013</v>
      </c>
      <c r="B10" s="18">
        <v>47</v>
      </c>
      <c r="C10" s="18">
        <v>122</v>
      </c>
      <c r="D10" s="25">
        <v>370.34500000000003</v>
      </c>
      <c r="E10" s="18">
        <v>322</v>
      </c>
      <c r="F10" s="18">
        <v>3</v>
      </c>
      <c r="G10" s="18">
        <v>132</v>
      </c>
      <c r="H10" s="17">
        <v>56</v>
      </c>
      <c r="I10" s="18">
        <v>73</v>
      </c>
      <c r="J10" s="18">
        <v>50</v>
      </c>
      <c r="K10" s="18">
        <v>8</v>
      </c>
    </row>
    <row r="11" spans="1:12" ht="15" customHeight="1" x14ac:dyDescent="0.2">
      <c r="A11" s="23">
        <v>2014</v>
      </c>
      <c r="B11" s="62">
        <v>48</v>
      </c>
      <c r="C11" s="62">
        <v>119</v>
      </c>
      <c r="D11" s="99">
        <v>218.65199999999999</v>
      </c>
      <c r="E11" s="62">
        <v>361</v>
      </c>
      <c r="F11" s="62" t="s">
        <v>3</v>
      </c>
      <c r="G11" s="62">
        <v>150</v>
      </c>
      <c r="H11" s="100">
        <v>66</v>
      </c>
      <c r="I11" s="62">
        <v>63</v>
      </c>
      <c r="J11" s="62">
        <v>70</v>
      </c>
      <c r="K11" s="62">
        <v>12</v>
      </c>
      <c r="L11" s="88"/>
    </row>
    <row r="12" spans="1:12" ht="14.25" customHeight="1" x14ac:dyDescent="0.2">
      <c r="A12" s="23">
        <v>2015</v>
      </c>
      <c r="B12" s="62">
        <v>47</v>
      </c>
      <c r="C12" s="62">
        <v>119</v>
      </c>
      <c r="D12" s="99">
        <v>219.32</v>
      </c>
      <c r="E12" s="62">
        <v>369</v>
      </c>
      <c r="F12" s="62" t="s">
        <v>3</v>
      </c>
      <c r="G12" s="62">
        <v>159</v>
      </c>
      <c r="H12" s="100">
        <v>70</v>
      </c>
      <c r="I12" s="62">
        <v>65</v>
      </c>
      <c r="J12" s="62">
        <v>67</v>
      </c>
      <c r="K12" s="62">
        <v>8</v>
      </c>
      <c r="L12" s="88"/>
    </row>
    <row r="13" spans="1:12" ht="14.25" customHeight="1" x14ac:dyDescent="0.2">
      <c r="A13" s="23">
        <v>2016</v>
      </c>
      <c r="B13" s="62">
        <v>48</v>
      </c>
      <c r="C13" s="62">
        <v>127</v>
      </c>
      <c r="D13" s="99">
        <v>228.70500000000001</v>
      </c>
      <c r="E13" s="62">
        <v>294</v>
      </c>
      <c r="F13" s="62" t="s">
        <v>3</v>
      </c>
      <c r="G13" s="62">
        <v>100</v>
      </c>
      <c r="H13" s="100">
        <v>50</v>
      </c>
      <c r="I13" s="62">
        <v>71</v>
      </c>
      <c r="J13" s="62">
        <v>66</v>
      </c>
      <c r="K13" s="62">
        <v>7</v>
      </c>
      <c r="L13" s="88"/>
    </row>
    <row r="14" spans="1:12" ht="14.25" customHeight="1" x14ac:dyDescent="0.2">
      <c r="A14" s="23">
        <v>2017</v>
      </c>
      <c r="B14" s="62">
        <v>49</v>
      </c>
      <c r="C14" s="62">
        <v>126</v>
      </c>
      <c r="D14" s="99" t="s">
        <v>177</v>
      </c>
      <c r="E14" s="62">
        <v>310</v>
      </c>
      <c r="F14" s="62" t="s">
        <v>3</v>
      </c>
      <c r="G14" s="62">
        <v>100</v>
      </c>
      <c r="H14" s="100">
        <v>55</v>
      </c>
      <c r="I14" s="62">
        <v>73</v>
      </c>
      <c r="J14" s="62">
        <v>69</v>
      </c>
      <c r="K14" s="62">
        <v>13</v>
      </c>
      <c r="L14" s="88"/>
    </row>
    <row r="15" spans="1:12" x14ac:dyDescent="0.2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x14ac:dyDescent="0.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 x14ac:dyDescent="0.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</sheetData>
  <customSheetViews>
    <customSheetView guid="{8C9167CB-7539-47DF-9E4C-90E94EE94C9C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J3:J4"/>
    <mergeCell ref="K3:K4"/>
    <mergeCell ref="B3:B4"/>
    <mergeCell ref="C3:C4"/>
    <mergeCell ref="A3:A4"/>
    <mergeCell ref="F3:I3"/>
    <mergeCell ref="D3:D4"/>
    <mergeCell ref="E3:E4"/>
  </mergeCells>
  <phoneticPr fontId="1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4"/>
  <sheetViews>
    <sheetView zoomScaleNormal="110" workbookViewId="0">
      <pane ySplit="4" topLeftCell="A5" activePane="bottomLeft" state="frozen"/>
      <selection pane="bottomLeft" activeCell="A15" sqref="A15"/>
    </sheetView>
  </sheetViews>
  <sheetFormatPr defaultColWidth="9.140625" defaultRowHeight="12" x14ac:dyDescent="0.2"/>
  <cols>
    <col min="1" max="1" width="8.5703125" style="1" customWidth="1"/>
    <col min="2" max="2" width="8.7109375" style="1" customWidth="1"/>
    <col min="3" max="3" width="13.28515625" style="1" customWidth="1"/>
    <col min="4" max="4" width="10.5703125" style="1" customWidth="1"/>
    <col min="5" max="6" width="9.140625" style="1" customWidth="1"/>
    <col min="7" max="7" width="11.28515625" style="1" customWidth="1"/>
    <col min="8" max="8" width="9.140625" style="1" customWidth="1"/>
    <col min="9" max="9" width="13.42578125" style="1" customWidth="1"/>
    <col min="10" max="16384" width="9.140625" style="1"/>
  </cols>
  <sheetData>
    <row r="1" spans="1:10" ht="16.5" customHeight="1" x14ac:dyDescent="0.2">
      <c r="A1" s="2" t="s">
        <v>137</v>
      </c>
    </row>
    <row r="2" spans="1:10" ht="12.75" thickBot="1" x14ac:dyDescent="0.25">
      <c r="A2" s="7"/>
      <c r="J2" s="31" t="s">
        <v>4</v>
      </c>
    </row>
    <row r="3" spans="1:10" ht="23.25" customHeight="1" thickTop="1" x14ac:dyDescent="0.2">
      <c r="A3" s="143"/>
      <c r="B3" s="129" t="s">
        <v>60</v>
      </c>
      <c r="C3" s="129" t="s">
        <v>61</v>
      </c>
      <c r="D3" s="129"/>
      <c r="E3" s="129"/>
      <c r="F3" s="129"/>
      <c r="G3" s="129"/>
      <c r="H3" s="129"/>
      <c r="I3" s="129"/>
      <c r="J3" s="130"/>
    </row>
    <row r="4" spans="1:10" ht="42" customHeight="1" x14ac:dyDescent="0.2">
      <c r="A4" s="144"/>
      <c r="B4" s="136"/>
      <c r="C4" s="20" t="s">
        <v>62</v>
      </c>
      <c r="D4" s="20" t="s">
        <v>63</v>
      </c>
      <c r="E4" s="20" t="s">
        <v>64</v>
      </c>
      <c r="F4" s="20" t="s">
        <v>65</v>
      </c>
      <c r="G4" s="20" t="s">
        <v>66</v>
      </c>
      <c r="H4" s="20" t="s">
        <v>67</v>
      </c>
      <c r="I4" s="20" t="s">
        <v>68</v>
      </c>
      <c r="J4" s="22" t="s">
        <v>14</v>
      </c>
    </row>
    <row r="5" spans="1:10" ht="15" customHeight="1" x14ac:dyDescent="0.2">
      <c r="A5" s="24">
        <v>2008</v>
      </c>
      <c r="B5" s="17">
        <v>209920</v>
      </c>
      <c r="C5" s="17">
        <v>29343</v>
      </c>
      <c r="D5" s="17">
        <v>5404</v>
      </c>
      <c r="E5" s="17">
        <v>16136</v>
      </c>
      <c r="F5" s="17">
        <v>114272</v>
      </c>
      <c r="G5" s="17">
        <v>10233</v>
      </c>
      <c r="H5" s="17">
        <v>4694</v>
      </c>
      <c r="I5" s="17">
        <v>17543</v>
      </c>
      <c r="J5" s="17">
        <v>12295</v>
      </c>
    </row>
    <row r="6" spans="1:10" ht="15" customHeight="1" x14ac:dyDescent="0.2">
      <c r="A6" s="24">
        <v>2009</v>
      </c>
      <c r="B6" s="17">
        <v>213796</v>
      </c>
      <c r="C6" s="17">
        <v>32330</v>
      </c>
      <c r="D6" s="17">
        <v>4384</v>
      </c>
      <c r="E6" s="17">
        <v>16690</v>
      </c>
      <c r="F6" s="17">
        <v>114767</v>
      </c>
      <c r="G6" s="17">
        <v>11377</v>
      </c>
      <c r="H6" s="17">
        <v>5275</v>
      </c>
      <c r="I6" s="17">
        <v>15312</v>
      </c>
      <c r="J6" s="17">
        <v>13651</v>
      </c>
    </row>
    <row r="7" spans="1:10" ht="15" customHeight="1" x14ac:dyDescent="0.2">
      <c r="A7" s="24">
        <v>2010</v>
      </c>
      <c r="B7" s="17">
        <v>226854</v>
      </c>
      <c r="C7" s="17">
        <v>33549</v>
      </c>
      <c r="D7" s="17">
        <v>3796</v>
      </c>
      <c r="E7" s="17">
        <v>17277</v>
      </c>
      <c r="F7" s="17">
        <v>122986</v>
      </c>
      <c r="G7" s="17">
        <v>11199</v>
      </c>
      <c r="H7" s="17">
        <v>4385</v>
      </c>
      <c r="I7" s="17">
        <v>15878</v>
      </c>
      <c r="J7" s="17">
        <v>17784</v>
      </c>
    </row>
    <row r="8" spans="1:10" ht="15" customHeight="1" x14ac:dyDescent="0.2">
      <c r="A8" s="24">
        <v>2011</v>
      </c>
      <c r="B8" s="17">
        <v>232967</v>
      </c>
      <c r="C8" s="17">
        <v>36665</v>
      </c>
      <c r="D8" s="17">
        <v>4686</v>
      </c>
      <c r="E8" s="17">
        <v>20025</v>
      </c>
      <c r="F8" s="17">
        <v>119953</v>
      </c>
      <c r="G8" s="17">
        <v>11718</v>
      </c>
      <c r="H8" s="17">
        <v>6102</v>
      </c>
      <c r="I8" s="17">
        <v>16335</v>
      </c>
      <c r="J8" s="17">
        <v>17483</v>
      </c>
    </row>
    <row r="9" spans="1:10" ht="15" customHeight="1" x14ac:dyDescent="0.2">
      <c r="A9" s="24">
        <v>2012</v>
      </c>
      <c r="B9" s="17">
        <v>228052</v>
      </c>
      <c r="C9" s="17">
        <v>38610</v>
      </c>
      <c r="D9" s="17">
        <v>5240</v>
      </c>
      <c r="E9" s="17">
        <v>20841</v>
      </c>
      <c r="F9" s="17">
        <v>113709</v>
      </c>
      <c r="G9" s="17">
        <v>12394</v>
      </c>
      <c r="H9" s="17">
        <v>6903</v>
      </c>
      <c r="I9" s="17">
        <v>15614</v>
      </c>
      <c r="J9" s="17">
        <v>16939</v>
      </c>
    </row>
    <row r="10" spans="1:10" ht="15" customHeight="1" x14ac:dyDescent="0.2">
      <c r="A10" s="24">
        <v>2013</v>
      </c>
      <c r="B10" s="17">
        <v>249140</v>
      </c>
      <c r="C10" s="17">
        <v>36375</v>
      </c>
      <c r="D10" s="17">
        <v>5905</v>
      </c>
      <c r="E10" s="17">
        <v>31396</v>
      </c>
      <c r="F10" s="17">
        <v>125586</v>
      </c>
      <c r="G10" s="17">
        <v>4379</v>
      </c>
      <c r="H10" s="17">
        <v>3708</v>
      </c>
      <c r="I10" s="17">
        <v>14776</v>
      </c>
      <c r="J10" s="17">
        <v>27015</v>
      </c>
    </row>
    <row r="11" spans="1:10" ht="15" customHeight="1" x14ac:dyDescent="0.2">
      <c r="A11" s="24">
        <v>2014</v>
      </c>
      <c r="B11" s="17">
        <v>280057</v>
      </c>
      <c r="C11" s="17">
        <v>45137</v>
      </c>
      <c r="D11" s="17">
        <v>7438</v>
      </c>
      <c r="E11" s="17">
        <v>51661</v>
      </c>
      <c r="F11" s="17">
        <v>120545</v>
      </c>
      <c r="G11" s="17">
        <v>6910</v>
      </c>
      <c r="H11" s="17">
        <v>5085</v>
      </c>
      <c r="I11" s="17">
        <v>16844</v>
      </c>
      <c r="J11" s="17">
        <v>26437</v>
      </c>
    </row>
    <row r="12" spans="1:10" ht="15" customHeight="1" x14ac:dyDescent="0.2">
      <c r="A12" s="24">
        <v>2015</v>
      </c>
      <c r="B12" s="17">
        <v>270135</v>
      </c>
      <c r="C12" s="17">
        <v>36702</v>
      </c>
      <c r="D12" s="17">
        <v>7975</v>
      </c>
      <c r="E12" s="17">
        <v>57945</v>
      </c>
      <c r="F12" s="17">
        <v>117779</v>
      </c>
      <c r="G12" s="17">
        <v>5928</v>
      </c>
      <c r="H12" s="17">
        <v>4566</v>
      </c>
      <c r="I12" s="17">
        <v>16375</v>
      </c>
      <c r="J12" s="17">
        <v>22865</v>
      </c>
    </row>
    <row r="13" spans="1:10" ht="15" customHeight="1" x14ac:dyDescent="0.2">
      <c r="A13" s="24">
        <v>2016</v>
      </c>
      <c r="B13" s="17">
        <v>254742</v>
      </c>
      <c r="C13" s="17">
        <v>33695</v>
      </c>
      <c r="D13" s="17">
        <v>7731</v>
      </c>
      <c r="E13" s="17">
        <v>49542</v>
      </c>
      <c r="F13" s="17">
        <v>115597</v>
      </c>
      <c r="G13" s="17">
        <v>5627</v>
      </c>
      <c r="H13" s="17">
        <v>3994</v>
      </c>
      <c r="I13" s="17">
        <v>16440</v>
      </c>
      <c r="J13" s="17">
        <v>22116</v>
      </c>
    </row>
    <row r="14" spans="1:10" ht="15" customHeight="1" x14ac:dyDescent="0.2">
      <c r="A14" s="24">
        <v>2017</v>
      </c>
      <c r="B14" s="17">
        <v>253717</v>
      </c>
      <c r="C14" s="17">
        <v>32207</v>
      </c>
      <c r="D14" s="17">
        <v>7655</v>
      </c>
      <c r="E14" s="17">
        <v>45851</v>
      </c>
      <c r="F14" s="17">
        <v>120959</v>
      </c>
      <c r="G14" s="17">
        <v>3832</v>
      </c>
      <c r="H14" s="17">
        <v>4601</v>
      </c>
      <c r="I14" s="17">
        <v>19415</v>
      </c>
      <c r="J14" s="17">
        <v>19197</v>
      </c>
    </row>
  </sheetData>
  <customSheetViews>
    <customSheetView guid="{8C9167CB-7539-47DF-9E4C-90E94EE94C9C}" scale="110">
      <pane ySplit="4" topLeftCell="A11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C3:J3"/>
    <mergeCell ref="B3:B4"/>
  </mergeCells>
  <phoneticPr fontId="15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"/>
  <sheetViews>
    <sheetView zoomScaleNormal="110" workbookViewId="0">
      <pane ySplit="4" topLeftCell="A5" activePane="bottomLeft" state="frozen"/>
      <selection pane="bottomLeft" activeCell="A15" sqref="A15"/>
    </sheetView>
  </sheetViews>
  <sheetFormatPr defaultColWidth="9.140625" defaultRowHeight="12" x14ac:dyDescent="0.2"/>
  <cols>
    <col min="1" max="1" width="7.42578125" style="1" customWidth="1"/>
    <col min="2" max="2" width="9.42578125" style="1" customWidth="1"/>
    <col min="3" max="3" width="10.42578125" style="1" customWidth="1"/>
    <col min="4" max="4" width="9.42578125" style="1" customWidth="1"/>
    <col min="5" max="9" width="9.140625" style="1" customWidth="1"/>
    <col min="10" max="10" width="12.28515625" style="1" customWidth="1"/>
    <col min="11" max="16384" width="9.140625" style="1"/>
  </cols>
  <sheetData>
    <row r="1" spans="1:11" ht="14.25" customHeight="1" x14ac:dyDescent="0.2">
      <c r="A1" s="2" t="s">
        <v>138</v>
      </c>
    </row>
    <row r="2" spans="1:11" ht="12.75" thickBot="1" x14ac:dyDescent="0.25">
      <c r="A2" s="13"/>
      <c r="K2" s="31" t="s">
        <v>4</v>
      </c>
    </row>
    <row r="3" spans="1:11" ht="31.5" customHeight="1" thickTop="1" x14ac:dyDescent="0.2">
      <c r="A3" s="145"/>
      <c r="B3" s="147" t="s">
        <v>50</v>
      </c>
      <c r="C3" s="147" t="s">
        <v>69</v>
      </c>
      <c r="D3" s="147" t="s">
        <v>175</v>
      </c>
      <c r="E3" s="147" t="s">
        <v>52</v>
      </c>
      <c r="F3" s="147" t="s">
        <v>53</v>
      </c>
      <c r="G3" s="147"/>
      <c r="H3" s="147"/>
      <c r="I3" s="147"/>
      <c r="J3" s="147" t="s">
        <v>70</v>
      </c>
      <c r="K3" s="149" t="s">
        <v>71</v>
      </c>
    </row>
    <row r="4" spans="1:11" ht="24" x14ac:dyDescent="0.2">
      <c r="A4" s="146"/>
      <c r="B4" s="148"/>
      <c r="C4" s="148"/>
      <c r="D4" s="148"/>
      <c r="E4" s="148"/>
      <c r="F4" s="27" t="s">
        <v>72</v>
      </c>
      <c r="G4" s="27" t="s">
        <v>57</v>
      </c>
      <c r="H4" s="27" t="s">
        <v>73</v>
      </c>
      <c r="I4" s="27" t="s">
        <v>74</v>
      </c>
      <c r="J4" s="148"/>
      <c r="K4" s="150"/>
    </row>
    <row r="5" spans="1:11" ht="15" customHeight="1" x14ac:dyDescent="0.2">
      <c r="A5" s="23">
        <v>2008</v>
      </c>
      <c r="B5" s="3">
        <v>11</v>
      </c>
      <c r="C5" s="3">
        <v>71</v>
      </c>
      <c r="D5" s="26">
        <v>270.32</v>
      </c>
      <c r="E5" s="3">
        <v>466</v>
      </c>
      <c r="F5" s="3">
        <v>37</v>
      </c>
      <c r="G5" s="3">
        <v>159</v>
      </c>
      <c r="H5" s="3">
        <v>27</v>
      </c>
      <c r="I5" s="3">
        <v>162</v>
      </c>
      <c r="J5" s="3">
        <v>29</v>
      </c>
      <c r="K5" s="3">
        <v>52</v>
      </c>
    </row>
    <row r="6" spans="1:11" ht="15" customHeight="1" x14ac:dyDescent="0.2">
      <c r="A6" s="23">
        <v>2009</v>
      </c>
      <c r="B6" s="3">
        <v>13</v>
      </c>
      <c r="C6" s="3">
        <v>85</v>
      </c>
      <c r="D6" s="26">
        <v>143.37</v>
      </c>
      <c r="E6" s="3">
        <v>526</v>
      </c>
      <c r="F6" s="3">
        <v>92</v>
      </c>
      <c r="G6" s="3">
        <v>178</v>
      </c>
      <c r="H6" s="3">
        <v>20</v>
      </c>
      <c r="I6" s="3">
        <v>135</v>
      </c>
      <c r="J6" s="3">
        <v>29</v>
      </c>
      <c r="K6" s="3">
        <v>72</v>
      </c>
    </row>
    <row r="7" spans="1:11" ht="15" customHeight="1" x14ac:dyDescent="0.2">
      <c r="A7" s="23">
        <v>2010</v>
      </c>
      <c r="B7" s="3">
        <v>12</v>
      </c>
      <c r="C7" s="3">
        <v>85</v>
      </c>
      <c r="D7" s="26">
        <v>179.66</v>
      </c>
      <c r="E7" s="3">
        <v>541</v>
      </c>
      <c r="F7" s="3">
        <v>79</v>
      </c>
      <c r="G7" s="3">
        <v>219</v>
      </c>
      <c r="H7" s="3">
        <v>19</v>
      </c>
      <c r="I7" s="3">
        <v>115</v>
      </c>
      <c r="J7" s="3">
        <v>32</v>
      </c>
      <c r="K7" s="3">
        <v>77</v>
      </c>
    </row>
    <row r="8" spans="1:11" ht="15" customHeight="1" x14ac:dyDescent="0.2">
      <c r="A8" s="23">
        <v>2011</v>
      </c>
      <c r="B8" s="3">
        <v>12</v>
      </c>
      <c r="C8" s="3">
        <v>74</v>
      </c>
      <c r="D8" s="26">
        <v>314.63</v>
      </c>
      <c r="E8" s="3">
        <v>501</v>
      </c>
      <c r="F8" s="3">
        <v>50</v>
      </c>
      <c r="G8" s="3">
        <v>209</v>
      </c>
      <c r="H8" s="3">
        <v>27</v>
      </c>
      <c r="I8" s="3">
        <v>111</v>
      </c>
      <c r="J8" s="3">
        <v>28</v>
      </c>
      <c r="K8" s="3">
        <v>76</v>
      </c>
    </row>
    <row r="9" spans="1:11" ht="15" customHeight="1" x14ac:dyDescent="0.2">
      <c r="A9" s="23">
        <v>2012</v>
      </c>
      <c r="B9" s="3">
        <v>13</v>
      </c>
      <c r="C9" s="3">
        <v>78</v>
      </c>
      <c r="D9" s="66">
        <v>348.1</v>
      </c>
      <c r="E9" s="65">
        <v>529</v>
      </c>
      <c r="F9" s="65">
        <v>55</v>
      </c>
      <c r="G9" s="65">
        <v>219</v>
      </c>
      <c r="H9" s="65">
        <v>18</v>
      </c>
      <c r="I9" s="65">
        <v>124</v>
      </c>
      <c r="J9" s="65">
        <v>35</v>
      </c>
      <c r="K9" s="3">
        <v>75</v>
      </c>
    </row>
    <row r="10" spans="1:11" ht="15" customHeight="1" x14ac:dyDescent="0.2">
      <c r="A10" s="23">
        <v>2013</v>
      </c>
      <c r="B10" s="3">
        <v>12</v>
      </c>
      <c r="C10" s="3">
        <v>152</v>
      </c>
      <c r="D10" s="66">
        <v>386.64499999999998</v>
      </c>
      <c r="E10" s="65">
        <v>789</v>
      </c>
      <c r="F10" s="65">
        <v>75</v>
      </c>
      <c r="G10" s="65">
        <v>248</v>
      </c>
      <c r="H10" s="65">
        <v>30</v>
      </c>
      <c r="I10" s="65">
        <v>301</v>
      </c>
      <c r="J10" s="65">
        <v>55</v>
      </c>
      <c r="K10" s="3">
        <v>80</v>
      </c>
    </row>
    <row r="11" spans="1:11" ht="15" customHeight="1" x14ac:dyDescent="0.2">
      <c r="A11" s="23">
        <v>2014</v>
      </c>
      <c r="B11" s="3">
        <v>13</v>
      </c>
      <c r="C11" s="3">
        <v>152</v>
      </c>
      <c r="D11" s="66">
        <v>386.55500000000001</v>
      </c>
      <c r="E11" s="65">
        <v>794</v>
      </c>
      <c r="F11" s="65">
        <v>73</v>
      </c>
      <c r="G11" s="65">
        <v>243</v>
      </c>
      <c r="H11" s="65">
        <v>32</v>
      </c>
      <c r="I11" s="65">
        <v>312</v>
      </c>
      <c r="J11" s="65">
        <v>49</v>
      </c>
      <c r="K11" s="3">
        <v>85</v>
      </c>
    </row>
    <row r="12" spans="1:11" ht="15" customHeight="1" x14ac:dyDescent="0.2">
      <c r="A12" s="23">
        <v>2015</v>
      </c>
      <c r="B12" s="65">
        <v>13</v>
      </c>
      <c r="C12" s="65">
        <v>126</v>
      </c>
      <c r="D12" s="66">
        <v>319.82900000000001</v>
      </c>
      <c r="E12" s="65">
        <v>847</v>
      </c>
      <c r="F12" s="65">
        <v>80</v>
      </c>
      <c r="G12" s="65">
        <v>258</v>
      </c>
      <c r="H12" s="65">
        <v>35</v>
      </c>
      <c r="I12" s="65">
        <v>297</v>
      </c>
      <c r="J12" s="65">
        <v>126</v>
      </c>
      <c r="K12" s="65">
        <v>51</v>
      </c>
    </row>
    <row r="13" spans="1:11" ht="15" customHeight="1" x14ac:dyDescent="0.2">
      <c r="A13" s="23">
        <v>2016</v>
      </c>
      <c r="B13" s="65">
        <v>13</v>
      </c>
      <c r="C13" s="65">
        <v>126</v>
      </c>
      <c r="D13" s="66">
        <v>319.92899999999997</v>
      </c>
      <c r="E13" s="65">
        <v>828</v>
      </c>
      <c r="F13" s="65">
        <v>78</v>
      </c>
      <c r="G13" s="65">
        <v>258</v>
      </c>
      <c r="H13" s="65">
        <v>35</v>
      </c>
      <c r="I13" s="65">
        <v>286</v>
      </c>
      <c r="J13" s="65">
        <v>118</v>
      </c>
      <c r="K13" s="65">
        <v>53</v>
      </c>
    </row>
    <row r="14" spans="1:11" ht="15" customHeight="1" x14ac:dyDescent="0.2">
      <c r="A14" s="23">
        <v>2017</v>
      </c>
      <c r="B14" s="65">
        <v>13</v>
      </c>
      <c r="C14" s="65">
        <v>125</v>
      </c>
      <c r="D14" s="99" t="s">
        <v>178</v>
      </c>
      <c r="E14" s="65">
        <v>856</v>
      </c>
      <c r="F14" s="65">
        <v>78</v>
      </c>
      <c r="G14" s="65">
        <v>248</v>
      </c>
      <c r="H14" s="65">
        <v>35</v>
      </c>
      <c r="I14" s="65">
        <v>295</v>
      </c>
      <c r="J14" s="65">
        <v>140</v>
      </c>
      <c r="K14" s="65">
        <v>62</v>
      </c>
    </row>
    <row r="15" spans="1:11" x14ac:dyDescent="0.2">
      <c r="D15" s="88"/>
      <c r="E15" s="88"/>
      <c r="F15" s="88"/>
      <c r="G15" s="88"/>
      <c r="H15" s="88"/>
      <c r="I15" s="88"/>
      <c r="J15" s="88"/>
    </row>
  </sheetData>
  <customSheetViews>
    <customSheetView guid="{8C9167CB-7539-47DF-9E4C-90E94EE94C9C}" scale="110">
      <pane ySplit="4" topLeftCell="A5" activePane="bottomLeft" state="frozen"/>
      <selection pane="bottomLeft" activeCell="G22" sqref="G2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G22" sqref="G2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A3:A4"/>
    <mergeCell ref="F3:I3"/>
    <mergeCell ref="J3:J4"/>
    <mergeCell ref="K3:K4"/>
    <mergeCell ref="B3:B4"/>
    <mergeCell ref="C3:C4"/>
    <mergeCell ref="D3:D4"/>
    <mergeCell ref="E3:E4"/>
  </mergeCells>
  <phoneticPr fontId="1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4"/>
  <sheetViews>
    <sheetView zoomScaleNormal="110" workbookViewId="0">
      <pane ySplit="4" topLeftCell="A5" activePane="bottomLeft" state="frozen"/>
      <selection pane="bottomLeft" activeCell="A15" sqref="A15"/>
    </sheetView>
  </sheetViews>
  <sheetFormatPr defaultColWidth="9.140625" defaultRowHeight="12" x14ac:dyDescent="0.2"/>
  <cols>
    <col min="1" max="1" width="8.140625" style="1" customWidth="1"/>
    <col min="2" max="2" width="9.28515625" style="1" bestFit="1" customWidth="1"/>
    <col min="3" max="3" width="10.28515625" style="1" customWidth="1"/>
    <col min="4" max="4" width="10" style="1" bestFit="1" customWidth="1"/>
    <col min="5" max="5" width="9.7109375" style="1" bestFit="1" customWidth="1"/>
    <col min="6" max="6" width="10" style="1" bestFit="1" customWidth="1"/>
    <col min="7" max="7" width="9.7109375" style="1" bestFit="1" customWidth="1"/>
    <col min="8" max="8" width="10" style="1" bestFit="1" customWidth="1"/>
    <col min="9" max="9" width="11.28515625" style="1" bestFit="1" customWidth="1"/>
    <col min="10" max="10" width="9.28515625" style="1" bestFit="1" customWidth="1"/>
    <col min="11" max="11" width="12.28515625" style="1" customWidth="1"/>
    <col min="12" max="12" width="9.28515625" style="1" bestFit="1" customWidth="1"/>
    <col min="13" max="16384" width="9.140625" style="1"/>
  </cols>
  <sheetData>
    <row r="1" spans="1:12" ht="17.25" customHeight="1" x14ac:dyDescent="0.2">
      <c r="A1" s="2" t="s">
        <v>139</v>
      </c>
    </row>
    <row r="2" spans="1:12" ht="12.75" thickBot="1" x14ac:dyDescent="0.25">
      <c r="A2" s="7"/>
      <c r="L2" s="31" t="s">
        <v>4</v>
      </c>
    </row>
    <row r="3" spans="1:12" ht="18.75" customHeight="1" thickTop="1" x14ac:dyDescent="0.2">
      <c r="A3" s="137"/>
      <c r="B3" s="129" t="s">
        <v>60</v>
      </c>
      <c r="C3" s="129" t="s">
        <v>61</v>
      </c>
      <c r="D3" s="129"/>
      <c r="E3" s="129"/>
      <c r="F3" s="129"/>
      <c r="G3" s="129"/>
      <c r="H3" s="129"/>
      <c r="I3" s="129"/>
      <c r="J3" s="129"/>
      <c r="K3" s="129"/>
      <c r="L3" s="130"/>
    </row>
    <row r="4" spans="1:12" ht="36" x14ac:dyDescent="0.2">
      <c r="A4" s="138"/>
      <c r="B4" s="136"/>
      <c r="C4" s="15" t="s">
        <v>75</v>
      </c>
      <c r="D4" s="15" t="s">
        <v>76</v>
      </c>
      <c r="E4" s="15" t="s">
        <v>77</v>
      </c>
      <c r="F4" s="15" t="s">
        <v>64</v>
      </c>
      <c r="G4" s="15" t="s">
        <v>65</v>
      </c>
      <c r="H4" s="15" t="s">
        <v>78</v>
      </c>
      <c r="I4" s="15" t="s">
        <v>79</v>
      </c>
      <c r="J4" s="15" t="s">
        <v>67</v>
      </c>
      <c r="K4" s="15" t="s">
        <v>68</v>
      </c>
      <c r="L4" s="16" t="s">
        <v>80</v>
      </c>
    </row>
    <row r="5" spans="1:12" ht="15" customHeight="1" x14ac:dyDescent="0.2">
      <c r="A5" s="23">
        <v>2008</v>
      </c>
      <c r="B5" s="14">
        <v>37016</v>
      </c>
      <c r="C5" s="14">
        <v>7093</v>
      </c>
      <c r="D5" s="14">
        <v>1767</v>
      </c>
      <c r="E5" s="14">
        <v>6536</v>
      </c>
      <c r="F5" s="14">
        <v>3491</v>
      </c>
      <c r="G5" s="14">
        <v>9605</v>
      </c>
      <c r="H5" s="14">
        <v>598</v>
      </c>
      <c r="I5" s="14">
        <v>433</v>
      </c>
      <c r="J5" s="14">
        <v>2288</v>
      </c>
      <c r="K5" s="14">
        <v>4207</v>
      </c>
      <c r="L5" s="14">
        <v>998</v>
      </c>
    </row>
    <row r="6" spans="1:12" ht="15" customHeight="1" x14ac:dyDescent="0.2">
      <c r="A6" s="23">
        <v>2009</v>
      </c>
      <c r="B6" s="14">
        <v>53769</v>
      </c>
      <c r="C6" s="14">
        <v>11219</v>
      </c>
      <c r="D6" s="14">
        <v>2290</v>
      </c>
      <c r="E6" s="14">
        <v>11789</v>
      </c>
      <c r="F6" s="14">
        <v>4643</v>
      </c>
      <c r="G6" s="14">
        <v>14005</v>
      </c>
      <c r="H6" s="14">
        <v>1767</v>
      </c>
      <c r="I6" s="14">
        <v>757</v>
      </c>
      <c r="J6" s="14">
        <v>2683</v>
      </c>
      <c r="K6" s="14">
        <v>3173</v>
      </c>
      <c r="L6" s="14">
        <v>1443</v>
      </c>
    </row>
    <row r="7" spans="1:12" ht="15" customHeight="1" x14ac:dyDescent="0.2">
      <c r="A7" s="23">
        <v>2010</v>
      </c>
      <c r="B7" s="14">
        <v>58147</v>
      </c>
      <c r="C7" s="14">
        <v>12280</v>
      </c>
      <c r="D7" s="14">
        <v>1899</v>
      </c>
      <c r="E7" s="14">
        <v>18774</v>
      </c>
      <c r="F7" s="14">
        <v>4249</v>
      </c>
      <c r="G7" s="14">
        <v>12186</v>
      </c>
      <c r="H7" s="14">
        <v>1322</v>
      </c>
      <c r="I7" s="14">
        <v>785</v>
      </c>
      <c r="J7" s="14">
        <v>2041</v>
      </c>
      <c r="K7" s="14">
        <v>3205</v>
      </c>
      <c r="L7" s="14">
        <v>1406</v>
      </c>
    </row>
    <row r="8" spans="1:12" ht="15" customHeight="1" x14ac:dyDescent="0.2">
      <c r="A8" s="23">
        <v>2011</v>
      </c>
      <c r="B8" s="14">
        <v>60966</v>
      </c>
      <c r="C8" s="14">
        <v>12763</v>
      </c>
      <c r="D8" s="14">
        <v>1750</v>
      </c>
      <c r="E8" s="14">
        <v>16155</v>
      </c>
      <c r="F8" s="14">
        <v>4015</v>
      </c>
      <c r="G8" s="14">
        <v>14404</v>
      </c>
      <c r="H8" s="14">
        <v>1937</v>
      </c>
      <c r="I8" s="14">
        <v>1020</v>
      </c>
      <c r="J8" s="14">
        <v>2115</v>
      </c>
      <c r="K8" s="14">
        <v>5668</v>
      </c>
      <c r="L8" s="14">
        <v>1139</v>
      </c>
    </row>
    <row r="9" spans="1:12" ht="15" customHeight="1" x14ac:dyDescent="0.2">
      <c r="A9" s="23">
        <v>2012</v>
      </c>
      <c r="B9" s="14">
        <v>57562</v>
      </c>
      <c r="C9" s="14">
        <v>11284</v>
      </c>
      <c r="D9" s="14">
        <v>1893</v>
      </c>
      <c r="E9" s="14">
        <v>16631</v>
      </c>
      <c r="F9" s="14">
        <v>2871</v>
      </c>
      <c r="G9" s="14">
        <v>13443</v>
      </c>
      <c r="H9" s="14">
        <v>2064</v>
      </c>
      <c r="I9" s="14">
        <v>958</v>
      </c>
      <c r="J9" s="14">
        <v>2455</v>
      </c>
      <c r="K9" s="14">
        <v>4812</v>
      </c>
      <c r="L9" s="14">
        <v>1153</v>
      </c>
    </row>
    <row r="10" spans="1:12" ht="15" customHeight="1" x14ac:dyDescent="0.2">
      <c r="A10" s="23">
        <v>2013</v>
      </c>
      <c r="B10" s="14">
        <v>60148</v>
      </c>
      <c r="C10" s="14">
        <v>14317</v>
      </c>
      <c r="D10" s="14">
        <v>2348</v>
      </c>
      <c r="E10" s="14">
        <v>11011</v>
      </c>
      <c r="F10" s="14">
        <v>3871</v>
      </c>
      <c r="G10" s="14">
        <v>14971</v>
      </c>
      <c r="H10" s="14">
        <v>2076</v>
      </c>
      <c r="I10" s="14">
        <v>413</v>
      </c>
      <c r="J10" s="14">
        <v>3970</v>
      </c>
      <c r="K10" s="14">
        <v>4667</v>
      </c>
      <c r="L10" s="14">
        <v>2504</v>
      </c>
    </row>
    <row r="11" spans="1:12" ht="15" customHeight="1" x14ac:dyDescent="0.2">
      <c r="A11" s="23">
        <v>2014</v>
      </c>
      <c r="B11" s="14">
        <v>76755</v>
      </c>
      <c r="C11" s="14">
        <v>20258</v>
      </c>
      <c r="D11" s="14">
        <v>4983</v>
      </c>
      <c r="E11" s="14">
        <v>13370</v>
      </c>
      <c r="F11" s="14">
        <v>4812</v>
      </c>
      <c r="G11" s="14">
        <v>12622</v>
      </c>
      <c r="H11" s="14">
        <v>4983</v>
      </c>
      <c r="I11" s="14">
        <v>4437</v>
      </c>
      <c r="J11" s="14">
        <v>2832</v>
      </c>
      <c r="K11" s="14">
        <v>4500</v>
      </c>
      <c r="L11" s="14">
        <v>3958</v>
      </c>
    </row>
    <row r="12" spans="1:12" ht="14.25" customHeight="1" x14ac:dyDescent="0.2">
      <c r="A12" s="23">
        <v>2015</v>
      </c>
      <c r="B12" s="14">
        <v>66516</v>
      </c>
      <c r="C12" s="14">
        <v>23895</v>
      </c>
      <c r="D12" s="14">
        <v>2776</v>
      </c>
      <c r="E12" s="14">
        <v>10723</v>
      </c>
      <c r="F12" s="14">
        <v>4294</v>
      </c>
      <c r="G12" s="14">
        <v>10021</v>
      </c>
      <c r="H12" s="14">
        <v>1184</v>
      </c>
      <c r="I12" s="14">
        <v>3855</v>
      </c>
      <c r="J12" s="14">
        <v>2493</v>
      </c>
      <c r="K12" s="14">
        <v>4290</v>
      </c>
      <c r="L12" s="14">
        <v>2985</v>
      </c>
    </row>
    <row r="13" spans="1:12" ht="14.25" customHeight="1" x14ac:dyDescent="0.2">
      <c r="A13" s="23">
        <v>2016</v>
      </c>
      <c r="B13" s="14">
        <v>69443</v>
      </c>
      <c r="C13" s="14">
        <v>16626</v>
      </c>
      <c r="D13" s="14">
        <v>3847</v>
      </c>
      <c r="E13" s="14">
        <v>14089</v>
      </c>
      <c r="F13" s="14">
        <v>5588</v>
      </c>
      <c r="G13" s="14">
        <v>12504</v>
      </c>
      <c r="H13" s="14">
        <v>2565</v>
      </c>
      <c r="I13" s="14">
        <v>3675</v>
      </c>
      <c r="J13" s="14">
        <v>4866</v>
      </c>
      <c r="K13" s="14">
        <v>3720</v>
      </c>
      <c r="L13" s="14">
        <v>1963</v>
      </c>
    </row>
    <row r="14" spans="1:12" ht="14.25" customHeight="1" x14ac:dyDescent="0.2">
      <c r="A14" s="23">
        <v>2017</v>
      </c>
      <c r="B14" s="14">
        <v>67087</v>
      </c>
      <c r="C14" s="14">
        <v>16729</v>
      </c>
      <c r="D14" s="14">
        <v>4260</v>
      </c>
      <c r="E14" s="14">
        <v>11874</v>
      </c>
      <c r="F14" s="14">
        <v>4843</v>
      </c>
      <c r="G14" s="14">
        <v>11751</v>
      </c>
      <c r="H14" s="14">
        <v>2849</v>
      </c>
      <c r="I14" s="14">
        <v>3493</v>
      </c>
      <c r="J14" s="14">
        <v>4179</v>
      </c>
      <c r="K14" s="14">
        <v>4307</v>
      </c>
      <c r="L14" s="14">
        <v>2802</v>
      </c>
    </row>
  </sheetData>
  <customSheetViews>
    <customSheetView guid="{8C9167CB-7539-47DF-9E4C-90E94EE94C9C}" scale="11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B4"/>
    <mergeCell ref="A3:A4"/>
    <mergeCell ref="C3:L3"/>
  </mergeCells>
  <phoneticPr fontId="15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Normal="110" workbookViewId="0">
      <selection activeCell="I29" sqref="I29:J30"/>
    </sheetView>
  </sheetViews>
  <sheetFormatPr defaultColWidth="9.140625" defaultRowHeight="12" x14ac:dyDescent="0.2"/>
  <cols>
    <col min="1" max="1" width="46" style="1" customWidth="1"/>
    <col min="2" max="18" width="7.42578125" style="1" customWidth="1"/>
    <col min="19" max="16384" width="9.140625" style="1"/>
  </cols>
  <sheetData>
    <row r="1" spans="1:20" ht="16.5" customHeight="1" x14ac:dyDescent="0.2">
      <c r="A1" s="35" t="s">
        <v>146</v>
      </c>
      <c r="T1" s="14"/>
    </row>
    <row r="2" spans="1:20" ht="12.75" thickBot="1" x14ac:dyDescent="0.25">
      <c r="A2" s="12"/>
      <c r="J2" s="31" t="s">
        <v>4</v>
      </c>
      <c r="L2" s="31"/>
      <c r="P2" s="31"/>
      <c r="T2" s="14"/>
    </row>
    <row r="3" spans="1:20" ht="24.75" customHeight="1" thickTop="1" x14ac:dyDescent="0.2">
      <c r="A3" s="109"/>
      <c r="B3" s="110">
        <v>2009</v>
      </c>
      <c r="C3" s="110">
        <v>2010</v>
      </c>
      <c r="D3" s="110">
        <v>2011</v>
      </c>
      <c r="E3" s="110">
        <v>2012</v>
      </c>
      <c r="F3" s="110">
        <v>2013</v>
      </c>
      <c r="G3" s="111">
        <v>2014</v>
      </c>
      <c r="H3" s="111">
        <v>2015</v>
      </c>
      <c r="I3" s="111">
        <v>2016</v>
      </c>
      <c r="J3" s="111">
        <v>2017</v>
      </c>
    </row>
    <row r="4" spans="1:20" x14ac:dyDescent="0.2">
      <c r="A4" s="112" t="s">
        <v>15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20" x14ac:dyDescent="0.2">
      <c r="A5" s="114" t="s">
        <v>149</v>
      </c>
      <c r="B5" s="14">
        <v>716</v>
      </c>
      <c r="C5" s="14">
        <v>732</v>
      </c>
      <c r="D5" s="14">
        <v>747</v>
      </c>
      <c r="E5" s="14">
        <v>795</v>
      </c>
      <c r="F5" s="14">
        <v>816</v>
      </c>
      <c r="G5" s="14">
        <v>823</v>
      </c>
      <c r="H5" s="14">
        <v>834</v>
      </c>
      <c r="I5" s="14">
        <v>843</v>
      </c>
      <c r="J5" s="14">
        <v>858</v>
      </c>
    </row>
    <row r="6" spans="1:20" x14ac:dyDescent="0.2">
      <c r="A6" s="114" t="s">
        <v>173</v>
      </c>
      <c r="B6" s="14">
        <v>3745</v>
      </c>
      <c r="C6" s="14">
        <v>3891</v>
      </c>
      <c r="D6" s="14">
        <v>3943</v>
      </c>
      <c r="E6" s="14">
        <v>4159</v>
      </c>
      <c r="F6" s="14">
        <v>4256</v>
      </c>
      <c r="G6" s="14">
        <v>4309</v>
      </c>
      <c r="H6" s="14">
        <v>4364</v>
      </c>
      <c r="I6" s="14">
        <v>4408</v>
      </c>
      <c r="J6" s="14">
        <v>4550</v>
      </c>
    </row>
    <row r="7" spans="1:20" x14ac:dyDescent="0.2">
      <c r="A7" s="115" t="s">
        <v>95</v>
      </c>
      <c r="B7" s="14"/>
      <c r="C7" s="14"/>
      <c r="D7" s="14"/>
      <c r="E7" s="14"/>
      <c r="F7" s="14"/>
      <c r="G7" s="14"/>
      <c r="H7" s="14"/>
      <c r="I7" s="14"/>
      <c r="J7" s="14"/>
    </row>
    <row r="8" spans="1:20" x14ac:dyDescent="0.2">
      <c r="A8" s="114" t="s">
        <v>149</v>
      </c>
      <c r="B8" s="14">
        <v>340</v>
      </c>
      <c r="C8" s="14">
        <v>345</v>
      </c>
      <c r="D8" s="14">
        <v>348</v>
      </c>
      <c r="E8" s="14">
        <v>350</v>
      </c>
      <c r="F8" s="14">
        <v>352</v>
      </c>
      <c r="G8" s="14">
        <v>353</v>
      </c>
      <c r="H8" s="14">
        <v>353</v>
      </c>
      <c r="I8" s="14">
        <v>353</v>
      </c>
      <c r="J8" s="14">
        <v>356</v>
      </c>
    </row>
    <row r="9" spans="1:20" x14ac:dyDescent="0.2">
      <c r="A9" s="114" t="s">
        <v>173</v>
      </c>
      <c r="B9" s="14">
        <v>2456</v>
      </c>
      <c r="C9" s="14">
        <v>2513</v>
      </c>
      <c r="D9" s="14">
        <v>2539</v>
      </c>
      <c r="E9" s="14">
        <v>2939</v>
      </c>
      <c r="F9" s="14">
        <v>2960</v>
      </c>
      <c r="G9" s="14">
        <v>2989</v>
      </c>
      <c r="H9" s="14">
        <v>2995</v>
      </c>
      <c r="I9" s="14">
        <v>2995</v>
      </c>
      <c r="J9" s="14">
        <v>3053</v>
      </c>
    </row>
    <row r="10" spans="1:20" x14ac:dyDescent="0.2">
      <c r="A10" s="115" t="s">
        <v>96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20" x14ac:dyDescent="0.2">
      <c r="A11" s="114" t="s">
        <v>149</v>
      </c>
      <c r="B11" s="14">
        <v>33</v>
      </c>
      <c r="C11" s="14">
        <v>33</v>
      </c>
      <c r="D11" s="14">
        <v>33</v>
      </c>
      <c r="E11" s="14">
        <v>33</v>
      </c>
      <c r="F11" s="14">
        <v>40</v>
      </c>
      <c r="G11" s="14">
        <v>41</v>
      </c>
      <c r="H11" s="14">
        <v>41</v>
      </c>
      <c r="I11" s="14">
        <v>41</v>
      </c>
      <c r="J11" s="14">
        <v>41</v>
      </c>
    </row>
    <row r="12" spans="1:20" x14ac:dyDescent="0.2">
      <c r="A12" s="114" t="s">
        <v>173</v>
      </c>
      <c r="B12" s="14">
        <v>213</v>
      </c>
      <c r="C12" s="14">
        <v>213</v>
      </c>
      <c r="D12" s="14">
        <v>213</v>
      </c>
      <c r="E12" s="14">
        <v>213</v>
      </c>
      <c r="F12" s="14">
        <v>240</v>
      </c>
      <c r="G12" s="14">
        <v>242</v>
      </c>
      <c r="H12" s="14">
        <v>242</v>
      </c>
      <c r="I12" s="14">
        <v>242</v>
      </c>
      <c r="J12" s="14">
        <v>242</v>
      </c>
    </row>
    <row r="13" spans="1:20" x14ac:dyDescent="0.2">
      <c r="A13" s="115" t="s">
        <v>97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20" x14ac:dyDescent="0.2">
      <c r="A14" s="114" t="s">
        <v>149</v>
      </c>
      <c r="B14" s="14">
        <v>2</v>
      </c>
      <c r="C14" s="14">
        <v>2</v>
      </c>
      <c r="D14" s="14">
        <v>2</v>
      </c>
      <c r="E14" s="14">
        <v>2</v>
      </c>
      <c r="F14" s="14">
        <v>2</v>
      </c>
      <c r="G14" s="14">
        <v>2</v>
      </c>
      <c r="H14" s="14">
        <v>2</v>
      </c>
      <c r="I14" s="14">
        <v>2</v>
      </c>
      <c r="J14" s="14">
        <v>2</v>
      </c>
    </row>
    <row r="15" spans="1:20" x14ac:dyDescent="0.2">
      <c r="A15" s="114" t="s">
        <v>173</v>
      </c>
      <c r="B15" s="14">
        <v>13</v>
      </c>
      <c r="C15" s="14">
        <v>13</v>
      </c>
      <c r="D15" s="14">
        <v>13</v>
      </c>
      <c r="E15" s="14">
        <v>13</v>
      </c>
      <c r="F15" s="14">
        <v>13</v>
      </c>
      <c r="G15" s="14">
        <v>13</v>
      </c>
      <c r="H15" s="14">
        <v>13</v>
      </c>
      <c r="I15" s="14">
        <v>13</v>
      </c>
      <c r="J15" s="14">
        <v>13</v>
      </c>
    </row>
    <row r="16" spans="1:20" x14ac:dyDescent="0.2">
      <c r="A16" s="115" t="s">
        <v>98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2">
      <c r="A17" s="114" t="s">
        <v>149</v>
      </c>
      <c r="B17" s="14">
        <v>60</v>
      </c>
      <c r="C17" s="14">
        <v>61</v>
      </c>
      <c r="D17" s="14">
        <v>67</v>
      </c>
      <c r="E17" s="14">
        <v>67</v>
      </c>
      <c r="F17" s="14">
        <v>69</v>
      </c>
      <c r="G17" s="14">
        <v>69</v>
      </c>
      <c r="H17" s="14">
        <v>69</v>
      </c>
      <c r="I17" s="14">
        <v>70</v>
      </c>
      <c r="J17" s="14">
        <v>70</v>
      </c>
    </row>
    <row r="18" spans="1:10" x14ac:dyDescent="0.2">
      <c r="A18" s="114" t="s">
        <v>173</v>
      </c>
      <c r="B18" s="14">
        <v>307</v>
      </c>
      <c r="C18" s="14">
        <v>310</v>
      </c>
      <c r="D18" s="14">
        <v>319</v>
      </c>
      <c r="E18" s="14">
        <v>319</v>
      </c>
      <c r="F18" s="14">
        <v>338</v>
      </c>
      <c r="G18" s="14">
        <v>338</v>
      </c>
      <c r="H18" s="14">
        <v>338</v>
      </c>
      <c r="I18" s="14">
        <v>344</v>
      </c>
      <c r="J18" s="14">
        <v>344</v>
      </c>
    </row>
    <row r="19" spans="1:10" x14ac:dyDescent="0.2">
      <c r="A19" s="115" t="s">
        <v>99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x14ac:dyDescent="0.2">
      <c r="A20" s="114" t="s">
        <v>149</v>
      </c>
      <c r="B20" s="14">
        <v>10</v>
      </c>
      <c r="C20" s="14">
        <v>10</v>
      </c>
      <c r="D20" s="14">
        <v>10</v>
      </c>
      <c r="E20" s="14">
        <v>10</v>
      </c>
      <c r="F20" s="14">
        <v>10</v>
      </c>
      <c r="G20" s="14">
        <v>10</v>
      </c>
      <c r="H20" s="14">
        <v>10</v>
      </c>
      <c r="I20" s="14">
        <v>10</v>
      </c>
      <c r="J20" s="14">
        <v>10</v>
      </c>
    </row>
    <row r="21" spans="1:10" x14ac:dyDescent="0.2">
      <c r="A21" s="114" t="s">
        <v>173</v>
      </c>
      <c r="B21" s="14">
        <v>4</v>
      </c>
      <c r="C21" s="14">
        <v>4</v>
      </c>
      <c r="D21" s="14">
        <v>4</v>
      </c>
      <c r="E21" s="14">
        <v>4</v>
      </c>
      <c r="F21" s="14">
        <v>4</v>
      </c>
      <c r="G21" s="14">
        <v>4</v>
      </c>
      <c r="H21" s="14">
        <v>4</v>
      </c>
      <c r="I21" s="14">
        <v>4</v>
      </c>
      <c r="J21" s="14">
        <v>4</v>
      </c>
    </row>
    <row r="22" spans="1:10" x14ac:dyDescent="0.2">
      <c r="A22" s="115" t="s">
        <v>100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">
      <c r="A23" s="114" t="s">
        <v>149</v>
      </c>
      <c r="B23" s="14">
        <v>157</v>
      </c>
      <c r="C23" s="14">
        <v>166</v>
      </c>
      <c r="D23" s="14">
        <v>172</v>
      </c>
      <c r="E23" s="14">
        <v>179</v>
      </c>
      <c r="F23" s="14">
        <v>185</v>
      </c>
      <c r="G23" s="14">
        <v>188</v>
      </c>
      <c r="H23" s="14">
        <v>197</v>
      </c>
      <c r="I23" s="14">
        <v>205</v>
      </c>
      <c r="J23" s="14">
        <v>209</v>
      </c>
    </row>
    <row r="24" spans="1:10" x14ac:dyDescent="0.2">
      <c r="A24" s="114" t="s">
        <v>173</v>
      </c>
      <c r="B24" s="14">
        <v>476</v>
      </c>
      <c r="C24" s="14">
        <v>562</v>
      </c>
      <c r="D24" s="14">
        <v>579</v>
      </c>
      <c r="E24" s="14">
        <v>587</v>
      </c>
      <c r="F24" s="14">
        <v>608</v>
      </c>
      <c r="G24" s="14">
        <v>626</v>
      </c>
      <c r="H24" s="14">
        <v>655</v>
      </c>
      <c r="I24" s="14">
        <v>693</v>
      </c>
      <c r="J24" s="14">
        <v>772</v>
      </c>
    </row>
    <row r="25" spans="1:10" x14ac:dyDescent="0.2">
      <c r="A25" s="115" t="s">
        <v>101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2">
      <c r="A26" s="114" t="s">
        <v>149</v>
      </c>
      <c r="B26" s="14">
        <v>97</v>
      </c>
      <c r="C26" s="14">
        <v>98</v>
      </c>
      <c r="D26" s="14">
        <v>98</v>
      </c>
      <c r="E26" s="14">
        <v>115</v>
      </c>
      <c r="F26" s="14">
        <v>123</v>
      </c>
      <c r="G26" s="14">
        <v>125</v>
      </c>
      <c r="H26" s="14">
        <v>127</v>
      </c>
      <c r="I26" s="14">
        <v>127</v>
      </c>
      <c r="J26" s="14">
        <v>128</v>
      </c>
    </row>
    <row r="27" spans="1:10" x14ac:dyDescent="0.2">
      <c r="A27" s="114" t="s">
        <v>173</v>
      </c>
      <c r="B27" s="14">
        <v>237</v>
      </c>
      <c r="C27" s="14">
        <v>237</v>
      </c>
      <c r="D27" s="14">
        <v>237</v>
      </c>
      <c r="E27" s="14">
        <v>46</v>
      </c>
      <c r="F27" s="14">
        <v>58</v>
      </c>
      <c r="G27" s="14">
        <v>62</v>
      </c>
      <c r="H27" s="14">
        <v>82</v>
      </c>
      <c r="I27" s="14">
        <v>82</v>
      </c>
      <c r="J27" s="14">
        <v>82</v>
      </c>
    </row>
    <row r="28" spans="1:10" x14ac:dyDescent="0.2">
      <c r="A28" s="115" t="s">
        <v>102</v>
      </c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2">
      <c r="A29" s="114" t="s">
        <v>149</v>
      </c>
      <c r="B29" s="14">
        <v>2</v>
      </c>
      <c r="C29" s="14">
        <v>2</v>
      </c>
      <c r="D29" s="14">
        <v>2</v>
      </c>
      <c r="E29" s="14">
        <v>2</v>
      </c>
      <c r="F29" s="19" t="s">
        <v>3</v>
      </c>
      <c r="G29" s="19" t="s">
        <v>3</v>
      </c>
      <c r="H29" s="19" t="s">
        <v>3</v>
      </c>
      <c r="I29" s="19" t="s">
        <v>3</v>
      </c>
      <c r="J29" s="19" t="s">
        <v>3</v>
      </c>
    </row>
    <row r="30" spans="1:10" x14ac:dyDescent="0.2">
      <c r="A30" s="114" t="s">
        <v>173</v>
      </c>
      <c r="B30" s="14">
        <v>2</v>
      </c>
      <c r="C30" s="14">
        <v>2</v>
      </c>
      <c r="D30" s="14">
        <v>2</v>
      </c>
      <c r="E30" s="14">
        <v>2</v>
      </c>
      <c r="F30" s="19" t="s">
        <v>3</v>
      </c>
      <c r="G30" s="19" t="s">
        <v>3</v>
      </c>
      <c r="H30" s="61" t="s">
        <v>3</v>
      </c>
      <c r="I30" s="61" t="s">
        <v>3</v>
      </c>
      <c r="J30" s="61" t="s">
        <v>3</v>
      </c>
    </row>
    <row r="31" spans="1:10" x14ac:dyDescent="0.2">
      <c r="A31" s="115" t="s">
        <v>103</v>
      </c>
      <c r="B31" s="14"/>
      <c r="C31" s="14"/>
      <c r="D31" s="14"/>
      <c r="E31" s="14"/>
      <c r="F31" s="14"/>
      <c r="G31" s="14"/>
      <c r="H31" s="116"/>
      <c r="I31" s="116"/>
      <c r="J31" s="116"/>
    </row>
    <row r="32" spans="1:10" x14ac:dyDescent="0.2">
      <c r="A32" s="114" t="s">
        <v>149</v>
      </c>
      <c r="B32" s="14">
        <v>15</v>
      </c>
      <c r="C32" s="14">
        <v>15</v>
      </c>
      <c r="D32" s="14">
        <v>15</v>
      </c>
      <c r="E32" s="14">
        <v>37</v>
      </c>
      <c r="F32" s="14">
        <v>35</v>
      </c>
      <c r="G32" s="14">
        <v>35</v>
      </c>
      <c r="H32" s="116">
        <v>35</v>
      </c>
      <c r="I32" s="116">
        <v>35</v>
      </c>
      <c r="J32" s="116">
        <v>42</v>
      </c>
    </row>
    <row r="33" spans="1:20" x14ac:dyDescent="0.2">
      <c r="A33" s="114" t="s">
        <v>173</v>
      </c>
      <c r="B33" s="14">
        <v>37</v>
      </c>
      <c r="C33" s="14">
        <v>37</v>
      </c>
      <c r="D33" s="14">
        <v>37</v>
      </c>
      <c r="E33" s="14">
        <v>36</v>
      </c>
      <c r="F33" s="14">
        <v>35</v>
      </c>
      <c r="G33" s="14">
        <v>35</v>
      </c>
      <c r="H33" s="116">
        <v>35</v>
      </c>
      <c r="I33" s="116">
        <v>35</v>
      </c>
      <c r="J33" s="116">
        <v>40</v>
      </c>
    </row>
    <row r="35" spans="1:20" ht="15" x14ac:dyDescent="0.25">
      <c r="A35" s="34" t="s">
        <v>110</v>
      </c>
      <c r="B35"/>
      <c r="C35"/>
      <c r="D35"/>
      <c r="E35"/>
      <c r="F35"/>
      <c r="G35"/>
      <c r="T35" s="14"/>
    </row>
  </sheetData>
  <customSheetViews>
    <customSheetView guid="{8C9167CB-7539-47DF-9E4C-90E94EE94C9C}" scale="110" topLeftCell="B1">
      <selection activeCell="P5" sqref="P5:Q14"/>
      <pageMargins left="0.11811023622047245" right="0.11811023622047245" top="0.74803149606299213" bottom="0.74803149606299213" header="0.31496062992125984" footer="0.31496062992125984"/>
      <pageSetup paperSize="9" scale="95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topLeftCell="C1">
      <selection activeCell="O14" sqref="O14"/>
      <pageMargins left="0.11811023622047245" right="0.11811023622047245" top="0.74803149606299213" bottom="0.74803149606299213" header="0.31496062992125984" footer="0.31496062992125984"/>
      <pageSetup paperSize="9" scale="95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2288113-5980-45A7-A876-0585C5B8A58C}" showPageBreaks="1">
      <selection activeCell="L26" sqref="L26"/>
      <pageMargins left="0.11811023622047245" right="0.11811023622047245" top="0.74803149606299213" bottom="0.74803149606299213" header="0.31496062992125984" footer="0.31496062992125984"/>
      <pageSetup paperSize="9" scale="95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P5" sqref="P5:Q14"/>
      <pageMargins left="0.11811023622047245" right="0.11811023622047245" top="0.74803149606299213" bottom="0.74803149606299213" header="0.31496062992125984" footer="0.31496062992125984"/>
      <pageSetup paperSize="9" scale="95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selection activeCell="J33" sqref="J33"/>
      <pageMargins left="0.11811023622047245" right="0.11811023622047245" top="0.74803149606299213" bottom="0.74803149606299213" header="0.31496062992125984" footer="0.31496062992125984"/>
      <pageSetup paperSize="9" scale="95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J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5" orientation="landscape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10" workbookViewId="0">
      <selection activeCell="I74" sqref="I74:J75"/>
    </sheetView>
  </sheetViews>
  <sheetFormatPr defaultColWidth="9.140625" defaultRowHeight="12" x14ac:dyDescent="0.2"/>
  <cols>
    <col min="1" max="1" width="17" style="88" customWidth="1"/>
    <col min="2" max="9" width="7.85546875" style="88" customWidth="1"/>
    <col min="10" max="10" width="8.42578125" style="88" customWidth="1"/>
    <col min="11" max="17" width="7.5703125" style="88" customWidth="1"/>
    <col min="18" max="16384" width="9.140625" style="88"/>
  </cols>
  <sheetData>
    <row r="1" spans="1:13" ht="16.5" customHeight="1" x14ac:dyDescent="0.25">
      <c r="A1" s="101" t="s">
        <v>140</v>
      </c>
      <c r="B1" s="101"/>
      <c r="G1" s="40"/>
      <c r="H1" s="40"/>
      <c r="I1" s="40"/>
      <c r="J1" s="40"/>
    </row>
    <row r="2" spans="1:13" ht="15.75" thickBot="1" x14ac:dyDescent="0.3">
      <c r="A2" s="102"/>
      <c r="B2" s="102"/>
      <c r="F2" s="40"/>
      <c r="G2" s="40"/>
      <c r="H2" s="90"/>
      <c r="I2" s="90"/>
      <c r="J2" s="90" t="s">
        <v>4</v>
      </c>
      <c r="M2" s="90"/>
    </row>
    <row r="3" spans="1:13" ht="21.75" customHeight="1" thickTop="1" x14ac:dyDescent="0.2">
      <c r="A3" s="68"/>
      <c r="B3" s="69">
        <v>2009</v>
      </c>
      <c r="C3" s="69">
        <v>2010</v>
      </c>
      <c r="D3" s="69">
        <v>2011</v>
      </c>
      <c r="E3" s="69">
        <v>2012</v>
      </c>
      <c r="F3" s="69">
        <v>2013</v>
      </c>
      <c r="G3" s="69">
        <v>2014</v>
      </c>
      <c r="H3" s="70">
        <v>2015</v>
      </c>
      <c r="I3" s="70">
        <v>2016</v>
      </c>
      <c r="J3" s="70">
        <v>2017</v>
      </c>
    </row>
    <row r="4" spans="1:13" ht="23.25" customHeight="1" x14ac:dyDescent="0.2">
      <c r="A4" s="103" t="s">
        <v>15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3" x14ac:dyDescent="0.2">
      <c r="A5" s="104" t="s">
        <v>148</v>
      </c>
      <c r="B5" s="105"/>
      <c r="C5" s="105"/>
      <c r="D5" s="105"/>
      <c r="E5" s="105"/>
      <c r="F5" s="105"/>
      <c r="G5" s="105"/>
      <c r="H5" s="105"/>
      <c r="I5" s="105"/>
      <c r="J5" s="105"/>
    </row>
    <row r="6" spans="1:13" x14ac:dyDescent="0.2">
      <c r="A6" s="106" t="s">
        <v>149</v>
      </c>
      <c r="B6" s="107">
        <v>716</v>
      </c>
      <c r="C6" s="107">
        <v>732</v>
      </c>
      <c r="D6" s="107">
        <v>747</v>
      </c>
      <c r="E6" s="107">
        <v>795</v>
      </c>
      <c r="F6" s="107">
        <v>816</v>
      </c>
      <c r="G6" s="107">
        <v>823</v>
      </c>
      <c r="H6" s="107">
        <v>834</v>
      </c>
      <c r="I6" s="107">
        <v>843</v>
      </c>
      <c r="J6" s="107">
        <v>858</v>
      </c>
    </row>
    <row r="7" spans="1:13" x14ac:dyDescent="0.2">
      <c r="A7" s="106" t="s">
        <v>150</v>
      </c>
      <c r="B7" s="107">
        <v>3707</v>
      </c>
      <c r="C7" s="107">
        <v>3891</v>
      </c>
      <c r="D7" s="107">
        <v>3940</v>
      </c>
      <c r="E7" s="107">
        <v>4159</v>
      </c>
      <c r="F7" s="107">
        <v>4256</v>
      </c>
      <c r="G7" s="107">
        <v>4309</v>
      </c>
      <c r="H7" s="107">
        <v>4364</v>
      </c>
      <c r="I7" s="107">
        <v>4408</v>
      </c>
      <c r="J7" s="107">
        <v>4550</v>
      </c>
    </row>
    <row r="8" spans="1:13" ht="15" x14ac:dyDescent="0.25">
      <c r="A8" s="108"/>
      <c r="B8" s="107"/>
      <c r="C8" s="107"/>
      <c r="D8" s="107"/>
      <c r="E8" s="107"/>
      <c r="F8" s="107"/>
      <c r="G8" s="107"/>
      <c r="H8" s="107"/>
      <c r="I8" s="107"/>
      <c r="J8" s="107"/>
    </row>
    <row r="9" spans="1:13" x14ac:dyDescent="0.2">
      <c r="A9" s="104" t="s">
        <v>151</v>
      </c>
      <c r="B9" s="107"/>
      <c r="C9" s="107"/>
      <c r="D9" s="107"/>
      <c r="E9" s="107"/>
      <c r="F9" s="107"/>
      <c r="G9" s="107"/>
      <c r="H9" s="107"/>
      <c r="I9" s="107"/>
      <c r="J9" s="107"/>
    </row>
    <row r="10" spans="1:13" x14ac:dyDescent="0.2">
      <c r="A10" s="106" t="s">
        <v>149</v>
      </c>
      <c r="B10" s="107">
        <v>23</v>
      </c>
      <c r="C10" s="107">
        <v>23</v>
      </c>
      <c r="D10" s="107">
        <v>23</v>
      </c>
      <c r="E10" s="107">
        <v>23</v>
      </c>
      <c r="F10" s="107">
        <v>25</v>
      </c>
      <c r="G10" s="107">
        <v>25</v>
      </c>
      <c r="H10" s="107">
        <v>25</v>
      </c>
      <c r="I10" s="107">
        <v>25</v>
      </c>
      <c r="J10" s="107">
        <v>25</v>
      </c>
    </row>
    <row r="11" spans="1:13" x14ac:dyDescent="0.2">
      <c r="A11" s="106" t="s">
        <v>150</v>
      </c>
      <c r="B11" s="107">
        <v>192</v>
      </c>
      <c r="C11" s="107">
        <v>191</v>
      </c>
      <c r="D11" s="107">
        <v>192</v>
      </c>
      <c r="E11" s="107">
        <v>192</v>
      </c>
      <c r="F11" s="107">
        <v>201</v>
      </c>
      <c r="G11" s="107">
        <v>201</v>
      </c>
      <c r="H11" s="107">
        <v>201</v>
      </c>
      <c r="I11" s="107">
        <v>201</v>
      </c>
      <c r="J11" s="107">
        <v>201</v>
      </c>
    </row>
    <row r="12" spans="1:13" ht="15" x14ac:dyDescent="0.25">
      <c r="A12" s="108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3" x14ac:dyDescent="0.2">
      <c r="A13" s="104" t="s">
        <v>152</v>
      </c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3" x14ac:dyDescent="0.2">
      <c r="A14" s="106" t="s">
        <v>149</v>
      </c>
      <c r="B14" s="107">
        <v>28</v>
      </c>
      <c r="C14" s="107">
        <v>28</v>
      </c>
      <c r="D14" s="107">
        <v>28</v>
      </c>
      <c r="E14" s="107">
        <v>28</v>
      </c>
      <c r="F14" s="107">
        <v>28</v>
      </c>
      <c r="G14" s="107">
        <v>28</v>
      </c>
      <c r="H14" s="107">
        <v>28</v>
      </c>
      <c r="I14" s="107">
        <v>28</v>
      </c>
      <c r="J14" s="107">
        <v>28</v>
      </c>
    </row>
    <row r="15" spans="1:13" x14ac:dyDescent="0.2">
      <c r="A15" s="106" t="s">
        <v>150</v>
      </c>
      <c r="B15" s="107">
        <v>154</v>
      </c>
      <c r="C15" s="107">
        <v>154</v>
      </c>
      <c r="D15" s="107">
        <v>154</v>
      </c>
      <c r="E15" s="107">
        <v>154</v>
      </c>
      <c r="F15" s="107">
        <v>154</v>
      </c>
      <c r="G15" s="107">
        <v>154</v>
      </c>
      <c r="H15" s="107">
        <v>154</v>
      </c>
      <c r="I15" s="107">
        <v>154</v>
      </c>
      <c r="J15" s="107">
        <v>154</v>
      </c>
    </row>
    <row r="16" spans="1:13" ht="15" x14ac:dyDescent="0.25">
      <c r="A16" s="108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x14ac:dyDescent="0.2">
      <c r="A17" s="104" t="s">
        <v>153</v>
      </c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0" x14ac:dyDescent="0.2">
      <c r="A18" s="106" t="s">
        <v>149</v>
      </c>
      <c r="B18" s="107">
        <v>73</v>
      </c>
      <c r="C18" s="107">
        <v>73</v>
      </c>
      <c r="D18" s="107">
        <v>74</v>
      </c>
      <c r="E18" s="107">
        <v>74</v>
      </c>
      <c r="F18" s="107">
        <v>74</v>
      </c>
      <c r="G18" s="107">
        <v>74</v>
      </c>
      <c r="H18" s="107">
        <v>74</v>
      </c>
      <c r="I18" s="107">
        <v>74</v>
      </c>
      <c r="J18" s="107">
        <v>74</v>
      </c>
    </row>
    <row r="19" spans="1:10" x14ac:dyDescent="0.2">
      <c r="A19" s="106" t="s">
        <v>150</v>
      </c>
      <c r="B19" s="107">
        <v>75</v>
      </c>
      <c r="C19" s="107">
        <v>75</v>
      </c>
      <c r="D19" s="107">
        <v>76</v>
      </c>
      <c r="E19" s="107">
        <v>76</v>
      </c>
      <c r="F19" s="107">
        <v>76</v>
      </c>
      <c r="G19" s="107">
        <v>76</v>
      </c>
      <c r="H19" s="107">
        <v>76</v>
      </c>
      <c r="I19" s="107">
        <v>77</v>
      </c>
      <c r="J19" s="107">
        <v>76</v>
      </c>
    </row>
    <row r="20" spans="1:10" ht="15" x14ac:dyDescent="0.25">
      <c r="A20" s="108"/>
      <c r="B20" s="107"/>
      <c r="C20" s="107"/>
      <c r="D20" s="107"/>
      <c r="E20" s="107"/>
      <c r="F20" s="107"/>
      <c r="G20" s="107"/>
      <c r="H20" s="107"/>
      <c r="I20" s="107"/>
      <c r="J20" s="107"/>
    </row>
    <row r="21" spans="1:10" x14ac:dyDescent="0.2">
      <c r="A21" s="104" t="s">
        <v>154</v>
      </c>
      <c r="B21" s="107"/>
      <c r="C21" s="107"/>
      <c r="D21" s="107"/>
      <c r="E21" s="107"/>
      <c r="F21" s="107"/>
      <c r="G21" s="107"/>
      <c r="H21" s="107"/>
      <c r="I21" s="107"/>
      <c r="J21" s="107"/>
    </row>
    <row r="22" spans="1:10" x14ac:dyDescent="0.2">
      <c r="A22" s="106" t="s">
        <v>149</v>
      </c>
      <c r="B22" s="107">
        <v>575</v>
      </c>
      <c r="C22" s="107">
        <v>584</v>
      </c>
      <c r="D22" s="107">
        <v>596</v>
      </c>
      <c r="E22" s="107">
        <v>642</v>
      </c>
      <c r="F22" s="107">
        <v>655</v>
      </c>
      <c r="G22" s="107">
        <v>660</v>
      </c>
      <c r="H22" s="107">
        <v>669</v>
      </c>
      <c r="I22" s="107">
        <v>672</v>
      </c>
      <c r="J22" s="107">
        <v>675</v>
      </c>
    </row>
    <row r="23" spans="1:10" x14ac:dyDescent="0.2">
      <c r="A23" s="106" t="s">
        <v>150</v>
      </c>
      <c r="B23" s="107">
        <v>2986</v>
      </c>
      <c r="C23" s="107">
        <v>3066</v>
      </c>
      <c r="D23" s="107">
        <v>3045</v>
      </c>
      <c r="E23" s="107">
        <v>3237</v>
      </c>
      <c r="F23" s="107">
        <v>3283</v>
      </c>
      <c r="G23" s="107">
        <v>3302</v>
      </c>
      <c r="H23" s="107">
        <v>3333</v>
      </c>
      <c r="I23" s="107">
        <v>3368</v>
      </c>
      <c r="J23" s="107">
        <v>3393</v>
      </c>
    </row>
    <row r="24" spans="1:10" ht="15" x14ac:dyDescent="0.25">
      <c r="A24" s="108"/>
      <c r="B24" s="107"/>
      <c r="C24" s="107"/>
      <c r="D24" s="107"/>
      <c r="E24" s="107"/>
      <c r="F24" s="107"/>
      <c r="G24" s="107"/>
      <c r="H24" s="107"/>
      <c r="I24" s="107"/>
      <c r="J24" s="107"/>
    </row>
    <row r="25" spans="1:10" x14ac:dyDescent="0.2">
      <c r="A25" s="104" t="s">
        <v>155</v>
      </c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0" x14ac:dyDescent="0.2">
      <c r="A26" s="106" t="s">
        <v>149</v>
      </c>
      <c r="B26" s="107">
        <v>17</v>
      </c>
      <c r="C26" s="107">
        <v>24</v>
      </c>
      <c r="D26" s="107">
        <v>26</v>
      </c>
      <c r="E26" s="107">
        <v>28</v>
      </c>
      <c r="F26" s="107">
        <v>34</v>
      </c>
      <c r="G26" s="107">
        <v>36</v>
      </c>
      <c r="H26" s="107">
        <v>38</v>
      </c>
      <c r="I26" s="107">
        <v>44</v>
      </c>
      <c r="J26" s="107">
        <v>56</v>
      </c>
    </row>
    <row r="27" spans="1:10" x14ac:dyDescent="0.2">
      <c r="A27" s="106" t="s">
        <v>150</v>
      </c>
      <c r="B27" s="107">
        <v>300</v>
      </c>
      <c r="C27" s="107">
        <v>405</v>
      </c>
      <c r="D27" s="107">
        <v>473</v>
      </c>
      <c r="E27" s="107">
        <v>500</v>
      </c>
      <c r="F27" s="107">
        <v>542</v>
      </c>
      <c r="G27" s="107">
        <v>576</v>
      </c>
      <c r="H27" s="107">
        <v>600</v>
      </c>
      <c r="I27" s="107">
        <v>608</v>
      </c>
      <c r="J27" s="107">
        <v>726</v>
      </c>
    </row>
    <row r="28" spans="1:10" ht="20.25" customHeight="1" x14ac:dyDescent="0.2">
      <c r="A28" s="103" t="s">
        <v>104</v>
      </c>
      <c r="B28" s="103"/>
      <c r="C28" s="103"/>
      <c r="D28" s="103"/>
      <c r="E28" s="103"/>
      <c r="F28" s="103"/>
      <c r="G28" s="103"/>
      <c r="H28" s="103"/>
      <c r="I28" s="103"/>
      <c r="J28" s="103"/>
    </row>
    <row r="29" spans="1:10" x14ac:dyDescent="0.2">
      <c r="A29" s="104" t="s">
        <v>148</v>
      </c>
      <c r="B29" s="105"/>
      <c r="C29" s="105"/>
      <c r="D29" s="105"/>
      <c r="E29" s="105"/>
      <c r="F29" s="105"/>
      <c r="G29" s="105"/>
      <c r="H29" s="105"/>
      <c r="I29" s="105"/>
      <c r="J29" s="105"/>
    </row>
    <row r="30" spans="1:10" x14ac:dyDescent="0.2">
      <c r="A30" s="106" t="s">
        <v>149</v>
      </c>
      <c r="B30" s="107">
        <v>482</v>
      </c>
      <c r="C30" s="107">
        <v>498</v>
      </c>
      <c r="D30" s="107">
        <v>512</v>
      </c>
      <c r="E30" s="107">
        <v>555</v>
      </c>
      <c r="F30" s="107">
        <v>580</v>
      </c>
      <c r="G30" s="107">
        <v>590</v>
      </c>
      <c r="H30" s="107">
        <v>616</v>
      </c>
      <c r="I30" s="107">
        <v>632</v>
      </c>
      <c r="J30" s="107">
        <v>662</v>
      </c>
    </row>
    <row r="31" spans="1:10" x14ac:dyDescent="0.2">
      <c r="A31" s="106" t="s">
        <v>150</v>
      </c>
      <c r="B31" s="107">
        <v>2281</v>
      </c>
      <c r="C31" s="107">
        <v>2465</v>
      </c>
      <c r="D31" s="107">
        <v>2540</v>
      </c>
      <c r="E31" s="107">
        <v>2720</v>
      </c>
      <c r="F31" s="107">
        <v>2818</v>
      </c>
      <c r="G31" s="107">
        <v>2932</v>
      </c>
      <c r="H31" s="107">
        <v>3075</v>
      </c>
      <c r="I31" s="107">
        <v>3194</v>
      </c>
      <c r="J31" s="107">
        <v>3504</v>
      </c>
    </row>
    <row r="32" spans="1:10" ht="15" x14ac:dyDescent="0.25">
      <c r="A32" s="108"/>
      <c r="B32" s="107"/>
      <c r="C32" s="107"/>
      <c r="D32" s="107"/>
      <c r="E32" s="107"/>
      <c r="F32" s="107"/>
      <c r="G32" s="107"/>
      <c r="H32" s="107"/>
      <c r="I32" s="107"/>
      <c r="J32" s="107"/>
    </row>
    <row r="33" spans="1:10" x14ac:dyDescent="0.2">
      <c r="A33" s="104" t="s">
        <v>151</v>
      </c>
      <c r="B33" s="107"/>
      <c r="C33" s="107"/>
      <c r="D33" s="107"/>
      <c r="E33" s="107"/>
      <c r="F33" s="107"/>
      <c r="G33" s="107"/>
      <c r="H33" s="107"/>
      <c r="I33" s="107"/>
      <c r="J33" s="107"/>
    </row>
    <row r="34" spans="1:10" x14ac:dyDescent="0.2">
      <c r="A34" s="106" t="s">
        <v>149</v>
      </c>
      <c r="B34" s="107">
        <v>15</v>
      </c>
      <c r="C34" s="107">
        <v>15</v>
      </c>
      <c r="D34" s="107">
        <v>15</v>
      </c>
      <c r="E34" s="107">
        <v>16</v>
      </c>
      <c r="F34" s="107">
        <v>18</v>
      </c>
      <c r="G34" s="107">
        <v>18</v>
      </c>
      <c r="H34" s="107">
        <v>18</v>
      </c>
      <c r="I34" s="107">
        <v>18</v>
      </c>
      <c r="J34" s="107">
        <v>18</v>
      </c>
    </row>
    <row r="35" spans="1:10" x14ac:dyDescent="0.2">
      <c r="A35" s="106" t="s">
        <v>150</v>
      </c>
      <c r="B35" s="107">
        <v>181</v>
      </c>
      <c r="C35" s="107">
        <v>180</v>
      </c>
      <c r="D35" s="107">
        <v>180</v>
      </c>
      <c r="E35" s="107">
        <v>180</v>
      </c>
      <c r="F35" s="107">
        <v>189</v>
      </c>
      <c r="G35" s="107">
        <v>189</v>
      </c>
      <c r="H35" s="107">
        <v>189</v>
      </c>
      <c r="I35" s="107">
        <v>189</v>
      </c>
      <c r="J35" s="107">
        <v>189</v>
      </c>
    </row>
    <row r="36" spans="1:10" ht="15" x14ac:dyDescent="0.25">
      <c r="A36" s="108"/>
      <c r="B36" s="107"/>
      <c r="C36" s="107"/>
      <c r="D36" s="107"/>
      <c r="E36" s="107"/>
      <c r="F36" s="107"/>
      <c r="G36" s="107"/>
      <c r="H36" s="107"/>
      <c r="I36" s="107"/>
      <c r="J36" s="107"/>
    </row>
    <row r="37" spans="1:10" x14ac:dyDescent="0.2">
      <c r="A37" s="104" t="s">
        <v>152</v>
      </c>
      <c r="B37" s="107"/>
      <c r="C37" s="107"/>
      <c r="D37" s="107"/>
      <c r="E37" s="107"/>
      <c r="F37" s="107"/>
      <c r="G37" s="107"/>
      <c r="H37" s="107"/>
      <c r="I37" s="107"/>
      <c r="J37" s="107"/>
    </row>
    <row r="38" spans="1:10" x14ac:dyDescent="0.2">
      <c r="A38" s="106" t="s">
        <v>149</v>
      </c>
      <c r="B38" s="107">
        <v>15</v>
      </c>
      <c r="C38" s="107">
        <v>15</v>
      </c>
      <c r="D38" s="107">
        <v>15</v>
      </c>
      <c r="E38" s="107">
        <v>15</v>
      </c>
      <c r="F38" s="107">
        <v>15</v>
      </c>
      <c r="G38" s="107">
        <v>15</v>
      </c>
      <c r="H38" s="107">
        <v>15</v>
      </c>
      <c r="I38" s="107">
        <v>15</v>
      </c>
      <c r="J38" s="107">
        <v>15</v>
      </c>
    </row>
    <row r="39" spans="1:10" x14ac:dyDescent="0.2">
      <c r="A39" s="106" t="s">
        <v>150</v>
      </c>
      <c r="B39" s="107">
        <v>50</v>
      </c>
      <c r="C39" s="107">
        <v>50</v>
      </c>
      <c r="D39" s="107">
        <v>50</v>
      </c>
      <c r="E39" s="107">
        <v>50</v>
      </c>
      <c r="F39" s="107">
        <v>50</v>
      </c>
      <c r="G39" s="107">
        <v>50</v>
      </c>
      <c r="H39" s="107">
        <v>50</v>
      </c>
      <c r="I39" s="107">
        <v>53</v>
      </c>
      <c r="J39" s="107">
        <v>53</v>
      </c>
    </row>
    <row r="40" spans="1:10" ht="15" x14ac:dyDescent="0.25">
      <c r="A40" s="108"/>
      <c r="B40" s="107"/>
      <c r="C40" s="107"/>
      <c r="D40" s="107"/>
      <c r="E40" s="107"/>
      <c r="F40" s="107"/>
      <c r="G40" s="107"/>
      <c r="H40" s="107"/>
      <c r="I40" s="107"/>
      <c r="J40" s="107"/>
    </row>
    <row r="41" spans="1:10" x14ac:dyDescent="0.2">
      <c r="A41" s="104" t="s">
        <v>153</v>
      </c>
      <c r="B41" s="107"/>
      <c r="C41" s="107"/>
      <c r="D41" s="107"/>
      <c r="E41" s="107"/>
      <c r="F41" s="107"/>
      <c r="G41" s="107"/>
      <c r="H41" s="107"/>
      <c r="I41" s="107"/>
      <c r="J41" s="107"/>
    </row>
    <row r="42" spans="1:10" x14ac:dyDescent="0.2">
      <c r="A42" s="106" t="s">
        <v>149</v>
      </c>
      <c r="B42" s="107">
        <v>45</v>
      </c>
      <c r="C42" s="107">
        <v>45</v>
      </c>
      <c r="D42" s="107">
        <v>46</v>
      </c>
      <c r="E42" s="107">
        <v>46</v>
      </c>
      <c r="F42" s="107">
        <v>46</v>
      </c>
      <c r="G42" s="107">
        <v>46</v>
      </c>
      <c r="H42" s="107">
        <v>46</v>
      </c>
      <c r="I42" s="107">
        <v>46</v>
      </c>
      <c r="J42" s="107">
        <v>46</v>
      </c>
    </row>
    <row r="43" spans="1:10" x14ac:dyDescent="0.2">
      <c r="A43" s="106" t="s">
        <v>150</v>
      </c>
      <c r="B43" s="107">
        <v>50</v>
      </c>
      <c r="C43" s="107">
        <v>50</v>
      </c>
      <c r="D43" s="107">
        <v>51</v>
      </c>
      <c r="E43" s="107">
        <v>51</v>
      </c>
      <c r="F43" s="107">
        <v>51</v>
      </c>
      <c r="G43" s="107">
        <v>51</v>
      </c>
      <c r="H43" s="107">
        <v>51</v>
      </c>
      <c r="I43" s="107">
        <v>57</v>
      </c>
      <c r="J43" s="107">
        <v>56</v>
      </c>
    </row>
    <row r="44" spans="1:10" ht="15" x14ac:dyDescent="0.25">
      <c r="A44" s="108"/>
      <c r="B44" s="107"/>
      <c r="C44" s="107"/>
      <c r="D44" s="107"/>
      <c r="E44" s="107"/>
      <c r="F44" s="107"/>
      <c r="G44" s="107"/>
      <c r="H44" s="107"/>
      <c r="I44" s="107"/>
      <c r="J44" s="107"/>
    </row>
    <row r="45" spans="1:10" x14ac:dyDescent="0.2">
      <c r="A45" s="104" t="s">
        <v>154</v>
      </c>
      <c r="B45" s="107"/>
      <c r="C45" s="107"/>
      <c r="D45" s="107"/>
      <c r="E45" s="107"/>
      <c r="F45" s="107"/>
      <c r="G45" s="107"/>
      <c r="H45" s="107"/>
      <c r="I45" s="107"/>
      <c r="J45" s="107"/>
    </row>
    <row r="46" spans="1:10" x14ac:dyDescent="0.2">
      <c r="A46" s="106" t="s">
        <v>149</v>
      </c>
      <c r="B46" s="107">
        <v>390</v>
      </c>
      <c r="C46" s="107">
        <v>399</v>
      </c>
      <c r="D46" s="107">
        <v>410</v>
      </c>
      <c r="E46" s="107">
        <v>450</v>
      </c>
      <c r="F46" s="107">
        <v>467</v>
      </c>
      <c r="G46" s="107">
        <v>475</v>
      </c>
      <c r="H46" s="107">
        <v>499</v>
      </c>
      <c r="I46" s="107">
        <v>509</v>
      </c>
      <c r="J46" s="107">
        <v>527</v>
      </c>
    </row>
    <row r="47" spans="1:10" x14ac:dyDescent="0.2">
      <c r="A47" s="106" t="s">
        <v>150</v>
      </c>
      <c r="B47" s="107">
        <v>1700</v>
      </c>
      <c r="C47" s="107">
        <v>1780</v>
      </c>
      <c r="D47" s="107">
        <v>1786</v>
      </c>
      <c r="E47" s="107">
        <v>1939</v>
      </c>
      <c r="F47" s="107">
        <v>1986</v>
      </c>
      <c r="G47" s="107">
        <v>2066</v>
      </c>
      <c r="H47" s="107">
        <v>2185</v>
      </c>
      <c r="I47" s="107">
        <v>2287</v>
      </c>
      <c r="J47" s="107">
        <v>2480</v>
      </c>
    </row>
    <row r="48" spans="1:10" ht="15" x14ac:dyDescent="0.25">
      <c r="A48" s="108"/>
      <c r="B48" s="107"/>
      <c r="C48" s="107"/>
      <c r="D48" s="107"/>
      <c r="E48" s="107"/>
      <c r="F48" s="107"/>
      <c r="G48" s="107"/>
      <c r="H48" s="107"/>
      <c r="I48" s="107"/>
      <c r="J48" s="107"/>
    </row>
    <row r="49" spans="1:10" x14ac:dyDescent="0.2">
      <c r="A49" s="104" t="s">
        <v>155</v>
      </c>
      <c r="B49" s="107"/>
      <c r="C49" s="107"/>
      <c r="D49" s="107"/>
      <c r="E49" s="107"/>
      <c r="F49" s="107"/>
      <c r="G49" s="107"/>
      <c r="H49" s="107"/>
      <c r="I49" s="107"/>
      <c r="J49" s="107"/>
    </row>
    <row r="50" spans="1:10" x14ac:dyDescent="0.2">
      <c r="A50" s="106" t="s">
        <v>149</v>
      </c>
      <c r="B50" s="107">
        <v>17</v>
      </c>
      <c r="C50" s="107">
        <v>24</v>
      </c>
      <c r="D50" s="107">
        <v>26</v>
      </c>
      <c r="E50" s="107">
        <v>28</v>
      </c>
      <c r="F50" s="107">
        <v>34</v>
      </c>
      <c r="G50" s="107">
        <v>36</v>
      </c>
      <c r="H50" s="107">
        <v>38</v>
      </c>
      <c r="I50" s="107">
        <v>44</v>
      </c>
      <c r="J50" s="107">
        <v>56</v>
      </c>
    </row>
    <row r="51" spans="1:10" x14ac:dyDescent="0.2">
      <c r="A51" s="106" t="s">
        <v>150</v>
      </c>
      <c r="B51" s="107">
        <v>300</v>
      </c>
      <c r="C51" s="107">
        <v>405</v>
      </c>
      <c r="D51" s="107">
        <v>473</v>
      </c>
      <c r="E51" s="107">
        <v>500</v>
      </c>
      <c r="F51" s="107">
        <v>542</v>
      </c>
      <c r="G51" s="107">
        <v>576</v>
      </c>
      <c r="H51" s="107">
        <v>600</v>
      </c>
      <c r="I51" s="107">
        <v>608</v>
      </c>
      <c r="J51" s="107">
        <v>726</v>
      </c>
    </row>
    <row r="52" spans="1:10" ht="23.25" customHeight="1" x14ac:dyDescent="0.2">
      <c r="A52" s="103" t="s">
        <v>105</v>
      </c>
      <c r="B52" s="103"/>
      <c r="C52" s="103"/>
      <c r="D52" s="103"/>
      <c r="E52" s="103"/>
      <c r="F52" s="103"/>
      <c r="G52" s="103"/>
      <c r="H52" s="103"/>
      <c r="I52" s="103"/>
      <c r="J52" s="103"/>
    </row>
    <row r="53" spans="1:10" x14ac:dyDescent="0.2">
      <c r="A53" s="104" t="s">
        <v>148</v>
      </c>
      <c r="B53" s="107"/>
      <c r="C53" s="107"/>
      <c r="D53" s="107"/>
      <c r="E53" s="107"/>
      <c r="F53" s="107"/>
      <c r="G53" s="107"/>
      <c r="H53" s="107"/>
      <c r="I53" s="107"/>
      <c r="J53" s="107"/>
    </row>
    <row r="54" spans="1:10" x14ac:dyDescent="0.2">
      <c r="A54" s="106" t="s">
        <v>149</v>
      </c>
      <c r="B54" s="107">
        <v>234</v>
      </c>
      <c r="C54" s="107">
        <v>234</v>
      </c>
      <c r="D54" s="107">
        <v>235</v>
      </c>
      <c r="E54" s="107">
        <v>240</v>
      </c>
      <c r="F54" s="107">
        <v>236</v>
      </c>
      <c r="G54" s="107">
        <v>233</v>
      </c>
      <c r="H54" s="107">
        <v>218</v>
      </c>
      <c r="I54" s="107">
        <v>211</v>
      </c>
      <c r="J54" s="107">
        <v>196</v>
      </c>
    </row>
    <row r="55" spans="1:10" x14ac:dyDescent="0.2">
      <c r="A55" s="106" t="s">
        <v>150</v>
      </c>
      <c r="B55" s="107">
        <v>1426</v>
      </c>
      <c r="C55" s="107">
        <v>1426</v>
      </c>
      <c r="D55" s="107">
        <v>1400</v>
      </c>
      <c r="E55" s="107">
        <v>1438</v>
      </c>
      <c r="F55" s="107">
        <v>1438</v>
      </c>
      <c r="G55" s="107">
        <v>1377</v>
      </c>
      <c r="H55" s="107">
        <v>1289</v>
      </c>
      <c r="I55" s="107">
        <v>1214</v>
      </c>
      <c r="J55" s="107">
        <v>1046</v>
      </c>
    </row>
    <row r="56" spans="1:10" ht="15" x14ac:dyDescent="0.25">
      <c r="A56" s="108"/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0" x14ac:dyDescent="0.2">
      <c r="A57" s="104" t="s">
        <v>151</v>
      </c>
      <c r="B57" s="107"/>
      <c r="C57" s="107"/>
      <c r="D57" s="107"/>
      <c r="E57" s="107"/>
      <c r="F57" s="107"/>
      <c r="G57" s="107"/>
      <c r="H57" s="107"/>
      <c r="I57" s="107"/>
      <c r="J57" s="107"/>
    </row>
    <row r="58" spans="1:10" x14ac:dyDescent="0.2">
      <c r="A58" s="106" t="s">
        <v>149</v>
      </c>
      <c r="B58" s="107">
        <v>8</v>
      </c>
      <c r="C58" s="107">
        <v>8</v>
      </c>
      <c r="D58" s="107">
        <v>8</v>
      </c>
      <c r="E58" s="107">
        <v>7</v>
      </c>
      <c r="F58" s="107">
        <v>7</v>
      </c>
      <c r="G58" s="107">
        <v>7</v>
      </c>
      <c r="H58" s="107">
        <v>7</v>
      </c>
      <c r="I58" s="107">
        <v>7</v>
      </c>
      <c r="J58" s="107">
        <v>7</v>
      </c>
    </row>
    <row r="59" spans="1:10" x14ac:dyDescent="0.2">
      <c r="A59" s="106" t="s">
        <v>150</v>
      </c>
      <c r="B59" s="107">
        <v>11</v>
      </c>
      <c r="C59" s="107">
        <v>11</v>
      </c>
      <c r="D59" s="107">
        <v>12</v>
      </c>
      <c r="E59" s="107">
        <v>12</v>
      </c>
      <c r="F59" s="107">
        <v>12</v>
      </c>
      <c r="G59" s="107">
        <v>12</v>
      </c>
      <c r="H59" s="107">
        <v>12</v>
      </c>
      <c r="I59" s="107">
        <v>12</v>
      </c>
      <c r="J59" s="107">
        <v>12</v>
      </c>
    </row>
    <row r="60" spans="1:10" ht="15" x14ac:dyDescent="0.25">
      <c r="A60" s="108"/>
      <c r="B60" s="107"/>
      <c r="C60" s="107"/>
      <c r="D60" s="107"/>
      <c r="E60" s="107"/>
      <c r="F60" s="107"/>
      <c r="G60" s="107"/>
      <c r="H60" s="107"/>
      <c r="I60" s="107"/>
      <c r="J60" s="107"/>
    </row>
    <row r="61" spans="1:10" x14ac:dyDescent="0.2">
      <c r="A61" s="104" t="s">
        <v>152</v>
      </c>
      <c r="B61" s="107"/>
      <c r="C61" s="107"/>
      <c r="D61" s="107"/>
      <c r="E61" s="107"/>
      <c r="F61" s="107"/>
      <c r="G61" s="107"/>
      <c r="H61" s="107"/>
      <c r="I61" s="107"/>
      <c r="J61" s="107"/>
    </row>
    <row r="62" spans="1:10" x14ac:dyDescent="0.2">
      <c r="A62" s="106" t="s">
        <v>149</v>
      </c>
      <c r="B62" s="107">
        <v>13</v>
      </c>
      <c r="C62" s="107">
        <v>13</v>
      </c>
      <c r="D62" s="107">
        <v>13</v>
      </c>
      <c r="E62" s="107">
        <v>13</v>
      </c>
      <c r="F62" s="107">
        <v>13</v>
      </c>
      <c r="G62" s="107">
        <v>13</v>
      </c>
      <c r="H62" s="107">
        <v>13</v>
      </c>
      <c r="I62" s="107">
        <v>13</v>
      </c>
      <c r="J62" s="107">
        <v>13</v>
      </c>
    </row>
    <row r="63" spans="1:10" x14ac:dyDescent="0.2">
      <c r="A63" s="106" t="s">
        <v>150</v>
      </c>
      <c r="B63" s="107">
        <v>104</v>
      </c>
      <c r="C63" s="107">
        <v>104</v>
      </c>
      <c r="D63" s="107">
        <v>104</v>
      </c>
      <c r="E63" s="107">
        <v>104</v>
      </c>
      <c r="F63" s="107">
        <v>104</v>
      </c>
      <c r="G63" s="107">
        <v>104</v>
      </c>
      <c r="H63" s="107">
        <v>104</v>
      </c>
      <c r="I63" s="107">
        <v>101</v>
      </c>
      <c r="J63" s="107">
        <v>101</v>
      </c>
    </row>
    <row r="64" spans="1:10" ht="15" x14ac:dyDescent="0.25">
      <c r="A64" s="108"/>
      <c r="B64" s="107"/>
      <c r="C64" s="107"/>
      <c r="D64" s="107"/>
      <c r="E64" s="107"/>
      <c r="F64" s="107"/>
      <c r="G64" s="107"/>
      <c r="H64" s="107"/>
      <c r="I64" s="107"/>
      <c r="J64" s="107"/>
    </row>
    <row r="65" spans="1:10" x14ac:dyDescent="0.2">
      <c r="A65" s="104" t="s">
        <v>153</v>
      </c>
      <c r="B65" s="107"/>
      <c r="C65" s="107"/>
      <c r="D65" s="107"/>
      <c r="E65" s="107"/>
      <c r="F65" s="107"/>
      <c r="G65" s="107"/>
      <c r="H65" s="107"/>
      <c r="I65" s="107"/>
      <c r="J65" s="107"/>
    </row>
    <row r="66" spans="1:10" x14ac:dyDescent="0.2">
      <c r="A66" s="106" t="s">
        <v>149</v>
      </c>
      <c r="B66" s="107">
        <v>28</v>
      </c>
      <c r="C66" s="107">
        <v>28</v>
      </c>
      <c r="D66" s="107">
        <v>28</v>
      </c>
      <c r="E66" s="107">
        <v>28</v>
      </c>
      <c r="F66" s="107">
        <v>28</v>
      </c>
      <c r="G66" s="107">
        <v>28</v>
      </c>
      <c r="H66" s="107">
        <v>28</v>
      </c>
      <c r="I66" s="107">
        <v>28</v>
      </c>
      <c r="J66" s="107">
        <v>28</v>
      </c>
    </row>
    <row r="67" spans="1:10" x14ac:dyDescent="0.2">
      <c r="A67" s="106" t="s">
        <v>150</v>
      </c>
      <c r="B67" s="107">
        <v>25</v>
      </c>
      <c r="C67" s="107">
        <v>25</v>
      </c>
      <c r="D67" s="107">
        <v>25</v>
      </c>
      <c r="E67" s="107">
        <v>25</v>
      </c>
      <c r="F67" s="107">
        <v>25</v>
      </c>
      <c r="G67" s="107">
        <v>25</v>
      </c>
      <c r="H67" s="107">
        <v>25</v>
      </c>
      <c r="I67" s="107">
        <v>20</v>
      </c>
      <c r="J67" s="107">
        <v>20</v>
      </c>
    </row>
    <row r="68" spans="1:10" ht="15" x14ac:dyDescent="0.25">
      <c r="A68" s="108"/>
      <c r="B68" s="107"/>
      <c r="C68" s="107"/>
      <c r="D68" s="107"/>
      <c r="E68" s="107"/>
      <c r="F68" s="107"/>
      <c r="G68" s="107"/>
      <c r="H68" s="107"/>
      <c r="I68" s="107"/>
      <c r="J68" s="107"/>
    </row>
    <row r="69" spans="1:10" x14ac:dyDescent="0.2">
      <c r="A69" s="104" t="s">
        <v>154</v>
      </c>
      <c r="B69" s="107"/>
      <c r="C69" s="107"/>
      <c r="D69" s="107"/>
      <c r="E69" s="107"/>
      <c r="F69" s="107"/>
      <c r="G69" s="107"/>
      <c r="H69" s="107"/>
      <c r="I69" s="107"/>
      <c r="J69" s="107"/>
    </row>
    <row r="70" spans="1:10" x14ac:dyDescent="0.2">
      <c r="A70" s="106" t="s">
        <v>149</v>
      </c>
      <c r="B70" s="107">
        <v>185</v>
      </c>
      <c r="C70" s="107">
        <v>185</v>
      </c>
      <c r="D70" s="107">
        <v>186</v>
      </c>
      <c r="E70" s="107">
        <v>192</v>
      </c>
      <c r="F70" s="107">
        <v>188</v>
      </c>
      <c r="G70" s="107">
        <v>185</v>
      </c>
      <c r="H70" s="107">
        <v>170</v>
      </c>
      <c r="I70" s="107">
        <v>163</v>
      </c>
      <c r="J70" s="107">
        <v>148</v>
      </c>
    </row>
    <row r="71" spans="1:10" x14ac:dyDescent="0.2">
      <c r="A71" s="106" t="s">
        <v>150</v>
      </c>
      <c r="B71" s="107">
        <v>1286</v>
      </c>
      <c r="C71" s="107">
        <v>1286</v>
      </c>
      <c r="D71" s="107">
        <v>1259</v>
      </c>
      <c r="E71" s="107">
        <v>1297</v>
      </c>
      <c r="F71" s="107">
        <v>1297</v>
      </c>
      <c r="G71" s="107">
        <v>1236</v>
      </c>
      <c r="H71" s="107">
        <v>1148</v>
      </c>
      <c r="I71" s="107">
        <v>1081</v>
      </c>
      <c r="J71" s="107">
        <v>913</v>
      </c>
    </row>
    <row r="72" spans="1:10" ht="15" x14ac:dyDescent="0.25">
      <c r="A72" s="108"/>
      <c r="B72" s="107"/>
      <c r="C72" s="107"/>
      <c r="D72" s="107"/>
      <c r="E72" s="107"/>
      <c r="F72" s="107"/>
      <c r="G72" s="107"/>
      <c r="H72" s="107"/>
      <c r="I72" s="107"/>
      <c r="J72" s="107"/>
    </row>
    <row r="73" spans="1:10" x14ac:dyDescent="0.2">
      <c r="A73" s="104" t="s">
        <v>155</v>
      </c>
      <c r="B73" s="107"/>
      <c r="C73" s="107"/>
      <c r="D73" s="107"/>
      <c r="E73" s="107"/>
      <c r="F73" s="107"/>
      <c r="G73" s="107"/>
      <c r="H73" s="107"/>
      <c r="I73" s="107"/>
      <c r="J73" s="107"/>
    </row>
    <row r="74" spans="1:10" x14ac:dyDescent="0.2">
      <c r="A74" s="106" t="s">
        <v>149</v>
      </c>
      <c r="B74" s="107" t="s">
        <v>3</v>
      </c>
      <c r="C74" s="107" t="s">
        <v>3</v>
      </c>
      <c r="D74" s="107" t="s">
        <v>3</v>
      </c>
      <c r="E74" s="107" t="s">
        <v>3</v>
      </c>
      <c r="F74" s="107" t="s">
        <v>3</v>
      </c>
      <c r="G74" s="107" t="s">
        <v>3</v>
      </c>
      <c r="H74" s="107" t="s">
        <v>3</v>
      </c>
      <c r="I74" s="107" t="s">
        <v>3</v>
      </c>
      <c r="J74" s="107" t="s">
        <v>3</v>
      </c>
    </row>
    <row r="75" spans="1:10" x14ac:dyDescent="0.2">
      <c r="A75" s="106" t="s">
        <v>150</v>
      </c>
      <c r="B75" s="107" t="s">
        <v>3</v>
      </c>
      <c r="C75" s="107" t="s">
        <v>3</v>
      </c>
      <c r="D75" s="107" t="s">
        <v>3</v>
      </c>
      <c r="E75" s="107" t="s">
        <v>3</v>
      </c>
      <c r="F75" s="107" t="s">
        <v>3</v>
      </c>
      <c r="G75" s="107" t="s">
        <v>3</v>
      </c>
      <c r="H75" s="107" t="s">
        <v>3</v>
      </c>
      <c r="I75" s="107" t="s">
        <v>3</v>
      </c>
      <c r="J75" s="107" t="s">
        <v>3</v>
      </c>
    </row>
  </sheetData>
  <customSheetViews>
    <customSheetView guid="{8C9167CB-7539-47DF-9E4C-90E94EE94C9C}" scale="110" showPageBreaks="1" topLeftCell="A60">
      <selection activeCell="I4" sqref="I4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topLeftCell="C1">
      <selection activeCell="O5" sqref="O5:P2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2288113-5980-45A7-A876-0585C5B8A58C}" showPageBreaks="1">
      <selection activeCell="J23" sqref="J2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I4" sqref="I4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 showPageBreaks="1">
      <selection activeCell="N5" sqref="N5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J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10" workbookViewId="0">
      <selection activeCell="D11" sqref="D11:E12"/>
    </sheetView>
  </sheetViews>
  <sheetFormatPr defaultRowHeight="15" x14ac:dyDescent="0.25"/>
  <cols>
    <col min="1" max="1" width="7.28515625" customWidth="1"/>
    <col min="2" max="2" width="11.7109375" customWidth="1"/>
    <col min="3" max="3" width="12" customWidth="1"/>
    <col min="4" max="4" width="17.140625" customWidth="1"/>
    <col min="5" max="5" width="12.7109375" customWidth="1"/>
    <col min="6" max="6" width="17" customWidth="1"/>
    <col min="7" max="8" width="9.7109375" customWidth="1"/>
  </cols>
  <sheetData>
    <row r="1" spans="1:7" x14ac:dyDescent="0.25">
      <c r="A1" s="46" t="s">
        <v>141</v>
      </c>
      <c r="B1" s="35"/>
      <c r="C1" s="1"/>
      <c r="D1" s="1"/>
      <c r="E1" s="1"/>
      <c r="F1" s="1"/>
    </row>
    <row r="2" spans="1:7" ht="15.75" thickBot="1" x14ac:dyDescent="0.3">
      <c r="A2" s="12"/>
      <c r="B2" s="12"/>
      <c r="C2" s="1"/>
      <c r="D2" s="1"/>
      <c r="E2" s="1"/>
      <c r="F2" s="31" t="s">
        <v>4</v>
      </c>
    </row>
    <row r="3" spans="1:7" ht="48.75" thickTop="1" x14ac:dyDescent="0.25">
      <c r="A3" s="36"/>
      <c r="B3" s="37" t="s">
        <v>60</v>
      </c>
      <c r="C3" s="38" t="s">
        <v>106</v>
      </c>
      <c r="D3" s="38" t="s">
        <v>107</v>
      </c>
      <c r="E3" s="38" t="s">
        <v>108</v>
      </c>
      <c r="F3" s="39" t="s">
        <v>109</v>
      </c>
      <c r="G3" s="40"/>
    </row>
    <row r="4" spans="1:7" ht="20.25" customHeight="1" x14ac:dyDescent="0.25">
      <c r="A4" s="41">
        <v>2009</v>
      </c>
      <c r="B4" s="42">
        <v>33</v>
      </c>
      <c r="C4" s="42">
        <v>24</v>
      </c>
      <c r="D4" s="42">
        <v>1</v>
      </c>
      <c r="E4" s="42" t="s">
        <v>3</v>
      </c>
      <c r="F4" s="42">
        <v>8</v>
      </c>
      <c r="G4" s="40"/>
    </row>
    <row r="5" spans="1:7" ht="20.25" customHeight="1" x14ac:dyDescent="0.25">
      <c r="A5" s="43">
        <v>2010</v>
      </c>
      <c r="B5" s="44">
        <v>32</v>
      </c>
      <c r="C5" s="44">
        <v>23</v>
      </c>
      <c r="D5" s="44">
        <v>1</v>
      </c>
      <c r="E5" s="44" t="s">
        <v>3</v>
      </c>
      <c r="F5" s="44">
        <v>8</v>
      </c>
      <c r="G5" s="40"/>
    </row>
    <row r="6" spans="1:7" ht="20.25" customHeight="1" x14ac:dyDescent="0.25">
      <c r="A6" s="43">
        <v>2011</v>
      </c>
      <c r="B6" s="44">
        <v>33</v>
      </c>
      <c r="C6" s="44">
        <v>23</v>
      </c>
      <c r="D6" s="44">
        <v>1</v>
      </c>
      <c r="E6" s="44">
        <v>1</v>
      </c>
      <c r="F6" s="44">
        <v>8</v>
      </c>
      <c r="G6" s="40"/>
    </row>
    <row r="7" spans="1:7" ht="20.25" customHeight="1" x14ac:dyDescent="0.25">
      <c r="A7" s="43">
        <v>2012</v>
      </c>
      <c r="B7" s="44">
        <v>33</v>
      </c>
      <c r="C7" s="44">
        <v>23</v>
      </c>
      <c r="D7" s="44">
        <v>1</v>
      </c>
      <c r="E7" s="44">
        <v>1</v>
      </c>
      <c r="F7" s="44">
        <v>8</v>
      </c>
      <c r="G7" s="40"/>
    </row>
    <row r="8" spans="1:7" ht="20.25" customHeight="1" x14ac:dyDescent="0.25">
      <c r="A8" s="43">
        <v>2013</v>
      </c>
      <c r="B8" s="44">
        <v>32</v>
      </c>
      <c r="C8" s="44">
        <v>23</v>
      </c>
      <c r="D8" s="44">
        <v>1</v>
      </c>
      <c r="E8" s="44">
        <v>1</v>
      </c>
      <c r="F8" s="44">
        <v>7</v>
      </c>
      <c r="G8" s="40"/>
    </row>
    <row r="9" spans="1:7" ht="20.25" customHeight="1" x14ac:dyDescent="0.25">
      <c r="A9" s="43">
        <v>2014</v>
      </c>
      <c r="B9" s="44">
        <v>30</v>
      </c>
      <c r="C9" s="44">
        <v>25</v>
      </c>
      <c r="D9" s="44" t="s">
        <v>3</v>
      </c>
      <c r="E9" s="44" t="s">
        <v>3</v>
      </c>
      <c r="F9" s="44">
        <v>5</v>
      </c>
      <c r="G9" s="40"/>
    </row>
    <row r="10" spans="1:7" ht="20.25" customHeight="1" x14ac:dyDescent="0.25">
      <c r="A10" s="43">
        <v>2015</v>
      </c>
      <c r="B10" s="44">
        <v>29</v>
      </c>
      <c r="C10" s="44">
        <v>22</v>
      </c>
      <c r="D10" s="44" t="s">
        <v>3</v>
      </c>
      <c r="E10" s="44" t="s">
        <v>3</v>
      </c>
      <c r="F10" s="44">
        <v>7</v>
      </c>
      <c r="G10" s="40"/>
    </row>
    <row r="11" spans="1:7" ht="20.25" customHeight="1" x14ac:dyDescent="0.25">
      <c r="A11" s="43">
        <v>2016</v>
      </c>
      <c r="B11" s="44">
        <v>31</v>
      </c>
      <c r="C11" s="44">
        <v>24</v>
      </c>
      <c r="D11" s="44" t="s">
        <v>3</v>
      </c>
      <c r="E11" s="44" t="s">
        <v>3</v>
      </c>
      <c r="F11" s="44">
        <v>7</v>
      </c>
      <c r="G11" s="40"/>
    </row>
    <row r="12" spans="1:7" ht="20.25" customHeight="1" x14ac:dyDescent="0.25">
      <c r="A12" s="43">
        <v>2017</v>
      </c>
      <c r="B12" s="44">
        <v>30</v>
      </c>
      <c r="C12" s="44">
        <v>23</v>
      </c>
      <c r="D12" s="44" t="s">
        <v>3</v>
      </c>
      <c r="E12" s="44" t="s">
        <v>3</v>
      </c>
      <c r="F12" s="44">
        <v>7</v>
      </c>
      <c r="G12" s="40"/>
    </row>
  </sheetData>
  <customSheetViews>
    <customSheetView guid="{8C9167CB-7539-47DF-9E4C-90E94EE94C9C}" scale="110" topLeftCell="A16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selection activeCell="I21" sqref="I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2288113-5980-45A7-A876-0585C5B8A58C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7"/>
  <sheetViews>
    <sheetView zoomScaleNormal="120" workbookViewId="0">
      <selection activeCell="A15" sqref="A15"/>
    </sheetView>
  </sheetViews>
  <sheetFormatPr defaultColWidth="9.140625" defaultRowHeight="12" x14ac:dyDescent="0.2"/>
  <cols>
    <col min="1" max="1" width="8" style="1" customWidth="1"/>
    <col min="2" max="2" width="10" style="1" customWidth="1"/>
    <col min="3" max="3" width="10.5703125" style="1" customWidth="1"/>
    <col min="4" max="4" width="7.7109375" style="1" customWidth="1"/>
    <col min="5" max="5" width="11.7109375" style="1" customWidth="1"/>
    <col min="6" max="6" width="9.140625" style="1" customWidth="1"/>
    <col min="7" max="7" width="10.42578125" style="1" customWidth="1"/>
    <col min="8" max="16384" width="9.140625" style="1"/>
  </cols>
  <sheetData>
    <row r="1" spans="1:12" x14ac:dyDescent="0.2">
      <c r="A1" s="2" t="s">
        <v>142</v>
      </c>
    </row>
    <row r="2" spans="1:12" ht="12.75" thickBot="1" x14ac:dyDescent="0.25">
      <c r="B2" s="2"/>
      <c r="K2" s="31" t="s">
        <v>4</v>
      </c>
    </row>
    <row r="3" spans="1:12" s="6" customFormat="1" ht="21" customHeight="1" thickTop="1" x14ac:dyDescent="0.25">
      <c r="A3" s="143"/>
      <c r="B3" s="143" t="s">
        <v>81</v>
      </c>
      <c r="C3" s="121" t="s">
        <v>114</v>
      </c>
      <c r="D3" s="129" t="s">
        <v>9</v>
      </c>
      <c r="E3" s="129" t="s">
        <v>82</v>
      </c>
      <c r="F3" s="129"/>
      <c r="G3" s="129"/>
      <c r="H3" s="129"/>
      <c r="I3" s="129" t="s">
        <v>10</v>
      </c>
      <c r="J3" s="129"/>
      <c r="K3" s="130"/>
    </row>
    <row r="4" spans="1:12" s="6" customFormat="1" ht="21" customHeight="1" x14ac:dyDescent="0.25">
      <c r="A4" s="144"/>
      <c r="B4" s="144"/>
      <c r="C4" s="151"/>
      <c r="D4" s="136"/>
      <c r="E4" s="136" t="s">
        <v>83</v>
      </c>
      <c r="F4" s="136"/>
      <c r="G4" s="136" t="s">
        <v>84</v>
      </c>
      <c r="H4" s="136"/>
      <c r="I4" s="136" t="s">
        <v>11</v>
      </c>
      <c r="J4" s="136" t="s">
        <v>85</v>
      </c>
      <c r="K4" s="131" t="s">
        <v>23</v>
      </c>
    </row>
    <row r="5" spans="1:12" s="6" customFormat="1" ht="21" customHeight="1" x14ac:dyDescent="0.25">
      <c r="A5" s="144"/>
      <c r="B5" s="144"/>
      <c r="C5" s="122"/>
      <c r="D5" s="136"/>
      <c r="E5" s="45" t="s">
        <v>86</v>
      </c>
      <c r="F5" s="45" t="s">
        <v>28</v>
      </c>
      <c r="G5" s="45" t="s">
        <v>86</v>
      </c>
      <c r="H5" s="45" t="s">
        <v>28</v>
      </c>
      <c r="I5" s="136"/>
      <c r="J5" s="136"/>
      <c r="K5" s="131"/>
    </row>
    <row r="6" spans="1:12" ht="21" customHeight="1" x14ac:dyDescent="0.2">
      <c r="A6" s="8" t="s">
        <v>128</v>
      </c>
      <c r="B6" s="61">
        <v>14</v>
      </c>
      <c r="C6" s="61">
        <v>178661</v>
      </c>
      <c r="D6" s="61">
        <v>54734</v>
      </c>
      <c r="E6" s="60">
        <v>111</v>
      </c>
      <c r="F6" s="60">
        <v>45019</v>
      </c>
      <c r="G6" s="60">
        <v>39</v>
      </c>
      <c r="H6" s="60">
        <v>32650</v>
      </c>
      <c r="I6" s="61">
        <v>119</v>
      </c>
      <c r="J6" s="61">
        <v>70</v>
      </c>
      <c r="K6" s="61">
        <v>49</v>
      </c>
    </row>
    <row r="7" spans="1:12" ht="19.5" customHeight="1" x14ac:dyDescent="0.2">
      <c r="A7" s="9">
        <v>2010</v>
      </c>
      <c r="B7" s="61">
        <v>16</v>
      </c>
      <c r="C7" s="63">
        <v>52543</v>
      </c>
      <c r="D7" s="63">
        <v>62208</v>
      </c>
      <c r="E7" s="60">
        <v>133</v>
      </c>
      <c r="F7" s="60">
        <v>49267</v>
      </c>
      <c r="G7" s="60">
        <v>27</v>
      </c>
      <c r="H7" s="60">
        <v>7360</v>
      </c>
      <c r="I7" s="64">
        <v>165</v>
      </c>
      <c r="J7" s="61">
        <v>101</v>
      </c>
      <c r="K7" s="61">
        <v>64</v>
      </c>
    </row>
    <row r="8" spans="1:12" ht="19.5" customHeight="1" x14ac:dyDescent="0.2">
      <c r="A8" s="9">
        <v>2011</v>
      </c>
      <c r="B8" s="61">
        <v>16</v>
      </c>
      <c r="C8" s="63">
        <v>38028</v>
      </c>
      <c r="D8" s="63">
        <v>59722</v>
      </c>
      <c r="E8" s="60">
        <v>118</v>
      </c>
      <c r="F8" s="60">
        <v>49791</v>
      </c>
      <c r="G8" s="60">
        <v>25</v>
      </c>
      <c r="H8" s="60">
        <v>13320</v>
      </c>
      <c r="I8" s="64">
        <v>175</v>
      </c>
      <c r="J8" s="61">
        <v>111</v>
      </c>
      <c r="K8" s="61">
        <v>64</v>
      </c>
    </row>
    <row r="9" spans="1:12" ht="19.5" customHeight="1" x14ac:dyDescent="0.25">
      <c r="A9" s="9" t="s">
        <v>113</v>
      </c>
      <c r="B9" s="61">
        <v>13</v>
      </c>
      <c r="C9" s="63">
        <v>172479</v>
      </c>
      <c r="D9" s="63">
        <v>51962</v>
      </c>
      <c r="E9" s="60">
        <v>114</v>
      </c>
      <c r="F9" s="60">
        <v>46972</v>
      </c>
      <c r="G9" s="60">
        <v>21</v>
      </c>
      <c r="H9" s="60">
        <v>11490</v>
      </c>
      <c r="I9" s="64">
        <v>119</v>
      </c>
      <c r="J9" s="61">
        <v>78</v>
      </c>
      <c r="K9" s="61">
        <v>41</v>
      </c>
      <c r="L9" s="47"/>
    </row>
    <row r="10" spans="1:12" ht="19.5" customHeight="1" x14ac:dyDescent="0.2">
      <c r="A10" s="9">
        <v>2013</v>
      </c>
      <c r="B10" s="61">
        <v>11</v>
      </c>
      <c r="C10" s="63">
        <v>189323</v>
      </c>
      <c r="D10" s="60">
        <v>55000</v>
      </c>
      <c r="E10" s="60">
        <v>124</v>
      </c>
      <c r="F10" s="60">
        <v>54940</v>
      </c>
      <c r="G10" s="60">
        <v>23</v>
      </c>
      <c r="H10" s="60">
        <v>64370</v>
      </c>
      <c r="I10" s="64">
        <v>122</v>
      </c>
      <c r="J10" s="61">
        <v>78</v>
      </c>
      <c r="K10" s="61">
        <v>44</v>
      </c>
    </row>
    <row r="11" spans="1:12" ht="19.5" customHeight="1" x14ac:dyDescent="0.2">
      <c r="A11" s="9">
        <v>2014</v>
      </c>
      <c r="B11" s="61">
        <v>11</v>
      </c>
      <c r="C11" s="63">
        <v>206899</v>
      </c>
      <c r="D11" s="60">
        <v>64000</v>
      </c>
      <c r="E11" s="60">
        <v>122</v>
      </c>
      <c r="F11" s="60">
        <v>63190</v>
      </c>
      <c r="G11" s="60">
        <v>33</v>
      </c>
      <c r="H11" s="60">
        <v>12688</v>
      </c>
      <c r="I11" s="64">
        <v>127</v>
      </c>
      <c r="J11" s="61">
        <v>74</v>
      </c>
      <c r="K11" s="61">
        <v>53</v>
      </c>
    </row>
    <row r="12" spans="1:12" ht="19.5" customHeight="1" x14ac:dyDescent="0.2">
      <c r="A12" s="9">
        <v>2015</v>
      </c>
      <c r="B12" s="61">
        <v>11</v>
      </c>
      <c r="C12" s="63">
        <v>202023</v>
      </c>
      <c r="D12" s="63">
        <v>101959</v>
      </c>
      <c r="E12" s="60">
        <v>143</v>
      </c>
      <c r="F12" s="60">
        <v>98959</v>
      </c>
      <c r="G12" s="60">
        <v>40</v>
      </c>
      <c r="H12" s="60">
        <v>35168</v>
      </c>
      <c r="I12" s="64">
        <v>125</v>
      </c>
      <c r="J12" s="61">
        <v>70</v>
      </c>
      <c r="K12" s="61">
        <v>55</v>
      </c>
    </row>
    <row r="13" spans="1:12" ht="19.5" customHeight="1" x14ac:dyDescent="0.2">
      <c r="A13" s="9">
        <v>2016</v>
      </c>
      <c r="B13" s="61">
        <v>11</v>
      </c>
      <c r="C13" s="63">
        <v>176380</v>
      </c>
      <c r="D13" s="63">
        <v>135230</v>
      </c>
      <c r="E13" s="60">
        <v>91</v>
      </c>
      <c r="F13" s="60">
        <v>116980</v>
      </c>
      <c r="G13" s="60">
        <v>10</v>
      </c>
      <c r="H13" s="60">
        <v>18250</v>
      </c>
      <c r="I13" s="64">
        <v>123</v>
      </c>
      <c r="J13" s="61">
        <v>74</v>
      </c>
      <c r="K13" s="61">
        <v>49</v>
      </c>
    </row>
    <row r="14" spans="1:12" ht="19.5" customHeight="1" x14ac:dyDescent="0.2">
      <c r="A14" s="9">
        <v>2017</v>
      </c>
      <c r="B14" s="61">
        <v>11</v>
      </c>
      <c r="C14" s="63">
        <v>322429</v>
      </c>
      <c r="D14" s="63">
        <v>181894</v>
      </c>
      <c r="E14" s="60">
        <v>151</v>
      </c>
      <c r="F14" s="60">
        <v>89150</v>
      </c>
      <c r="G14" s="60">
        <v>37</v>
      </c>
      <c r="H14" s="60">
        <v>92744</v>
      </c>
      <c r="I14" s="64">
        <v>126</v>
      </c>
      <c r="J14" s="61">
        <v>76</v>
      </c>
      <c r="K14" s="61">
        <v>50</v>
      </c>
    </row>
    <row r="16" spans="1:12" x14ac:dyDescent="0.2">
      <c r="A16" s="34" t="s">
        <v>93</v>
      </c>
    </row>
    <row r="17" spans="1:1" x14ac:dyDescent="0.2">
      <c r="A17" s="48" t="s">
        <v>112</v>
      </c>
    </row>
  </sheetData>
  <customSheetViews>
    <customSheetView guid="{8C9167CB-7539-47DF-9E4C-90E94EE94C9C}" scale="120" topLeftCell="A16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selection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1">
    <mergeCell ref="J4:J5"/>
    <mergeCell ref="I3:K3"/>
    <mergeCell ref="E4:F4"/>
    <mergeCell ref="G4:H4"/>
    <mergeCell ref="K4:K5"/>
    <mergeCell ref="D3:D5"/>
    <mergeCell ref="E3:H3"/>
    <mergeCell ref="A3:A5"/>
    <mergeCell ref="B3:B5"/>
    <mergeCell ref="I4:I5"/>
    <mergeCell ref="C3:C5"/>
  </mergeCells>
  <phoneticPr fontId="1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5"/>
  <sheetViews>
    <sheetView zoomScaleNormal="110" workbookViewId="0">
      <selection activeCell="J9" sqref="J9"/>
    </sheetView>
  </sheetViews>
  <sheetFormatPr defaultColWidth="9.140625" defaultRowHeight="12" x14ac:dyDescent="0.2"/>
  <cols>
    <col min="1" max="1" width="33.7109375" style="1" customWidth="1"/>
    <col min="2" max="10" width="8.140625" style="1" customWidth="1"/>
    <col min="11" max="11" width="8" style="1" customWidth="1"/>
    <col min="12" max="12" width="11.7109375" style="1" customWidth="1"/>
    <col min="13" max="16384" width="9.140625" style="1"/>
  </cols>
  <sheetData>
    <row r="1" spans="1:14" ht="15.75" customHeight="1" x14ac:dyDescent="0.2">
      <c r="A1" s="2" t="s">
        <v>143</v>
      </c>
    </row>
    <row r="2" spans="1:14" s="6" customFormat="1" ht="12" customHeight="1" thickBot="1" x14ac:dyDescent="0.25">
      <c r="B2" s="1"/>
      <c r="C2" s="1"/>
      <c r="D2" s="1"/>
      <c r="F2" s="31"/>
      <c r="H2" s="31"/>
      <c r="I2" s="31"/>
      <c r="J2" s="31" t="s">
        <v>4</v>
      </c>
      <c r="K2" s="1"/>
      <c r="L2" s="1"/>
      <c r="M2" s="1"/>
      <c r="N2" s="1"/>
    </row>
    <row r="3" spans="1:14" ht="32.25" customHeight="1" thickTop="1" x14ac:dyDescent="0.2">
      <c r="A3" s="49"/>
      <c r="B3" s="50">
        <v>2009</v>
      </c>
      <c r="C3" s="50">
        <v>2010</v>
      </c>
      <c r="D3" s="50">
        <v>2011</v>
      </c>
      <c r="E3" s="51">
        <v>2012</v>
      </c>
      <c r="F3" s="51">
        <v>2013</v>
      </c>
      <c r="G3" s="51">
        <v>2014</v>
      </c>
      <c r="H3" s="51">
        <v>2015</v>
      </c>
      <c r="I3" s="51">
        <v>2016</v>
      </c>
      <c r="J3" s="51">
        <v>2017</v>
      </c>
    </row>
    <row r="4" spans="1:14" ht="18" customHeight="1" x14ac:dyDescent="0.2">
      <c r="A4" s="52" t="s">
        <v>15</v>
      </c>
      <c r="B4" s="53">
        <v>178661</v>
      </c>
      <c r="C4" s="53">
        <v>52543</v>
      </c>
      <c r="D4" s="53">
        <v>38028</v>
      </c>
      <c r="E4" s="54">
        <v>172479</v>
      </c>
      <c r="F4" s="54">
        <v>189323</v>
      </c>
      <c r="G4" s="54">
        <v>206899</v>
      </c>
      <c r="H4" s="54">
        <v>202023</v>
      </c>
      <c r="I4" s="54">
        <v>176380</v>
      </c>
      <c r="J4" s="54">
        <v>322429</v>
      </c>
    </row>
    <row r="5" spans="1:14" ht="18" customHeight="1" x14ac:dyDescent="0.2">
      <c r="A5" s="55" t="s">
        <v>87</v>
      </c>
      <c r="B5" s="56"/>
      <c r="C5" s="56"/>
      <c r="D5" s="56"/>
      <c r="E5" s="57"/>
      <c r="F5" s="57"/>
      <c r="G5" s="57"/>
      <c r="H5" s="57"/>
      <c r="I5" s="57"/>
      <c r="J5" s="57"/>
    </row>
    <row r="6" spans="1:14" ht="16.5" customHeight="1" x14ac:dyDescent="0.2">
      <c r="A6" s="58" t="s">
        <v>115</v>
      </c>
      <c r="B6" s="53">
        <v>8366</v>
      </c>
      <c r="C6" s="53">
        <v>251</v>
      </c>
      <c r="D6" s="53">
        <v>165</v>
      </c>
      <c r="E6" s="59">
        <v>15583</v>
      </c>
      <c r="F6" s="59">
        <v>14754</v>
      </c>
      <c r="G6" s="59">
        <v>14544</v>
      </c>
      <c r="H6" s="59">
        <v>15304</v>
      </c>
      <c r="I6" s="59">
        <v>8635</v>
      </c>
      <c r="J6" s="59">
        <v>3844</v>
      </c>
    </row>
    <row r="7" spans="1:14" ht="16.5" customHeight="1" x14ac:dyDescent="0.2">
      <c r="A7" s="58" t="s">
        <v>116</v>
      </c>
      <c r="B7" s="53">
        <v>57093</v>
      </c>
      <c r="C7" s="53">
        <v>16315</v>
      </c>
      <c r="D7" s="53">
        <v>17178</v>
      </c>
      <c r="E7" s="59">
        <v>26479</v>
      </c>
      <c r="F7" s="59">
        <v>34718</v>
      </c>
      <c r="G7" s="59">
        <v>43057</v>
      </c>
      <c r="H7" s="59">
        <v>43572</v>
      </c>
      <c r="I7" s="59">
        <v>25945</v>
      </c>
      <c r="J7" s="59">
        <v>29745</v>
      </c>
    </row>
    <row r="8" spans="1:14" ht="16.5" customHeight="1" x14ac:dyDescent="0.2">
      <c r="A8" s="58" t="s">
        <v>117</v>
      </c>
      <c r="B8" s="53">
        <v>1</v>
      </c>
      <c r="C8" s="53">
        <v>15</v>
      </c>
      <c r="D8" s="53" t="s">
        <v>3</v>
      </c>
      <c r="E8" s="59" t="s">
        <v>3</v>
      </c>
      <c r="F8" s="59" t="s">
        <v>3</v>
      </c>
      <c r="G8" s="59" t="s">
        <v>3</v>
      </c>
      <c r="H8" s="59" t="s">
        <v>3</v>
      </c>
      <c r="I8" s="59" t="s">
        <v>3</v>
      </c>
      <c r="J8" s="59" t="s">
        <v>3</v>
      </c>
    </row>
    <row r="9" spans="1:14" ht="16.5" customHeight="1" x14ac:dyDescent="0.2">
      <c r="A9" s="58" t="s">
        <v>118</v>
      </c>
      <c r="B9" s="53">
        <v>83222</v>
      </c>
      <c r="C9" s="53">
        <v>17499</v>
      </c>
      <c r="D9" s="53">
        <v>7931</v>
      </c>
      <c r="E9" s="59">
        <v>103756</v>
      </c>
      <c r="F9" s="59">
        <v>111220</v>
      </c>
      <c r="G9" s="59">
        <v>120561</v>
      </c>
      <c r="H9" s="59">
        <v>111690</v>
      </c>
      <c r="I9" s="59">
        <v>107000</v>
      </c>
      <c r="J9" s="59">
        <v>104107</v>
      </c>
    </row>
    <row r="10" spans="1:14" ht="16.5" customHeight="1" x14ac:dyDescent="0.2">
      <c r="A10" s="58" t="s">
        <v>119</v>
      </c>
      <c r="B10" s="53">
        <v>565</v>
      </c>
      <c r="C10" s="53">
        <v>399</v>
      </c>
      <c r="D10" s="53">
        <v>400</v>
      </c>
      <c r="E10" s="59">
        <v>695</v>
      </c>
      <c r="F10" s="59">
        <v>1848</v>
      </c>
      <c r="G10" s="59">
        <v>1667</v>
      </c>
      <c r="H10" s="59">
        <v>4492</v>
      </c>
      <c r="I10" s="59">
        <v>4606</v>
      </c>
      <c r="J10" s="59">
        <v>3035</v>
      </c>
    </row>
    <row r="11" spans="1:14" ht="16.5" customHeight="1" x14ac:dyDescent="0.2">
      <c r="A11" s="58" t="s">
        <v>120</v>
      </c>
      <c r="B11" s="53">
        <v>10831</v>
      </c>
      <c r="C11" s="53">
        <v>4570</v>
      </c>
      <c r="D11" s="53">
        <v>4640</v>
      </c>
      <c r="E11" s="59">
        <v>13686</v>
      </c>
      <c r="F11" s="59">
        <v>14331</v>
      </c>
      <c r="G11" s="59">
        <v>14096</v>
      </c>
      <c r="H11" s="59">
        <v>13982</v>
      </c>
      <c r="I11" s="59">
        <v>14380</v>
      </c>
      <c r="J11" s="59">
        <v>13203</v>
      </c>
    </row>
    <row r="12" spans="1:14" ht="16.5" customHeight="1" x14ac:dyDescent="0.2">
      <c r="A12" s="58" t="s">
        <v>121</v>
      </c>
      <c r="B12" s="53">
        <v>3574</v>
      </c>
      <c r="C12" s="53">
        <v>3705</v>
      </c>
      <c r="D12" s="53">
        <v>4407</v>
      </c>
      <c r="E12" s="59">
        <v>8841</v>
      </c>
      <c r="F12" s="59">
        <v>9012</v>
      </c>
      <c r="G12" s="59">
        <v>9530</v>
      </c>
      <c r="H12" s="59">
        <v>9539</v>
      </c>
      <c r="I12" s="59">
        <v>12269</v>
      </c>
      <c r="J12" s="59">
        <v>164940</v>
      </c>
    </row>
    <row r="13" spans="1:14" ht="16.5" customHeight="1" x14ac:dyDescent="0.2">
      <c r="A13" s="58" t="s">
        <v>122</v>
      </c>
      <c r="B13" s="53">
        <v>31</v>
      </c>
      <c r="C13" s="53">
        <v>47</v>
      </c>
      <c r="D13" s="53">
        <v>27</v>
      </c>
      <c r="E13" s="59">
        <v>18</v>
      </c>
      <c r="F13" s="59">
        <v>18</v>
      </c>
      <c r="G13" s="59">
        <v>22</v>
      </c>
      <c r="H13" s="59">
        <v>22</v>
      </c>
      <c r="I13" s="59">
        <v>23</v>
      </c>
      <c r="J13" s="59">
        <v>23</v>
      </c>
    </row>
    <row r="14" spans="1:14" ht="16.5" customHeight="1" x14ac:dyDescent="0.2">
      <c r="A14" s="58" t="s">
        <v>123</v>
      </c>
      <c r="B14" s="53">
        <v>2</v>
      </c>
      <c r="C14" s="53" t="s">
        <v>3</v>
      </c>
      <c r="D14" s="53" t="s">
        <v>3</v>
      </c>
      <c r="E14" s="59" t="s">
        <v>3</v>
      </c>
      <c r="F14" s="59" t="s">
        <v>3</v>
      </c>
      <c r="G14" s="59" t="s">
        <v>3</v>
      </c>
      <c r="H14" s="59" t="s">
        <v>3</v>
      </c>
      <c r="I14" s="59" t="s">
        <v>3</v>
      </c>
      <c r="J14" s="59" t="s">
        <v>3</v>
      </c>
    </row>
    <row r="15" spans="1:14" ht="16.5" customHeight="1" x14ac:dyDescent="0.2">
      <c r="A15" s="58" t="s">
        <v>124</v>
      </c>
      <c r="B15" s="53">
        <v>2474</v>
      </c>
      <c r="C15" s="53">
        <v>3385</v>
      </c>
      <c r="D15" s="53">
        <v>3280</v>
      </c>
      <c r="E15" s="59">
        <v>3421</v>
      </c>
      <c r="F15" s="59">
        <v>3422</v>
      </c>
      <c r="G15" s="59">
        <v>3422</v>
      </c>
      <c r="H15" s="59">
        <v>3422</v>
      </c>
      <c r="I15" s="59">
        <v>3522</v>
      </c>
      <c r="J15" s="59">
        <v>3532</v>
      </c>
    </row>
  </sheetData>
  <customSheetViews>
    <customSheetView guid="{8C9167CB-7539-47DF-9E4C-90E94EE94C9C}" scale="110">
      <selection activeCell="M15" sqref="M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selection activeCell="H4" sqref="H4:H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selection activeCell="H22" sqref="H2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K21" sqref="K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I4" sqref="I3:I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selection activeCell="J4" sqref="J3:J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5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43"/>
  <sheetViews>
    <sheetView zoomScaleNormal="110" workbookViewId="0">
      <selection activeCell="J39" sqref="J39"/>
    </sheetView>
  </sheetViews>
  <sheetFormatPr defaultColWidth="9.140625" defaultRowHeight="12" x14ac:dyDescent="0.2"/>
  <cols>
    <col min="1" max="1" width="13" style="1" customWidth="1"/>
    <col min="2" max="3" width="14.7109375" style="1" customWidth="1"/>
    <col min="4" max="4" width="16.140625" style="1" customWidth="1"/>
    <col min="5" max="6" width="14.7109375" style="1" customWidth="1"/>
    <col min="7" max="7" width="8.42578125" style="1" customWidth="1"/>
    <col min="8" max="8" width="7.5703125" style="1" customWidth="1"/>
    <col min="9" max="9" width="8.42578125" style="1" customWidth="1"/>
    <col min="10" max="10" width="7.5703125" style="1" customWidth="1"/>
    <col min="11" max="11" width="9.140625" style="1" customWidth="1"/>
    <col min="12" max="12" width="9.140625" style="1"/>
    <col min="13" max="13" width="7.5703125" style="1" customWidth="1"/>
    <col min="14" max="14" width="9.140625" style="1" customWidth="1"/>
    <col min="15" max="15" width="9.140625" style="1"/>
    <col min="16" max="16" width="7.5703125" style="1" customWidth="1"/>
    <col min="17" max="16384" width="9.140625" style="1"/>
  </cols>
  <sheetData>
    <row r="1" spans="1:8" ht="13.5" customHeight="1" x14ac:dyDescent="0.2">
      <c r="A1" s="2" t="s">
        <v>144</v>
      </c>
    </row>
    <row r="2" spans="1:8" ht="15.75" thickBot="1" x14ac:dyDescent="0.3">
      <c r="D2" s="4"/>
      <c r="F2" s="31" t="s">
        <v>4</v>
      </c>
      <c r="G2"/>
    </row>
    <row r="3" spans="1:8" ht="28.5" customHeight="1" thickTop="1" x14ac:dyDescent="0.2">
      <c r="A3" s="71"/>
      <c r="B3" s="72" t="s">
        <v>31</v>
      </c>
      <c r="C3" s="72" t="s">
        <v>88</v>
      </c>
      <c r="D3" s="72" t="s">
        <v>156</v>
      </c>
      <c r="E3" s="72" t="s">
        <v>89</v>
      </c>
      <c r="F3" s="73" t="s">
        <v>90</v>
      </c>
    </row>
    <row r="4" spans="1:8" ht="15" x14ac:dyDescent="0.25">
      <c r="A4" s="74">
        <v>2009</v>
      </c>
      <c r="B4" s="75"/>
      <c r="C4" s="76"/>
      <c r="D4" s="77"/>
      <c r="E4" s="77"/>
      <c r="F4" s="77"/>
    </row>
    <row r="5" spans="1:8" ht="15" x14ac:dyDescent="0.25">
      <c r="A5" s="78" t="s">
        <v>157</v>
      </c>
      <c r="B5" s="28">
        <v>79</v>
      </c>
      <c r="C5" s="28">
        <v>79</v>
      </c>
      <c r="D5" s="28">
        <v>18</v>
      </c>
      <c r="E5" s="28">
        <v>37</v>
      </c>
      <c r="F5" s="28">
        <v>7</v>
      </c>
      <c r="G5"/>
      <c r="H5"/>
    </row>
    <row r="6" spans="1:8" x14ac:dyDescent="0.2">
      <c r="A6" s="78" t="s">
        <v>158</v>
      </c>
      <c r="B6" s="28">
        <v>608524</v>
      </c>
      <c r="C6" s="28">
        <v>13170</v>
      </c>
      <c r="D6" s="28">
        <v>6954062</v>
      </c>
      <c r="E6" s="28">
        <v>524156</v>
      </c>
      <c r="F6" s="28">
        <v>8992</v>
      </c>
    </row>
    <row r="7" spans="1:8" x14ac:dyDescent="0.2">
      <c r="A7" s="79"/>
      <c r="B7" s="28"/>
      <c r="C7" s="28"/>
      <c r="D7" s="28"/>
      <c r="E7" s="28"/>
      <c r="F7" s="28"/>
    </row>
    <row r="8" spans="1:8" x14ac:dyDescent="0.2">
      <c r="A8" s="80">
        <v>2010</v>
      </c>
      <c r="B8" s="28"/>
      <c r="C8" s="28"/>
      <c r="D8" s="28"/>
      <c r="E8" s="28"/>
      <c r="F8" s="28"/>
    </row>
    <row r="9" spans="1:8" x14ac:dyDescent="0.2">
      <c r="A9" s="78" t="s">
        <v>157</v>
      </c>
      <c r="B9" s="28">
        <v>88</v>
      </c>
      <c r="C9" s="28">
        <v>88</v>
      </c>
      <c r="D9" s="28">
        <v>13</v>
      </c>
      <c r="E9" s="28">
        <v>34</v>
      </c>
      <c r="F9" s="28">
        <v>2</v>
      </c>
    </row>
    <row r="10" spans="1:8" x14ac:dyDescent="0.2">
      <c r="A10" s="78" t="s">
        <v>158</v>
      </c>
      <c r="B10" s="28">
        <v>836775</v>
      </c>
      <c r="C10" s="28">
        <v>23140</v>
      </c>
      <c r="D10" s="28">
        <v>6463122</v>
      </c>
      <c r="E10" s="28">
        <v>447050</v>
      </c>
      <c r="F10" s="28">
        <v>938</v>
      </c>
    </row>
    <row r="11" spans="1:8" x14ac:dyDescent="0.2">
      <c r="A11" s="79"/>
      <c r="B11" s="28"/>
      <c r="C11" s="28"/>
      <c r="D11" s="28"/>
      <c r="E11" s="28"/>
      <c r="F11" s="28"/>
    </row>
    <row r="12" spans="1:8" x14ac:dyDescent="0.2">
      <c r="A12" s="80">
        <v>2011</v>
      </c>
      <c r="B12" s="28"/>
      <c r="C12" s="28"/>
      <c r="D12" s="28"/>
      <c r="E12" s="28"/>
      <c r="F12" s="28"/>
    </row>
    <row r="13" spans="1:8" x14ac:dyDescent="0.2">
      <c r="A13" s="78" t="s">
        <v>157</v>
      </c>
      <c r="B13" s="28">
        <v>49</v>
      </c>
      <c r="C13" s="28">
        <v>49</v>
      </c>
      <c r="D13" s="28">
        <v>11</v>
      </c>
      <c r="E13" s="28">
        <v>27</v>
      </c>
      <c r="F13" s="28">
        <v>2</v>
      </c>
    </row>
    <row r="14" spans="1:8" x14ac:dyDescent="0.2">
      <c r="A14" s="78" t="s">
        <v>158</v>
      </c>
      <c r="B14" s="28">
        <v>621095</v>
      </c>
      <c r="C14" s="28">
        <v>19200</v>
      </c>
      <c r="D14" s="28">
        <v>4825412</v>
      </c>
      <c r="E14" s="28">
        <v>374949</v>
      </c>
      <c r="F14" s="28">
        <v>740</v>
      </c>
    </row>
    <row r="15" spans="1:8" x14ac:dyDescent="0.2">
      <c r="A15" s="79"/>
      <c r="B15" s="28"/>
      <c r="C15" s="28"/>
      <c r="D15" s="28"/>
      <c r="E15" s="28"/>
      <c r="F15" s="28"/>
    </row>
    <row r="16" spans="1:8" x14ac:dyDescent="0.2">
      <c r="A16" s="80">
        <v>2012</v>
      </c>
      <c r="B16" s="28"/>
      <c r="C16" s="28"/>
      <c r="D16" s="28"/>
      <c r="E16" s="28"/>
      <c r="F16" s="28"/>
    </row>
    <row r="17" spans="1:6" x14ac:dyDescent="0.2">
      <c r="A17" s="78" t="s">
        <v>157</v>
      </c>
      <c r="B17" s="28">
        <v>51</v>
      </c>
      <c r="C17" s="28">
        <v>51</v>
      </c>
      <c r="D17" s="28">
        <v>9</v>
      </c>
      <c r="E17" s="28">
        <v>28</v>
      </c>
      <c r="F17" s="28">
        <v>3</v>
      </c>
    </row>
    <row r="18" spans="1:6" x14ac:dyDescent="0.2">
      <c r="A18" s="78" t="s">
        <v>158</v>
      </c>
      <c r="B18" s="28">
        <v>792844</v>
      </c>
      <c r="C18" s="28">
        <v>12460</v>
      </c>
      <c r="D18" s="28">
        <v>4567921</v>
      </c>
      <c r="E18" s="28">
        <v>369613</v>
      </c>
      <c r="F18" s="28">
        <v>1149</v>
      </c>
    </row>
    <row r="19" spans="1:6" x14ac:dyDescent="0.2">
      <c r="A19" s="79"/>
      <c r="B19" s="28"/>
      <c r="C19" s="28"/>
      <c r="D19" s="28"/>
      <c r="E19" s="28"/>
      <c r="F19" s="28"/>
    </row>
    <row r="20" spans="1:6" x14ac:dyDescent="0.2">
      <c r="A20" s="80">
        <v>2013</v>
      </c>
      <c r="B20" s="28"/>
      <c r="C20" s="28"/>
      <c r="D20" s="28"/>
      <c r="E20" s="28"/>
      <c r="F20" s="28"/>
    </row>
    <row r="21" spans="1:6" x14ac:dyDescent="0.2">
      <c r="A21" s="78" t="s">
        <v>157</v>
      </c>
      <c r="B21" s="28">
        <v>93</v>
      </c>
      <c r="C21" s="28">
        <v>93</v>
      </c>
      <c r="D21" s="28">
        <v>8</v>
      </c>
      <c r="E21" s="28">
        <v>45</v>
      </c>
      <c r="F21" s="28">
        <v>2</v>
      </c>
    </row>
    <row r="22" spans="1:6" x14ac:dyDescent="0.2">
      <c r="A22" s="78" t="s">
        <v>159</v>
      </c>
      <c r="B22" s="28">
        <v>1072</v>
      </c>
      <c r="C22" s="28">
        <v>22</v>
      </c>
      <c r="D22" s="28">
        <v>1080</v>
      </c>
      <c r="E22" s="28">
        <v>244</v>
      </c>
      <c r="F22" s="28">
        <v>18</v>
      </c>
    </row>
    <row r="23" spans="1:6" x14ac:dyDescent="0.2">
      <c r="A23" s="78" t="s">
        <v>158</v>
      </c>
      <c r="B23" s="28">
        <v>837500</v>
      </c>
      <c r="C23" s="28">
        <v>9190</v>
      </c>
      <c r="D23" s="28">
        <v>4489099</v>
      </c>
      <c r="E23" s="28">
        <v>566417</v>
      </c>
      <c r="F23" s="28">
        <v>1120</v>
      </c>
    </row>
    <row r="24" spans="1:6" x14ac:dyDescent="0.2">
      <c r="A24" s="79"/>
      <c r="B24" s="28"/>
      <c r="C24" s="28"/>
      <c r="D24" s="28"/>
      <c r="E24" s="28"/>
      <c r="F24" s="28"/>
    </row>
    <row r="25" spans="1:6" x14ac:dyDescent="0.2">
      <c r="A25" s="80">
        <v>2014</v>
      </c>
      <c r="B25" s="28"/>
      <c r="C25" s="28"/>
      <c r="D25" s="28"/>
      <c r="E25" s="28"/>
      <c r="F25" s="28"/>
    </row>
    <row r="26" spans="1:6" x14ac:dyDescent="0.2">
      <c r="A26" s="78" t="s">
        <v>157</v>
      </c>
      <c r="B26" s="28">
        <v>99</v>
      </c>
      <c r="C26" s="28">
        <v>99</v>
      </c>
      <c r="D26" s="28">
        <v>9</v>
      </c>
      <c r="E26" s="28">
        <v>34</v>
      </c>
      <c r="F26" s="28">
        <v>1</v>
      </c>
    </row>
    <row r="27" spans="1:6" x14ac:dyDescent="0.2">
      <c r="A27" s="78" t="s">
        <v>159</v>
      </c>
      <c r="B27" s="28">
        <v>412</v>
      </c>
      <c r="C27" s="28">
        <v>19</v>
      </c>
      <c r="D27" s="28">
        <v>1104</v>
      </c>
      <c r="E27" s="28">
        <v>124</v>
      </c>
      <c r="F27" s="28">
        <v>12</v>
      </c>
    </row>
    <row r="28" spans="1:6" x14ac:dyDescent="0.2">
      <c r="A28" s="78" t="s">
        <v>158</v>
      </c>
      <c r="B28" s="28">
        <v>788389</v>
      </c>
      <c r="C28" s="28">
        <v>16780</v>
      </c>
      <c r="D28" s="28">
        <v>3908730</v>
      </c>
      <c r="E28" s="28">
        <v>311476</v>
      </c>
      <c r="F28" s="28">
        <v>326</v>
      </c>
    </row>
    <row r="29" spans="1:6" x14ac:dyDescent="0.2">
      <c r="A29" s="79"/>
      <c r="B29" s="28"/>
      <c r="C29" s="28"/>
      <c r="D29" s="28"/>
      <c r="E29" s="28"/>
      <c r="F29" s="28"/>
    </row>
    <row r="30" spans="1:6" x14ac:dyDescent="0.2">
      <c r="A30" s="80">
        <v>2015</v>
      </c>
      <c r="B30" s="28"/>
      <c r="C30" s="28"/>
      <c r="D30" s="28"/>
      <c r="E30" s="28"/>
      <c r="F30" s="28"/>
    </row>
    <row r="31" spans="1:6" x14ac:dyDescent="0.2">
      <c r="A31" s="78" t="s">
        <v>157</v>
      </c>
      <c r="B31" s="28">
        <v>116</v>
      </c>
      <c r="C31" s="28">
        <v>116</v>
      </c>
      <c r="D31" s="28">
        <v>10</v>
      </c>
      <c r="E31" s="28">
        <v>39</v>
      </c>
      <c r="F31" s="28">
        <v>1</v>
      </c>
    </row>
    <row r="32" spans="1:6" x14ac:dyDescent="0.2">
      <c r="A32" s="78" t="s">
        <v>159</v>
      </c>
      <c r="B32" s="28">
        <v>511</v>
      </c>
      <c r="C32" s="28">
        <v>47</v>
      </c>
      <c r="D32" s="28">
        <v>1092</v>
      </c>
      <c r="E32" s="28">
        <v>212</v>
      </c>
      <c r="F32" s="28">
        <v>15</v>
      </c>
    </row>
    <row r="33" spans="1:6" x14ac:dyDescent="0.2">
      <c r="A33" s="78" t="s">
        <v>158</v>
      </c>
      <c r="B33" s="28">
        <v>955336</v>
      </c>
      <c r="C33" s="28">
        <v>107870</v>
      </c>
      <c r="D33" s="28">
        <v>3499061</v>
      </c>
      <c r="E33" s="28">
        <v>329054</v>
      </c>
      <c r="F33" s="28">
        <v>420</v>
      </c>
    </row>
    <row r="34" spans="1:6" x14ac:dyDescent="0.2">
      <c r="A34" s="79"/>
      <c r="B34" s="28"/>
      <c r="C34" s="28"/>
      <c r="D34" s="28"/>
      <c r="E34" s="28"/>
      <c r="F34" s="28"/>
    </row>
    <row r="35" spans="1:6" x14ac:dyDescent="0.2">
      <c r="A35" s="80">
        <v>2016</v>
      </c>
      <c r="B35" s="28"/>
      <c r="C35" s="28"/>
      <c r="D35" s="28"/>
      <c r="E35" s="28"/>
      <c r="F35" s="28"/>
    </row>
    <row r="36" spans="1:6" x14ac:dyDescent="0.2">
      <c r="A36" s="78" t="s">
        <v>157</v>
      </c>
      <c r="B36" s="28">
        <v>119</v>
      </c>
      <c r="C36" s="28">
        <v>119</v>
      </c>
      <c r="D36" s="28">
        <v>10</v>
      </c>
      <c r="E36" s="28">
        <v>35</v>
      </c>
      <c r="F36" s="28">
        <v>2</v>
      </c>
    </row>
    <row r="37" spans="1:6" x14ac:dyDescent="0.2">
      <c r="A37" s="78" t="s">
        <v>159</v>
      </c>
      <c r="B37" s="28">
        <v>502</v>
      </c>
      <c r="C37" s="28">
        <v>27</v>
      </c>
      <c r="D37" s="28">
        <v>1104</v>
      </c>
      <c r="E37" s="28">
        <v>190</v>
      </c>
      <c r="F37" s="28">
        <v>11</v>
      </c>
    </row>
    <row r="38" spans="1:6" x14ac:dyDescent="0.2">
      <c r="A38" s="78" t="s">
        <v>158</v>
      </c>
      <c r="B38" s="28">
        <v>894116</v>
      </c>
      <c r="C38" s="28">
        <v>31180</v>
      </c>
      <c r="D38" s="28">
        <v>2934566</v>
      </c>
      <c r="E38" s="28">
        <v>278142</v>
      </c>
      <c r="F38" s="28">
        <v>1713</v>
      </c>
    </row>
    <row r="39" spans="1:6" x14ac:dyDescent="0.2">
      <c r="A39" s="79"/>
      <c r="B39" s="28"/>
      <c r="C39" s="28"/>
      <c r="D39" s="28"/>
      <c r="E39" s="28"/>
      <c r="F39" s="28"/>
    </row>
    <row r="40" spans="1:6" x14ac:dyDescent="0.2">
      <c r="A40" s="80">
        <v>2017</v>
      </c>
      <c r="B40" s="28"/>
      <c r="C40" s="28"/>
      <c r="D40" s="28"/>
      <c r="E40" s="28"/>
      <c r="F40" s="28"/>
    </row>
    <row r="41" spans="1:6" x14ac:dyDescent="0.2">
      <c r="A41" s="78" t="s">
        <v>157</v>
      </c>
      <c r="B41" s="28">
        <v>102</v>
      </c>
      <c r="C41" s="28">
        <v>102</v>
      </c>
      <c r="D41" s="28">
        <v>10</v>
      </c>
      <c r="E41" s="28">
        <v>32</v>
      </c>
      <c r="F41" s="28">
        <v>3</v>
      </c>
    </row>
    <row r="42" spans="1:6" x14ac:dyDescent="0.2">
      <c r="A42" s="78" t="s">
        <v>159</v>
      </c>
      <c r="B42" s="28">
        <v>441</v>
      </c>
      <c r="C42" s="28">
        <v>55</v>
      </c>
      <c r="D42" s="28">
        <v>1114</v>
      </c>
      <c r="E42" s="28">
        <v>177</v>
      </c>
      <c r="F42" s="28">
        <v>29</v>
      </c>
    </row>
    <row r="43" spans="1:6" x14ac:dyDescent="0.2">
      <c r="A43" s="78" t="s">
        <v>158</v>
      </c>
      <c r="B43" s="28">
        <v>871586</v>
      </c>
      <c r="C43" s="28">
        <v>58120</v>
      </c>
      <c r="D43" s="28">
        <v>2889798</v>
      </c>
      <c r="E43" s="28">
        <v>235420</v>
      </c>
      <c r="F43" s="28">
        <v>1369</v>
      </c>
    </row>
  </sheetData>
  <customSheetViews>
    <customSheetView guid="{8C9167CB-7539-47DF-9E4C-90E94EE94C9C}" scale="110" topLeftCell="A13">
      <selection activeCell="F32" sqref="F32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topLeftCell="G1">
      <selection activeCell="P5" sqref="P5:R9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selection activeCell="C8" sqref="C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R27" sqref="R27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F32" sqref="F32"/>
      <pageMargins left="0.31496062992125984" right="0.31496062992125984" top="0.74803149606299213" bottom="0.74803149606299213" header="0.31496062992125984" footer="0.31496062992125984"/>
      <pageSetup paperSize="9" scale="90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>
      <selection activeCell="J39" sqref="J39"/>
      <pageMargins left="0.31496062992125984" right="0.31496062992125984" top="0.74803149606299213" bottom="0.74803149606299213" header="0.31496062992125984" footer="0.31496062992125984"/>
      <pageSetup paperSize="9" scale="90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5" type="noConversion"/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portrait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58"/>
  <sheetViews>
    <sheetView zoomScaleNormal="110" workbookViewId="0">
      <selection activeCell="K2" sqref="K2"/>
    </sheetView>
  </sheetViews>
  <sheetFormatPr defaultColWidth="9.140625" defaultRowHeight="12" x14ac:dyDescent="0.2"/>
  <cols>
    <col min="1" max="1" width="16.42578125" style="1" customWidth="1"/>
    <col min="2" max="3" width="9.140625" style="1"/>
    <col min="4" max="4" width="12.140625" style="1" customWidth="1"/>
    <col min="5" max="5" width="9.140625" style="1"/>
    <col min="6" max="6" width="11.28515625" style="1" customWidth="1"/>
    <col min="7" max="7" width="9.140625" style="1"/>
    <col min="8" max="8" width="14" style="1" customWidth="1"/>
    <col min="9" max="9" width="9.140625" style="1"/>
    <col min="10" max="10" width="11.5703125" style="1" customWidth="1"/>
    <col min="11" max="11" width="12.7109375" style="1" customWidth="1"/>
    <col min="12" max="12" width="9.140625" style="1"/>
    <col min="13" max="13" width="8" style="1" customWidth="1"/>
    <col min="14" max="14" width="9.42578125" style="1" customWidth="1"/>
    <col min="15" max="15" width="8.42578125" style="1" customWidth="1"/>
    <col min="16" max="16384" width="9.140625" style="1"/>
  </cols>
  <sheetData>
    <row r="1" spans="1:13" ht="16.5" customHeight="1" x14ac:dyDescent="0.2">
      <c r="A1" s="2" t="s">
        <v>145</v>
      </c>
    </row>
    <row r="2" spans="1:13" ht="12.75" thickBot="1" x14ac:dyDescent="0.25">
      <c r="A2" s="12"/>
      <c r="K2" s="31" t="s">
        <v>4</v>
      </c>
      <c r="M2" s="31"/>
    </row>
    <row r="3" spans="1:13" ht="48.75" thickTop="1" x14ac:dyDescent="0.2">
      <c r="A3" s="81"/>
      <c r="B3" s="82" t="s">
        <v>160</v>
      </c>
      <c r="C3" s="83" t="s">
        <v>161</v>
      </c>
      <c r="D3" s="83" t="s">
        <v>162</v>
      </c>
      <c r="E3" s="83" t="s">
        <v>163</v>
      </c>
      <c r="F3" s="83" t="s">
        <v>91</v>
      </c>
      <c r="G3" s="83" t="s">
        <v>164</v>
      </c>
      <c r="H3" s="83" t="s">
        <v>165</v>
      </c>
      <c r="I3" s="83" t="s">
        <v>166</v>
      </c>
      <c r="J3" s="83" t="s">
        <v>167</v>
      </c>
      <c r="K3" s="84" t="s">
        <v>168</v>
      </c>
    </row>
    <row r="4" spans="1:13" x14ac:dyDescent="0.2">
      <c r="A4" s="85">
        <v>2009</v>
      </c>
      <c r="B4" s="67"/>
      <c r="C4" s="86"/>
      <c r="D4" s="86"/>
      <c r="E4" s="86"/>
      <c r="F4" s="86"/>
      <c r="G4" s="86"/>
      <c r="H4" s="86"/>
      <c r="I4" s="86"/>
      <c r="J4" s="86"/>
      <c r="K4" s="86"/>
    </row>
    <row r="5" spans="1:13" x14ac:dyDescent="0.2">
      <c r="A5" s="78" t="s">
        <v>169</v>
      </c>
      <c r="B5" s="29">
        <v>608524</v>
      </c>
      <c r="C5" s="29">
        <v>1700</v>
      </c>
      <c r="D5" s="29">
        <v>1600</v>
      </c>
      <c r="E5" s="29">
        <v>3280</v>
      </c>
      <c r="F5" s="29">
        <v>504764</v>
      </c>
      <c r="G5" s="29">
        <v>4100</v>
      </c>
      <c r="H5" s="29">
        <v>55430</v>
      </c>
      <c r="I5" s="29">
        <v>6330</v>
      </c>
      <c r="J5" s="29">
        <v>24770</v>
      </c>
      <c r="K5" s="29">
        <v>6550</v>
      </c>
    </row>
    <row r="6" spans="1:13" x14ac:dyDescent="0.2">
      <c r="A6" s="78" t="s">
        <v>170</v>
      </c>
      <c r="B6" s="29">
        <v>13170</v>
      </c>
      <c r="C6" s="29">
        <v>2500</v>
      </c>
      <c r="D6" s="29" t="s">
        <v>3</v>
      </c>
      <c r="E6" s="29" t="s">
        <v>3</v>
      </c>
      <c r="F6" s="29">
        <v>4170</v>
      </c>
      <c r="G6" s="29" t="s">
        <v>3</v>
      </c>
      <c r="H6" s="29">
        <v>1850</v>
      </c>
      <c r="I6" s="29">
        <v>3900</v>
      </c>
      <c r="J6" s="29" t="s">
        <v>3</v>
      </c>
      <c r="K6" s="29">
        <v>750</v>
      </c>
    </row>
    <row r="7" spans="1:13" x14ac:dyDescent="0.2">
      <c r="A7" s="7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3" x14ac:dyDescent="0.2">
      <c r="A8" s="80">
        <v>2010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3" x14ac:dyDescent="0.2">
      <c r="A9" s="78" t="s">
        <v>169</v>
      </c>
      <c r="B9" s="29">
        <v>836775</v>
      </c>
      <c r="C9" s="29">
        <v>2800</v>
      </c>
      <c r="D9" s="29">
        <v>1750</v>
      </c>
      <c r="E9" s="29">
        <v>3795</v>
      </c>
      <c r="F9" s="29">
        <v>761760</v>
      </c>
      <c r="G9" s="29">
        <v>4700</v>
      </c>
      <c r="H9" s="29">
        <v>28950</v>
      </c>
      <c r="I9" s="29">
        <v>6320</v>
      </c>
      <c r="J9" s="29">
        <v>18700</v>
      </c>
      <c r="K9" s="29">
        <v>8000</v>
      </c>
    </row>
    <row r="10" spans="1:13" x14ac:dyDescent="0.2">
      <c r="A10" s="78" t="s">
        <v>170</v>
      </c>
      <c r="B10" s="29">
        <v>23140</v>
      </c>
      <c r="C10" s="29">
        <v>700</v>
      </c>
      <c r="D10" s="29" t="s">
        <v>3</v>
      </c>
      <c r="E10" s="29" t="s">
        <v>3</v>
      </c>
      <c r="F10" s="29">
        <v>8390</v>
      </c>
      <c r="G10" s="29">
        <v>700</v>
      </c>
      <c r="H10" s="29">
        <v>3800</v>
      </c>
      <c r="I10" s="29">
        <v>9300</v>
      </c>
      <c r="J10" s="29" t="s">
        <v>3</v>
      </c>
      <c r="K10" s="29">
        <v>250</v>
      </c>
    </row>
    <row r="11" spans="1:13" x14ac:dyDescent="0.2">
      <c r="A11" s="7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3" x14ac:dyDescent="0.2">
      <c r="A12" s="80">
        <v>2011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3" x14ac:dyDescent="0.2">
      <c r="A13" s="78" t="s">
        <v>169</v>
      </c>
      <c r="B13" s="29">
        <v>621095</v>
      </c>
      <c r="C13" s="29">
        <v>2100</v>
      </c>
      <c r="D13" s="29">
        <v>2500</v>
      </c>
      <c r="E13" s="29">
        <v>1000</v>
      </c>
      <c r="F13" s="29">
        <v>565455</v>
      </c>
      <c r="G13" s="29">
        <v>5920</v>
      </c>
      <c r="H13" s="29">
        <v>13440</v>
      </c>
      <c r="I13" s="29">
        <v>8200</v>
      </c>
      <c r="J13" s="29">
        <v>14830</v>
      </c>
      <c r="K13" s="29">
        <v>7650</v>
      </c>
    </row>
    <row r="14" spans="1:13" x14ac:dyDescent="0.2">
      <c r="A14" s="78" t="s">
        <v>170</v>
      </c>
      <c r="B14" s="29">
        <v>19200</v>
      </c>
      <c r="C14" s="29">
        <v>1400</v>
      </c>
      <c r="D14" s="29" t="s">
        <v>3</v>
      </c>
      <c r="E14" s="29">
        <v>500</v>
      </c>
      <c r="F14" s="29">
        <v>5400</v>
      </c>
      <c r="G14" s="29" t="s">
        <v>3</v>
      </c>
      <c r="H14" s="29">
        <v>1300</v>
      </c>
      <c r="I14" s="29">
        <v>10100</v>
      </c>
      <c r="J14" s="29" t="s">
        <v>3</v>
      </c>
      <c r="K14" s="29">
        <v>500</v>
      </c>
    </row>
    <row r="15" spans="1:13" x14ac:dyDescent="0.2">
      <c r="A15" s="79"/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3" x14ac:dyDescent="0.2">
      <c r="A16" s="80">
        <v>2012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s="78" t="s">
        <v>169</v>
      </c>
      <c r="B17" s="29">
        <v>792844</v>
      </c>
      <c r="C17" s="29">
        <v>5960</v>
      </c>
      <c r="D17" s="29">
        <v>3880</v>
      </c>
      <c r="E17" s="29">
        <v>4000</v>
      </c>
      <c r="F17" s="29">
        <v>727234</v>
      </c>
      <c r="G17" s="29">
        <v>5900</v>
      </c>
      <c r="H17" s="29">
        <v>11920</v>
      </c>
      <c r="I17" s="29">
        <v>8600</v>
      </c>
      <c r="J17" s="29">
        <v>22242</v>
      </c>
      <c r="K17" s="29">
        <v>2800</v>
      </c>
    </row>
    <row r="18" spans="1:11" x14ac:dyDescent="0.2">
      <c r="A18" s="78" t="s">
        <v>170</v>
      </c>
      <c r="B18" s="29">
        <v>12460</v>
      </c>
      <c r="C18" s="29" t="s">
        <v>3</v>
      </c>
      <c r="D18" s="29" t="s">
        <v>3</v>
      </c>
      <c r="E18" s="29" t="s">
        <v>3</v>
      </c>
      <c r="F18" s="29">
        <v>700</v>
      </c>
      <c r="G18" s="29">
        <v>3830</v>
      </c>
      <c r="H18" s="29">
        <v>3030</v>
      </c>
      <c r="I18" s="29">
        <v>3600</v>
      </c>
      <c r="J18" s="29" t="s">
        <v>3</v>
      </c>
      <c r="K18" s="29">
        <v>1300</v>
      </c>
    </row>
    <row r="19" spans="1:11" x14ac:dyDescent="0.2">
      <c r="A19" s="79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 x14ac:dyDescent="0.2">
      <c r="A20" s="80">
        <v>2013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 x14ac:dyDescent="0.2">
      <c r="A21" s="79" t="s">
        <v>31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x14ac:dyDescent="0.2">
      <c r="A22" s="87" t="s">
        <v>126</v>
      </c>
      <c r="B22" s="29">
        <v>1072</v>
      </c>
      <c r="C22" s="29">
        <v>18</v>
      </c>
      <c r="D22" s="29">
        <v>6</v>
      </c>
      <c r="E22" s="29">
        <v>4</v>
      </c>
      <c r="F22" s="29">
        <v>284</v>
      </c>
      <c r="G22" s="29">
        <v>606</v>
      </c>
      <c r="H22" s="29">
        <v>59</v>
      </c>
      <c r="I22" s="29">
        <v>11</v>
      </c>
      <c r="J22" s="29">
        <v>74</v>
      </c>
      <c r="K22" s="29">
        <v>10</v>
      </c>
    </row>
    <row r="23" spans="1:11" x14ac:dyDescent="0.2">
      <c r="A23" s="87" t="s">
        <v>171</v>
      </c>
      <c r="B23" s="29">
        <v>837500</v>
      </c>
      <c r="C23" s="29">
        <v>6280</v>
      </c>
      <c r="D23" s="29">
        <v>2100</v>
      </c>
      <c r="E23" s="29">
        <v>2150</v>
      </c>
      <c r="F23" s="29">
        <v>780190</v>
      </c>
      <c r="G23" s="29">
        <v>1550</v>
      </c>
      <c r="H23" s="29">
        <v>20220</v>
      </c>
      <c r="I23" s="29">
        <v>4500</v>
      </c>
      <c r="J23" s="29">
        <v>16260</v>
      </c>
      <c r="K23" s="29">
        <v>4250</v>
      </c>
    </row>
    <row r="24" spans="1:11" x14ac:dyDescent="0.2">
      <c r="A24" s="79" t="s">
        <v>88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87" t="s">
        <v>126</v>
      </c>
      <c r="B25" s="29">
        <v>22</v>
      </c>
      <c r="C25" s="29">
        <v>8</v>
      </c>
      <c r="D25" s="29">
        <v>1</v>
      </c>
      <c r="E25" s="29" t="s">
        <v>3</v>
      </c>
      <c r="F25" s="29">
        <v>4</v>
      </c>
      <c r="G25" s="29" t="s">
        <v>3</v>
      </c>
      <c r="H25" s="29">
        <v>1</v>
      </c>
      <c r="I25" s="29">
        <v>3</v>
      </c>
      <c r="J25" s="29">
        <v>2</v>
      </c>
      <c r="K25" s="29">
        <v>3</v>
      </c>
    </row>
    <row r="26" spans="1:11" x14ac:dyDescent="0.2">
      <c r="A26" s="87" t="s">
        <v>171</v>
      </c>
      <c r="B26" s="29">
        <v>9190</v>
      </c>
      <c r="C26" s="29">
        <v>5250</v>
      </c>
      <c r="D26" s="29">
        <v>60</v>
      </c>
      <c r="E26" s="29" t="s">
        <v>3</v>
      </c>
      <c r="F26" s="29">
        <v>950</v>
      </c>
      <c r="G26" s="29" t="s">
        <v>3</v>
      </c>
      <c r="H26" s="29">
        <v>1000</v>
      </c>
      <c r="I26" s="29">
        <v>1100</v>
      </c>
      <c r="J26" s="29">
        <v>330</v>
      </c>
      <c r="K26" s="29">
        <v>500</v>
      </c>
    </row>
    <row r="27" spans="1:11" x14ac:dyDescent="0.2">
      <c r="A27" s="79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x14ac:dyDescent="0.2">
      <c r="A28" s="80">
        <v>2014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x14ac:dyDescent="0.2">
      <c r="A29" s="79" t="s">
        <v>31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 x14ac:dyDescent="0.2">
      <c r="A30" s="87" t="s">
        <v>126</v>
      </c>
      <c r="B30" s="29">
        <v>412</v>
      </c>
      <c r="C30" s="29">
        <v>7</v>
      </c>
      <c r="D30" s="29">
        <v>2</v>
      </c>
      <c r="E30" s="29">
        <v>2</v>
      </c>
      <c r="F30" s="29">
        <v>232</v>
      </c>
      <c r="G30" s="29">
        <v>15</v>
      </c>
      <c r="H30" s="29">
        <v>50</v>
      </c>
      <c r="I30" s="29">
        <v>13</v>
      </c>
      <c r="J30" s="29">
        <v>73</v>
      </c>
      <c r="K30" s="29">
        <v>18</v>
      </c>
    </row>
    <row r="31" spans="1:11" x14ac:dyDescent="0.2">
      <c r="A31" s="87" t="s">
        <v>171</v>
      </c>
      <c r="B31" s="29">
        <v>788389</v>
      </c>
      <c r="C31" s="29">
        <v>4850</v>
      </c>
      <c r="D31" s="29">
        <v>300</v>
      </c>
      <c r="E31" s="29">
        <v>1300</v>
      </c>
      <c r="F31" s="29">
        <v>714122</v>
      </c>
      <c r="G31" s="29">
        <v>3916</v>
      </c>
      <c r="H31" s="29">
        <v>20448</v>
      </c>
      <c r="I31" s="29">
        <v>4770</v>
      </c>
      <c r="J31" s="29">
        <v>32587</v>
      </c>
      <c r="K31" s="29">
        <v>6096</v>
      </c>
    </row>
    <row r="32" spans="1:11" x14ac:dyDescent="0.2">
      <c r="A32" s="79" t="s">
        <v>88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x14ac:dyDescent="0.2">
      <c r="A33" s="87" t="s">
        <v>126</v>
      </c>
      <c r="B33" s="29">
        <v>19</v>
      </c>
      <c r="C33" s="29">
        <v>1</v>
      </c>
      <c r="D33" s="29">
        <v>1</v>
      </c>
      <c r="E33" s="29" t="s">
        <v>3</v>
      </c>
      <c r="F33" s="29" t="s">
        <v>3</v>
      </c>
      <c r="G33" s="29">
        <v>1</v>
      </c>
      <c r="H33" s="29">
        <v>1</v>
      </c>
      <c r="I33" s="29">
        <v>6</v>
      </c>
      <c r="J33" s="29">
        <v>7</v>
      </c>
      <c r="K33" s="29">
        <v>2</v>
      </c>
    </row>
    <row r="34" spans="1:11" x14ac:dyDescent="0.2">
      <c r="A34" s="87" t="s">
        <v>171</v>
      </c>
      <c r="B34" s="29">
        <v>16780</v>
      </c>
      <c r="C34" s="29">
        <v>30</v>
      </c>
      <c r="D34" s="29">
        <v>300</v>
      </c>
      <c r="E34" s="29" t="s">
        <v>3</v>
      </c>
      <c r="F34" s="29" t="s">
        <v>3</v>
      </c>
      <c r="G34" s="29">
        <v>300</v>
      </c>
      <c r="H34" s="29">
        <v>200</v>
      </c>
      <c r="I34" s="29">
        <v>1650</v>
      </c>
      <c r="J34" s="29">
        <v>13800</v>
      </c>
      <c r="K34" s="29">
        <v>500</v>
      </c>
    </row>
    <row r="35" spans="1:11" x14ac:dyDescent="0.2">
      <c r="A35" s="7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x14ac:dyDescent="0.2">
      <c r="A36" s="80">
        <v>2015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 x14ac:dyDescent="0.2">
      <c r="A37" s="79" t="s">
        <v>31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 x14ac:dyDescent="0.2">
      <c r="A38" s="87" t="s">
        <v>126</v>
      </c>
      <c r="B38" s="29">
        <v>511</v>
      </c>
      <c r="C38" s="29">
        <v>30</v>
      </c>
      <c r="D38" s="29">
        <v>3</v>
      </c>
      <c r="E38" s="29">
        <v>2</v>
      </c>
      <c r="F38" s="29">
        <v>238</v>
      </c>
      <c r="G38" s="29">
        <v>28</v>
      </c>
      <c r="H38" s="29">
        <v>41</v>
      </c>
      <c r="I38" s="29">
        <v>17</v>
      </c>
      <c r="J38" s="29">
        <v>126</v>
      </c>
      <c r="K38" s="29">
        <v>26</v>
      </c>
    </row>
    <row r="39" spans="1:11" x14ac:dyDescent="0.2">
      <c r="A39" s="87" t="s">
        <v>171</v>
      </c>
      <c r="B39" s="29">
        <v>955336</v>
      </c>
      <c r="C39" s="29">
        <v>17510</v>
      </c>
      <c r="D39" s="29">
        <v>1000</v>
      </c>
      <c r="E39" s="29">
        <v>1700</v>
      </c>
      <c r="F39" s="29">
        <v>728710</v>
      </c>
      <c r="G39" s="29">
        <v>6520</v>
      </c>
      <c r="H39" s="29">
        <v>16050</v>
      </c>
      <c r="I39" s="29">
        <v>5450</v>
      </c>
      <c r="J39" s="29">
        <v>167396</v>
      </c>
      <c r="K39" s="29">
        <v>11000</v>
      </c>
    </row>
    <row r="40" spans="1:11" x14ac:dyDescent="0.2">
      <c r="A40" s="79" t="s">
        <v>88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">
      <c r="A41" s="87" t="s">
        <v>126</v>
      </c>
      <c r="B41" s="29">
        <v>47</v>
      </c>
      <c r="C41" s="29" t="s">
        <v>3</v>
      </c>
      <c r="D41" s="29">
        <v>1</v>
      </c>
      <c r="E41" s="29" t="s">
        <v>3</v>
      </c>
      <c r="F41" s="29">
        <v>8</v>
      </c>
      <c r="G41" s="29">
        <v>1</v>
      </c>
      <c r="H41" s="29" t="s">
        <v>3</v>
      </c>
      <c r="I41" s="29">
        <v>1</v>
      </c>
      <c r="J41" s="29">
        <v>31</v>
      </c>
      <c r="K41" s="29">
        <v>5</v>
      </c>
    </row>
    <row r="42" spans="1:11" x14ac:dyDescent="0.2">
      <c r="A42" s="87" t="s">
        <v>171</v>
      </c>
      <c r="B42" s="29">
        <v>107870</v>
      </c>
      <c r="C42" s="29" t="s">
        <v>3</v>
      </c>
      <c r="D42" s="29">
        <v>500</v>
      </c>
      <c r="E42" s="29" t="s">
        <v>3</v>
      </c>
      <c r="F42" s="29">
        <v>20770</v>
      </c>
      <c r="G42" s="29">
        <v>200</v>
      </c>
      <c r="H42" s="29" t="s">
        <v>3</v>
      </c>
      <c r="I42" s="29">
        <v>200</v>
      </c>
      <c r="J42" s="29">
        <v>83400</v>
      </c>
      <c r="K42" s="29">
        <v>2800</v>
      </c>
    </row>
    <row r="43" spans="1:11" x14ac:dyDescent="0.2">
      <c r="A43" s="7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80">
        <v>2016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79" t="s">
        <v>31</v>
      </c>
      <c r="B45" s="29">
        <v>502</v>
      </c>
      <c r="C45" s="29">
        <v>13</v>
      </c>
      <c r="D45" s="29">
        <v>15</v>
      </c>
      <c r="E45" s="29">
        <v>10</v>
      </c>
      <c r="F45" s="29">
        <v>263</v>
      </c>
      <c r="G45" s="29">
        <v>18</v>
      </c>
      <c r="H45" s="29">
        <v>58</v>
      </c>
      <c r="I45" s="29">
        <v>15</v>
      </c>
      <c r="J45" s="29">
        <v>97</v>
      </c>
      <c r="K45" s="29">
        <v>13</v>
      </c>
    </row>
    <row r="46" spans="1:11" x14ac:dyDescent="0.2">
      <c r="A46" s="87" t="s">
        <v>126</v>
      </c>
      <c r="B46" s="29">
        <v>894116</v>
      </c>
      <c r="C46" s="29">
        <v>10250</v>
      </c>
      <c r="D46" s="29">
        <v>24091</v>
      </c>
      <c r="E46" s="29">
        <v>14800</v>
      </c>
      <c r="F46" s="29">
        <v>742858</v>
      </c>
      <c r="G46" s="29">
        <v>3490</v>
      </c>
      <c r="H46" s="29">
        <v>17240</v>
      </c>
      <c r="I46" s="29">
        <v>6700</v>
      </c>
      <c r="J46" s="29">
        <v>69382</v>
      </c>
      <c r="K46" s="29">
        <v>5305</v>
      </c>
    </row>
    <row r="47" spans="1:11" x14ac:dyDescent="0.2">
      <c r="A47" s="87" t="s">
        <v>171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x14ac:dyDescent="0.2">
      <c r="A48" s="79" t="s">
        <v>88</v>
      </c>
      <c r="B48" s="29">
        <v>21</v>
      </c>
      <c r="C48" s="29">
        <v>3</v>
      </c>
      <c r="D48" s="29" t="s">
        <v>3</v>
      </c>
      <c r="E48" s="29">
        <v>4</v>
      </c>
      <c r="F48" s="29" t="s">
        <v>3</v>
      </c>
      <c r="G48" s="29">
        <v>3</v>
      </c>
      <c r="H48" s="29">
        <v>3</v>
      </c>
      <c r="I48" s="29">
        <v>9</v>
      </c>
      <c r="J48" s="29">
        <v>3</v>
      </c>
      <c r="K48" s="29">
        <v>2</v>
      </c>
    </row>
    <row r="49" spans="1:11" x14ac:dyDescent="0.2">
      <c r="A49" s="87" t="s">
        <v>126</v>
      </c>
      <c r="B49" s="29">
        <v>31180</v>
      </c>
      <c r="C49" s="29">
        <v>2600</v>
      </c>
      <c r="D49" s="29" t="s">
        <v>3</v>
      </c>
      <c r="E49" s="29">
        <v>10000</v>
      </c>
      <c r="F49" s="29" t="s">
        <v>3</v>
      </c>
      <c r="G49" s="29">
        <v>530</v>
      </c>
      <c r="H49" s="29">
        <v>12700</v>
      </c>
      <c r="I49" s="29">
        <v>3300</v>
      </c>
      <c r="J49" s="29">
        <v>1500</v>
      </c>
      <c r="K49" s="29">
        <v>550</v>
      </c>
    </row>
    <row r="50" spans="1:11" x14ac:dyDescent="0.2">
      <c r="A50" s="87" t="s">
        <v>171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 x14ac:dyDescent="0.2">
      <c r="A51" s="7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 x14ac:dyDescent="0.2">
      <c r="A52" s="80">
        <v>2017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 x14ac:dyDescent="0.2">
      <c r="A53" s="79" t="s">
        <v>31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1" x14ac:dyDescent="0.2">
      <c r="A54" s="87" t="s">
        <v>126</v>
      </c>
      <c r="B54" s="29">
        <v>441</v>
      </c>
      <c r="C54" s="29">
        <v>11</v>
      </c>
      <c r="D54" s="29">
        <v>14</v>
      </c>
      <c r="E54" s="29">
        <v>10</v>
      </c>
      <c r="F54" s="29">
        <v>222</v>
      </c>
      <c r="G54" s="29">
        <v>19</v>
      </c>
      <c r="H54" s="29">
        <v>61</v>
      </c>
      <c r="I54" s="29">
        <v>15</v>
      </c>
      <c r="J54" s="29">
        <v>61</v>
      </c>
      <c r="K54" s="29">
        <v>28</v>
      </c>
    </row>
    <row r="55" spans="1:11" x14ac:dyDescent="0.2">
      <c r="A55" s="87" t="s">
        <v>171</v>
      </c>
      <c r="B55" s="29">
        <v>871586</v>
      </c>
      <c r="C55" s="29">
        <v>8400</v>
      </c>
      <c r="D55" s="29">
        <v>5100</v>
      </c>
      <c r="E55" s="29">
        <v>40600</v>
      </c>
      <c r="F55" s="29">
        <v>745470</v>
      </c>
      <c r="G55" s="29">
        <v>4050</v>
      </c>
      <c r="H55" s="29">
        <v>17070</v>
      </c>
      <c r="I55" s="29">
        <v>4900</v>
      </c>
      <c r="J55" s="29">
        <v>37277</v>
      </c>
      <c r="K55" s="29">
        <v>8719</v>
      </c>
    </row>
    <row r="56" spans="1:11" x14ac:dyDescent="0.2">
      <c r="A56" s="79" t="s">
        <v>88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</row>
    <row r="57" spans="1:11" x14ac:dyDescent="0.2">
      <c r="A57" s="87" t="s">
        <v>126</v>
      </c>
      <c r="B57" s="29">
        <v>55</v>
      </c>
      <c r="C57" s="29">
        <v>2</v>
      </c>
      <c r="D57" s="29" t="s">
        <v>3</v>
      </c>
      <c r="E57" s="29">
        <v>4</v>
      </c>
      <c r="F57" s="29">
        <v>4</v>
      </c>
      <c r="G57" s="29">
        <v>1</v>
      </c>
      <c r="H57" s="29" t="s">
        <v>3</v>
      </c>
      <c r="I57" s="29">
        <v>15</v>
      </c>
      <c r="J57" s="29">
        <v>25</v>
      </c>
      <c r="K57" s="29">
        <v>4</v>
      </c>
    </row>
    <row r="58" spans="1:11" x14ac:dyDescent="0.2">
      <c r="A58" s="87" t="s">
        <v>171</v>
      </c>
      <c r="B58" s="29">
        <v>58120</v>
      </c>
      <c r="C58" s="29">
        <v>250</v>
      </c>
      <c r="D58" s="29" t="s">
        <v>3</v>
      </c>
      <c r="E58" s="29">
        <v>20500</v>
      </c>
      <c r="F58" s="29">
        <v>620</v>
      </c>
      <c r="G58" s="29">
        <v>50</v>
      </c>
      <c r="H58" s="29" t="s">
        <v>3</v>
      </c>
      <c r="I58" s="29">
        <v>8000</v>
      </c>
      <c r="J58" s="29">
        <v>28000</v>
      </c>
      <c r="K58" s="29">
        <v>700</v>
      </c>
    </row>
  </sheetData>
  <customSheetViews>
    <customSheetView guid="{8C9167CB-7539-47DF-9E4C-90E94EE94C9C}" scale="110" showPageBreaks="1" topLeftCell="A22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topLeftCell="H2">
      <selection activeCell="O2" sqref="O1:O1048576"/>
      <pageMargins left="0.11811023622047245" right="0.11811023622047245" top="0.74803149606299213" bottom="0.74803149606299213" header="0.31496062992125984" footer="0.31496062992125984"/>
      <pageSetup paperSize="9" scale="65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selection activeCell="G12" sqref="G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U2" sqref="U2"/>
      <pageMargins left="0.11811023622047245" right="0.11811023622047245" top="0.74803149606299213" bottom="0.74803149606299213" header="0.31496062992125984" footer="0.31496062992125984"/>
      <pageSetup paperSize="9" scale="65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69585E81-0647-4D29-A873-11019AC212D2}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5" type="noConversion"/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Lista tabela</vt:lpstr>
      <vt:lpstr>26.1.LAT</vt:lpstr>
      <vt:lpstr>26.2.LAT</vt:lpstr>
      <vt:lpstr>26.3.LAT</vt:lpstr>
      <vt:lpstr>26.4.LAT</vt:lpstr>
      <vt:lpstr>26.5.LAT</vt:lpstr>
      <vt:lpstr>26.6.LAT</vt:lpstr>
      <vt:lpstr>26.7.LAT</vt:lpstr>
      <vt:lpstr>26.8.LAT</vt:lpstr>
      <vt:lpstr>26.9.LAT</vt:lpstr>
      <vt:lpstr>26.10.LAT</vt:lpstr>
      <vt:lpstr>26.11.LAT</vt:lpstr>
      <vt:lpstr>26.12.LAT</vt:lpstr>
      <vt:lpstr>26.13.LAT</vt:lpstr>
      <vt:lpstr>26.14.LAT</vt:lpstr>
      <vt:lpstr>26.15.LAT</vt:lpstr>
      <vt:lpstr>26.16.LAT</vt:lpstr>
      <vt:lpstr>Lista_tabela</vt:lpstr>
      <vt:lpstr>'26.11.LAT'!Print_Titles</vt:lpstr>
      <vt:lpstr>'26.16.LAT'!Print_Titles</vt:lpstr>
      <vt:lpstr>'26.2.LAT'!Print_Titles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2018-11-30T08:10:28Z</cp:lastPrinted>
  <dcterms:created xsi:type="dcterms:W3CDTF">2011-02-04T09:21:42Z</dcterms:created>
  <dcterms:modified xsi:type="dcterms:W3CDTF">2018-11-30T08:10:33Z</dcterms:modified>
</cp:coreProperties>
</file>