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105" windowWidth="15480" windowHeight="11535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3" r:id="rId23"/>
    <sheet name="10.23." sheetId="33" r:id="rId24"/>
    <sheet name="10.24." sheetId="24" r:id="rId25"/>
    <sheet name="10.25." sheetId="25" r:id="rId26"/>
    <sheet name="10.26." sheetId="26" r:id="rId27"/>
    <sheet name="10.27." sheetId="27" r:id="rId28"/>
    <sheet name="10.28." sheetId="28" r:id="rId29"/>
    <sheet name="10.29." sheetId="29" r:id="rId30"/>
    <sheet name="10.30." sheetId="30" r:id="rId31"/>
    <sheet name="10.31." sheetId="31" r:id="rId32"/>
    <sheet name="10.32." sheetId="32" r:id="rId33"/>
  </sheets>
  <definedNames>
    <definedName name="Lista_tabela">'Листа табела'!$A$1</definedName>
    <definedName name="_xlnm.Print_Titles" localSheetId="11">'10.11.'!$1:$3</definedName>
    <definedName name="_xlnm.Print_Titles" localSheetId="25">'10.25.'!$1:$5</definedName>
    <definedName name="_xlnm.Print_Titles" localSheetId="26">'10.26.'!$1:$2</definedName>
    <definedName name="Z_3313E7EF_7E86_410F_B3F2_3CB98B791DBF_.wvu.PrintTitles" localSheetId="11" hidden="1">'10.11.'!$1:$3</definedName>
    <definedName name="Z_3313E7EF_7E86_410F_B3F2_3CB98B791DBF_.wvu.PrintTitles" localSheetId="25" hidden="1">'10.25.'!$1:$5</definedName>
    <definedName name="Z_3313E7EF_7E86_410F_B3F2_3CB98B791DBF_.wvu.PrintTitles" localSheetId="26" hidden="1">'10.26.'!$1:$2</definedName>
    <definedName name="Z_343BB58D_21D5_4BBC_8230_0DF52418D556_.wvu.PrintTitles" localSheetId="11" hidden="1">'10.11.'!$3:$3</definedName>
    <definedName name="Z_343BB58D_21D5_4BBC_8230_0DF52418D556_.wvu.PrintTitles" localSheetId="25" hidden="1">'10.25.'!$1:$5</definedName>
    <definedName name="Z_343BB58D_21D5_4BBC_8230_0DF52418D556_.wvu.PrintTitles" localSheetId="26" hidden="1">'10.26.'!$1:$2</definedName>
    <definedName name="Z_79F92F78_131C_4300_BFA5_9EB3860E7B73_.wvu.PrintTitles" localSheetId="11" hidden="1">'10.11.'!$1:$3</definedName>
    <definedName name="Z_79F92F78_131C_4300_BFA5_9EB3860E7B73_.wvu.PrintTitles" localSheetId="25" hidden="1">'10.25.'!$1:$5</definedName>
    <definedName name="Z_79F92F78_131C_4300_BFA5_9EB3860E7B73_.wvu.PrintTitles" localSheetId="26" hidden="1">'10.26.'!$1:$2</definedName>
  </definedNames>
  <calcPr calcId="162913"/>
  <customWorkbookViews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904" windowHeight="781" tabRatio="787" activeSheetId="1"/>
    <customWorkbookView name="RZS RS - Personal View" guid="{3313E7EF-7E86-410F-B3F2-3CB98B791DBF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A24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6" i="1"/>
  <c r="A27" i="1"/>
  <c r="A28" i="1"/>
  <c r="A29" i="1"/>
  <c r="A31" i="1"/>
  <c r="A32" i="1"/>
</calcChain>
</file>

<file path=xl/sharedStrings.xml><?xml version="1.0" encoding="utf-8"?>
<sst xmlns="http://schemas.openxmlformats.org/spreadsheetml/2006/main" count="1208" uniqueCount="358">
  <si>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</si>
  <si>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</si>
  <si>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</si>
  <si>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</si>
  <si>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</si>
  <si>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</si>
  <si>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</si>
  <si>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</si>
  <si>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</si>
  <si>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</si>
  <si>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</si>
  <si>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</si>
  <si>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</si>
  <si>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</si>
  <si>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</si>
  <si>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</si>
  <si>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</si>
  <si>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</si>
  <si>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 xml:space="preserve">Премија/број становника 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</si>
  <si>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</si>
  <si>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</si>
  <si>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</si>
  <si>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</si>
  <si>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</si>
  <si>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</si>
  <si>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</si>
  <si>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КМ</t>
  </si>
  <si>
    <t>- </t>
  </si>
  <si>
    <t> -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</si>
  <si>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</si>
  <si>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</si>
  <si>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</si>
  <si>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</si>
  <si>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</si>
  <si>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</si>
  <si>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 -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</si>
  <si>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</si>
  <si>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</si>
  <si>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</si>
  <si>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</si>
  <si>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</si>
  <si>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</si>
  <si>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</si>
  <si>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</si>
  <si>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</si>
  <si>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</si>
  <si>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</si>
  <si>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</si>
  <si>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</si>
  <si>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</si>
  <si>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</si>
  <si>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</si>
  <si>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</si>
  <si>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</si>
  <si>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</si>
  <si>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</si>
  <si>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</si>
  <si>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</si>
  <si>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</si>
  <si>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</si>
  <si>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</si>
  <si>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</si>
  <si>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</si>
  <si>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</si>
  <si>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</si>
  <si>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</si>
  <si>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</si>
  <si>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Затворени инвестициони фонд (ЗИФ)</t>
  </si>
  <si>
    <t>Ознака</t>
  </si>
  <si>
    <t>Нето вриједност имовине по акцији у КМ – стање 31. децембар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</si>
  <si>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</si>
  <si>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</si>
  <si>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</si>
  <si>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</si>
  <si>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</si>
  <si>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</si>
  <si>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</si>
  <si>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</si>
  <si>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</si>
  <si>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</si>
  <si>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</si>
  <si>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</si>
  <si>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</si>
  <si>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</si>
  <si>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ЗИФ</t>
  </si>
  <si>
    <t>Вриједност промета,  КМ</t>
  </si>
  <si>
    <t>Цијена, КМ</t>
  </si>
  <si>
    <t>мин.</t>
  </si>
  <si>
    <t>макс.</t>
  </si>
  <si>
    <t>просјек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</si>
  <si>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</si>
  <si>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</si>
  <si>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</si>
  <si>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</si>
  <si>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</si>
  <si>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</si>
  <si>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</si>
  <si>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</si>
  <si>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</si>
  <si>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</si>
  <si>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</si>
  <si>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</si>
  <si>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</si>
  <si>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</si>
  <si>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</si>
  <si>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</si>
  <si>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</si>
  <si>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</si>
  <si>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</si>
  <si>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</si>
  <si>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</si>
  <si>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</si>
  <si>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</si>
  <si>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</si>
  <si>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</si>
  <si>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Просјечна НВИ/ просјечна цијена</t>
    </r>
    <r>
      <rPr>
        <i/>
        <sz val="9"/>
        <color indexed="8"/>
        <rFont val="Arial"/>
        <family val="2"/>
      </rPr>
      <t xml:space="preserve"> 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</si>
  <si>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</si>
  <si>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</si>
  <si>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</si>
  <si>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</si>
  <si>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</si>
  <si>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</si>
  <si>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</si>
  <si>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</si>
  <si>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Друштва за управљање инвестиционим фондовима </t>
  </si>
  <si>
    <t xml:space="preserve">Затворени инвестициони фондови </t>
  </si>
  <si>
    <t xml:space="preserve">Отворени инвестициони фондови </t>
  </si>
  <si>
    <t xml:space="preserve">Кастоди банке </t>
  </si>
  <si>
    <t xml:space="preserve">хиљ. КМ </t>
  </si>
  <si>
    <t xml:space="preserve">УКУПНО </t>
  </si>
  <si>
    <t xml:space="preserve">Инвестициони фондови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</si>
  <si>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</si>
  <si>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</si>
  <si>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</si>
  <si>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</si>
  <si>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</si>
  <si>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</si>
  <si>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</si>
  <si>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</si>
  <si>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</si>
  <si>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</si>
  <si>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</si>
  <si>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</si>
  <si>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</si>
  <si>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</si>
  <si>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</si>
  <si>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</si>
  <si>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</si>
  <si>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</si>
  <si>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</si>
  <si>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</si>
  <si>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</si>
  <si>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</si>
  <si>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</si>
  <si>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</si>
  <si>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</si>
  <si>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</si>
  <si>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</si>
  <si>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</si>
  <si>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</si>
  <si>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</si>
  <si>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</si>
  <si>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</si>
  <si>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</si>
  <si>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</si>
  <si>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</si>
  <si>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</si>
  <si>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</si>
  <si>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</si>
  <si>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</si>
  <si>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</si>
  <si>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</si>
  <si>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</si>
  <si>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</si>
  <si>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</si>
  <si>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</si>
  <si>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</si>
  <si>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</si>
  <si>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</si>
  <si>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</si>
  <si>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</si>
  <si>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</si>
  <si>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</si>
  <si>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</si>
  <si>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</si>
  <si>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</si>
  <si>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</si>
  <si>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</si>
  <si>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</si>
  <si>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</si>
  <si>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</si>
  <si>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</si>
  <si>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</si>
  <si>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</si>
  <si>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</si>
  <si>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</si>
  <si>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</si>
  <si>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</si>
  <si>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</si>
  <si>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</si>
  <si>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</si>
  <si>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</si>
  <si>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B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</si>
  <si>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</si>
  <si>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</si>
  <si>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</si>
  <si>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</si>
  <si>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t xml:space="preserve">Емисија јавном понудом 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</si>
  <si>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</si>
  <si>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</si>
  <si>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</si>
  <si>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</si>
  <si>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</si>
  <si>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</si>
  <si>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 xml:space="preserve">ЗИФ "БЛБ-ПРОФИТ" а.д. Бања Лука </t>
  </si>
  <si>
    <t xml:space="preserve">ЗИФ "BALKAN INVESTMENT ФОНД" а.д. Бања Лука </t>
  </si>
  <si>
    <t xml:space="preserve">ЗИФ "БОРС ИНВЕСТ ФОНД" а.д. Бања Лука </t>
  </si>
  <si>
    <t xml:space="preserve">ЗИФ "ЕУРОИНВЕСТМЕНТ ФОНД" а.д. Бања Лука </t>
  </si>
  <si>
    <t xml:space="preserve">ЗИФ "АКТИВА ИНВЕСТ ФОНД" а.д. Бања Лука </t>
  </si>
  <si>
    <t xml:space="preserve">ЗИФ "ЈАХОРИНА КОНСЕКО ИНВЕСТ" а.д. Пале </t>
  </si>
  <si>
    <t xml:space="preserve">ЗИФ "ПОЛАРА ИНВЕСТ ФОНД" а.д. Бања Лука </t>
  </si>
  <si>
    <t xml:space="preserve">ЗИФ "ПРИВРЕДНИК ИНВЕСТ" а.д. Бања Лука </t>
  </si>
  <si>
    <t xml:space="preserve">ЗИФ "УНИОИНВЕСТ ФОНД" а.д. Бијељина </t>
  </si>
  <si>
    <t xml:space="preserve">ЗИФ "ВБ ФОНД" а.д. Бања Лука </t>
  </si>
  <si>
    <t xml:space="preserve">ЗИФ "ВАУЧЕРСКО ИНВЕСТИЦИОНИ БИЗНИС ФОНД" а.д. Бања Лука </t>
  </si>
  <si>
    <r>
      <t>Учешће у промету, %</t>
    </r>
    <r>
      <rPr>
        <i/>
        <sz val="9"/>
        <color indexed="8"/>
        <rFont val="Arial"/>
        <family val="2"/>
      </rPr>
      <t xml:space="preserve"> </t>
    </r>
  </si>
  <si>
    <t>Просјечна цијена/ просјечна НВИ, %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</si>
  <si>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</si>
  <si>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</si>
  <si>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</si>
  <si>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</si>
  <si>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</si>
  <si>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</si>
  <si>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</si>
  <si>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</si>
  <si>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</si>
  <si>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</si>
  <si>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</si>
  <si>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</si>
  <si>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</si>
  <si>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</si>
  <si>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</si>
  <si>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</si>
  <si>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</si>
  <si>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</si>
  <si>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</si>
  <si>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</si>
  <si>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</si>
  <si>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</si>
  <si>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</si>
  <si>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</si>
  <si>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</si>
  <si>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</si>
  <si>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</si>
  <si>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</si>
  <si>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</si>
  <si>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</si>
  <si>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</si>
  <si>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>1)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</si>
  <si>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</si>
  <si>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</si>
  <si>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</si>
  <si>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</si>
  <si>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</si>
  <si>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</si>
  <si>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</si>
  <si>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</si>
  <si>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</si>
  <si>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</si>
  <si>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</si>
  <si>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</si>
  <si>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</si>
  <si>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</si>
  <si>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</si>
  <si>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</si>
  <si>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</si>
  <si>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</si>
  <si>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</si>
  <si>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</si>
  <si>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165 468  860</t>
  </si>
  <si>
    <t>Потврђен рејтинг</t>
  </si>
  <si>
    <t>Извор: Централна банка БиХ</t>
  </si>
  <si>
    <r>
      <t>6</t>
    </r>
    <r>
      <rPr>
        <vertAlign val="superscript"/>
        <sz val="9"/>
        <color theme="1"/>
        <rFont val="Arial"/>
        <family val="2"/>
      </rPr>
      <t>1)</t>
    </r>
  </si>
  <si>
    <t xml:space="preserve">Емисија без обавезе објављивања проспекта </t>
  </si>
  <si>
    <t>10.17. Збирни преглед емисија хартија од вриједности по врсти, 2017.</t>
  </si>
  <si>
    <t>10.21. Резултати пословања акционарских друштава чијим се акцијама тргује на Бањалучкој берзи, 2017.</t>
  </si>
  <si>
    <t>Промјена 2017/2016, %</t>
  </si>
  <si>
    <r>
      <t>1)</t>
    </r>
    <r>
      <rPr>
        <sz val="8"/>
        <color theme="1"/>
        <rFont val="Arial"/>
        <family val="2"/>
      </rPr>
      <t xml:space="preserve"> Извор податка за БДП је Републички завод за статистику Републике Српске. За 2017. годину, коришћени претходни подаци за БДП.</t>
    </r>
  </si>
  <si>
    <t>Друштвa за управљање добровољним пензијским фондовима</t>
  </si>
  <si>
    <t>Добровољни пензијски фонд</t>
  </si>
  <si>
    <t>Друштва за осигурање</t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</si>
  <si>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Учешће лизинг друштава у структури активе финансијског сектора је 0,01</t>
    </r>
  </si>
  <si>
    <r>
      <t>2016</t>
    </r>
    <r>
      <rPr>
        <vertAlign val="superscript"/>
        <sz val="9"/>
        <color theme="1"/>
        <rFont val="Arial"/>
        <family val="2"/>
      </rPr>
      <t>1)</t>
    </r>
  </si>
  <si>
    <r>
      <t>396360</t>
    </r>
    <r>
      <rPr>
        <vertAlign val="superscript"/>
        <sz val="9"/>
        <color theme="1"/>
        <rFont val="Arial"/>
        <family val="2"/>
      </rPr>
      <t>1)</t>
    </r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</si>
  <si>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</si>
  <si>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</si>
  <si>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</si>
  <si>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</si>
  <si>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r>
      <t>0,0</t>
    </r>
    <r>
      <rPr>
        <vertAlign val="superscript"/>
        <sz val="9"/>
        <color theme="1"/>
        <rFont val="Arial"/>
        <family val="2"/>
        <charset val="238"/>
      </rPr>
      <t>2</t>
    </r>
    <r>
      <rPr>
        <vertAlign val="superscript"/>
        <sz val="9"/>
        <color theme="1"/>
        <rFont val="Arial"/>
        <family val="2"/>
      </rPr>
      <t>)</t>
    </r>
  </si>
  <si>
    <t>13,8*</t>
  </si>
  <si>
    <r>
      <t xml:space="preserve">1)  </t>
    </r>
    <r>
      <rPr>
        <sz val="8"/>
        <color theme="1"/>
        <rFont val="Arial"/>
        <family val="2"/>
      </rPr>
      <t>Извршене су ретроспективне корекције финансијских извјештаја у складу са Међународним рачуноводственим стандардом 8 - Рачуноводствене     политике, промјене рачуноводствених процјена и грешке</t>
    </r>
  </si>
  <si>
    <r>
      <t>2016</t>
    </r>
    <r>
      <rPr>
        <vertAlign val="superscript"/>
        <sz val="9"/>
        <rFont val="Arial"/>
        <family val="2"/>
      </rPr>
      <t>1)</t>
    </r>
  </si>
  <si>
    <t>16.02.2018.</t>
  </si>
  <si>
    <t>09.03.2018.</t>
  </si>
  <si>
    <t xml:space="preserve">Потврђен рејтинг </t>
  </si>
  <si>
    <r>
      <t>ЗИФ "ИНВЕСТ НОВА ФОНД" а.д. Бијељина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</si>
  <si>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ЗИФ "КРИСТАЛ ИНВЕСТ ФОНД" а.д. Бања Лука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</si>
  <si>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ЗИФ "ZEPTER FOND" а.д. Бања Лука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</si>
  <si>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Отворени инвестициони фонд (ОИФ)</t>
  </si>
  <si>
    <t>ОИФ Кристал Капитал</t>
  </si>
  <si>
    <t>KKAP</t>
  </si>
  <si>
    <t>ОМИФ Future fund</t>
  </si>
  <si>
    <t>FTRP</t>
  </si>
  <si>
    <t>ОМИФ Maximus fund</t>
  </si>
  <si>
    <t>MMSP</t>
  </si>
  <si>
    <t>ОАИФ Opportunity fund</t>
  </si>
  <si>
    <t>OPTP</t>
  </si>
  <si>
    <t>ОМИФ Инвест нова</t>
  </si>
  <si>
    <t>INOP</t>
  </si>
  <si>
    <t>ZPTP (А)</t>
  </si>
  <si>
    <t>KRIP (A)</t>
  </si>
  <si>
    <t>KRIP (B)</t>
  </si>
  <si>
    <t>ZPTP (B)</t>
  </si>
  <si>
    <t>...</t>
  </si>
  <si>
    <r>
      <t>1)</t>
    </r>
    <r>
      <rPr>
        <sz val="8"/>
        <color indexed="8"/>
        <rFont val="Arial"/>
        <family val="2"/>
      </rPr>
      <t xml:space="preserve"> НВИ = Нето вриједност имовине
   (A) - фонд прије обавезног преобликовања
   (B) - фонд послије обавезног преобликовања
</t>
    </r>
  </si>
  <si>
    <r>
      <t>Просјечна  НВИ</t>
    </r>
    <r>
      <rPr>
        <sz val="9"/>
        <color indexed="8"/>
        <rFont val="Arial"/>
        <family val="2"/>
      </rPr>
      <t xml:space="preserve"> по акцији</t>
    </r>
  </si>
  <si>
    <r>
      <t xml:space="preserve">2) </t>
    </r>
    <r>
      <rPr>
        <sz val="8"/>
        <color indexed="8"/>
        <rFont val="Arial"/>
        <family val="2"/>
      </rPr>
      <t>Извор податка за БДП је Републички завод за статистику Републике Српске. За 2017. годину, коришћени претходни подаци за БДП.</t>
    </r>
  </si>
  <si>
    <t>Понуда упућена квалификованим инвеститорима</t>
  </si>
  <si>
    <t>Понуда која је упућена физичким или правним лицима у Републици Српској чији број не може бити већи од десет</t>
  </si>
  <si>
    <t>Понуда за инвеститоре који уплаћују најмање 100 000 КМ</t>
  </si>
  <si>
    <t>Претварање резерви и нераспоређене добити у основни капитал</t>
  </si>
  <si>
    <t>Емисије акција у поступку смањења основног капитала</t>
  </si>
  <si>
    <r>
      <t xml:space="preserve">1)  </t>
    </r>
    <r>
      <rPr>
        <sz val="8"/>
        <color theme="1"/>
        <rFont val="Arial"/>
        <family val="2"/>
      </rPr>
      <t>Извршене су ретроспективне корекције финансијских извјештаја у складу са Међународним рачуноводственим стандардом 8 - Рачуноводствене  политике, промјене рачуноводствених процјена и грешке</t>
    </r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</si>
  <si>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</si>
  <si>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</si>
  <si>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</si>
  <si>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color rgb="FF000000"/>
        <rFont val="Arial"/>
        <family val="2"/>
      </rPr>
      <t>1)</t>
    </r>
  </si>
  <si>
    <t>10.22. Преглед нето вриједности имовине затворених инвестиционих фондова</t>
  </si>
  <si>
    <t>10.23. Преглед нето вриједности имовине отворених инвестиционих фондова</t>
  </si>
  <si>
    <r>
      <t>10.32.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</si>
  <si>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t>10.31. Учешће домаћих правних лица у тржишној капитализацији, стање 31. децембар 2017.</t>
  </si>
  <si>
    <t xml:space="preserve">10.30. Структура власника у тржишној капитализацији, крај године </t>
  </si>
  <si>
    <r>
      <t>10.29.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</si>
  <si>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 xml:space="preserve">10.28. Хартије од вриједности на берзи, крај године </t>
  </si>
  <si>
    <t xml:space="preserve">10.27. Структура резидената и нерезидената у продаји хартија од вриједности  </t>
  </si>
  <si>
    <t xml:space="preserve">10.26. Структура резидената и нерезидената у куповини хартија од вриједности  </t>
  </si>
  <si>
    <t xml:space="preserve">10.25. Структура промета по годинама </t>
  </si>
  <si>
    <r>
      <t>10.24. Редовно трговање акцијама затворених инвестиционих фондова, 2017.</t>
    </r>
    <r>
      <rPr>
        <b/>
        <vertAlign val="superscript"/>
        <sz val="9"/>
        <color theme="1"/>
        <rFont val="Arial"/>
        <family val="2"/>
      </rPr>
      <t>1)</t>
    </r>
  </si>
  <si>
    <t>10.32. Вриједности берзанских индекса, крај године</t>
  </si>
  <si>
    <t>10.24. Редовно трговање акцијама затворених инвестиционих фондова, 2017.</t>
  </si>
  <si>
    <t>10.29. Структура и број власника хартија од вриједности, крај године</t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</si>
  <si>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</si>
  <si>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Ова три ЗИФ-а су у 2017. години, у складу са новелираним одредбама Закона о инвестиционим фондовима, извршили обавезно дјелимично преобликовање у отворени инвестициони фонд (ОИФ) и то:
- ЗИФ Инвест нова у ОМИФ Инвест нова,
- ЗИФ Кристал инвест фонд у ОАИФ Opportunity fund и 
- ЗИФ Zepter fund у ОМИФ Future fund и ОМИФ Maximus fund,
што је довело до наглог пада нето вриједности имовине (НВИ) у 2017. години.</t>
    </r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</si>
  <si>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</t>
    </r>
  </si>
  <si>
    <t>6624777*</t>
  </si>
  <si>
    <t>7077549*</t>
  </si>
  <si>
    <t>7480779*</t>
  </si>
  <si>
    <t xml:space="preserve">Депозити Владиних институција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</si>
</sst>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4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b/>
      <sz val="8"/>
      <color indexed="8"/>
      <name val="Arial"/>
      <family val="2"/>
    </font>
    <font>
      <vertAlign val="superscript"/>
      <sz val="9"/>
      <color theme="1"/>
      <name val="Arial"/>
      <family val="2"/>
      <charset val="238"/>
    </font>
    <font>
      <b/>
      <sz val="9"/>
      <color rgb="FFFF0000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shadow/>
      <sz val="9"/>
      <name val="Arial"/>
      <family val="2"/>
    </font>
    <font>
      <b/>
      <i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right" vertical="top" wrapText="1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Continuous" vertical="center"/>
    </xf>
    <xf numFmtId="0" fontId="23" fillId="0" borderId="0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6" fillId="0" borderId="4" xfId="0" applyFont="1" applyFill="1" applyBorder="1" applyAlignment="1">
      <alignment horizontal="centerContinuous" vertical="center"/>
    </xf>
    <xf numFmtId="0" fontId="26" fillId="0" borderId="6" xfId="0" applyFont="1" applyFill="1" applyBorder="1" applyAlignment="1">
      <alignment horizontal="centerContinuous" vertical="center"/>
    </xf>
    <xf numFmtId="0" fontId="26" fillId="0" borderId="5" xfId="0" applyFont="1" applyFill="1" applyBorder="1" applyAlignment="1">
      <alignment horizontal="centerContinuous" vertical="center"/>
    </xf>
    <xf numFmtId="0" fontId="26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6" fillId="0" borderId="4" xfId="0" applyFont="1" applyFill="1" applyBorder="1" applyAlignment="1">
      <alignment horizontal="centerContinuous" vertical="center" wrapText="1"/>
    </xf>
    <xf numFmtId="0" fontId="26" fillId="0" borderId="6" xfId="0" applyFont="1" applyFill="1" applyBorder="1" applyAlignment="1">
      <alignment horizontal="centerContinuous" vertical="center" wrapText="1"/>
    </xf>
    <xf numFmtId="0" fontId="26" fillId="0" borderId="5" xfId="0" applyFont="1" applyFill="1" applyBorder="1" applyAlignment="1">
      <alignment horizontal="centerContinuous" vertical="center" wrapText="1"/>
    </xf>
    <xf numFmtId="1" fontId="17" fillId="0" borderId="0" xfId="0" applyNumberFormat="1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7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164" fontId="17" fillId="0" borderId="0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 applyBorder="1" applyAlignment="1">
      <alignment horizontal="right" vertical="top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164" fontId="22" fillId="0" borderId="0" xfId="0" applyNumberFormat="1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wrapText="1"/>
    </xf>
    <xf numFmtId="0" fontId="27" fillId="0" borderId="5" xfId="0" applyFont="1" applyFill="1" applyBorder="1"/>
    <xf numFmtId="0" fontId="23" fillId="0" borderId="5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9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Continuous" vertical="center"/>
    </xf>
    <xf numFmtId="49" fontId="17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right" vertical="center"/>
    </xf>
    <xf numFmtId="1" fontId="17" fillId="0" borderId="0" xfId="0" applyNumberFormat="1" applyFont="1" applyFill="1" applyBorder="1" applyAlignment="1">
      <alignment horizontal="right" vertical="center"/>
    </xf>
    <xf numFmtId="1" fontId="31" fillId="0" borderId="0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Continuous" vertical="center"/>
    </xf>
    <xf numFmtId="0" fontId="31" fillId="0" borderId="0" xfId="0" applyFont="1" applyFill="1" applyBorder="1"/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33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/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31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vertical="top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8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2" fontId="31" fillId="0" borderId="0" xfId="0" applyNumberFormat="1" applyFont="1" applyFill="1" applyBorder="1" applyAlignment="1">
      <alignment vertical="top"/>
    </xf>
    <xf numFmtId="0" fontId="39" fillId="0" borderId="0" xfId="0" applyFont="1" applyFill="1" applyBorder="1"/>
    <xf numFmtId="0" fontId="40" fillId="0" borderId="0" xfId="0" applyFont="1" applyFill="1" applyBorder="1"/>
    <xf numFmtId="0" fontId="17" fillId="0" borderId="11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center"/>
    </xf>
    <xf numFmtId="0" fontId="38" fillId="0" borderId="5" xfId="0" applyFont="1" applyFill="1" applyBorder="1" applyAlignment="1">
      <alignment horizontal="left" vertical="top" wrapText="1" indent="1"/>
    </xf>
    <xf numFmtId="2" fontId="6" fillId="0" borderId="0" xfId="0" applyNumberFormat="1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 vertical="top"/>
    </xf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right" wrapText="1"/>
    </xf>
    <xf numFmtId="1" fontId="2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justify" vertical="top" wrapText="1"/>
    </xf>
    <xf numFmtId="0" fontId="41" fillId="0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5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5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6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9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10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1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1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="110" zoomScaleNormal="110" workbookViewId="0"/>
  </sheetViews>
  <sheetFormatPr defaultRowHeight="15" x14ac:dyDescent="0.25"/>
  <cols>
    <col min="1" max="1" width="156.28515625" style="144" customWidth="1"/>
    <col min="2" max="16384" width="9.140625" style="144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45" t="str">
        <f>'10.1.'!A$1</f>
        <v>10.1. Учесници на финансијском тржишту</v>
      </c>
    </row>
    <row r="3" spans="1:1" ht="17.100000000000001" customHeight="1" x14ac:dyDescent="0.25">
      <c r="A3" s="145" t="str">
        <f>'10.2.'!A$1</f>
        <v>10.2. Структура активе финансијског сектора</v>
      </c>
    </row>
    <row r="4" spans="1:1" ht="17.100000000000001" customHeight="1" x14ac:dyDescent="0.25">
      <c r="A4" s="145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45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45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45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45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45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45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45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45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45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45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45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45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45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45" t="str">
        <f>'10.17.'!A$1</f>
        <v>10.17. Збирни преглед емисија хартија од вриједности по врсти, 2017.</v>
      </c>
    </row>
    <row r="19" spans="1:1" ht="17.100000000000001" customHeight="1" x14ac:dyDescent="0.25">
      <c r="A19" s="145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45" t="str">
        <f>'10.19.'!A$1</f>
        <v>10.19. Упоредни преглед резултата преузимања</v>
      </c>
    </row>
    <row r="21" spans="1:1" ht="17.100000000000001" customHeight="1" x14ac:dyDescent="0.25">
      <c r="A21" s="145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45" t="str">
        <f>'10.21.'!A$1</f>
        <v>10.21. Резултати пословања акционарских друштава чијим се акцијама тргује на Бањалучкој берзи, 2017.</v>
      </c>
    </row>
    <row r="23" spans="1:1" ht="17.100000000000001" customHeight="1" x14ac:dyDescent="0.25">
      <c r="A23" s="145" t="str">
        <f>'10.22.'!A$1</f>
        <v>10.22. Преглед нето вриједности имовине затворених инвестиционих фондова</v>
      </c>
    </row>
    <row r="24" spans="1:1" ht="17.100000000000001" customHeight="1" x14ac:dyDescent="0.25">
      <c r="A24" s="145" t="str">
        <f>'10.23.'!A1</f>
        <v>10.23. Преглед нето вриједности имовине отворених инвестиционих фондова</v>
      </c>
    </row>
    <row r="25" spans="1:1" ht="17.100000000000001" customHeight="1" x14ac:dyDescent="0.25">
      <c r="A25" s="145" t="s">
        <v>349</v>
      </c>
    </row>
    <row r="26" spans="1:1" ht="17.100000000000001" customHeight="1" x14ac:dyDescent="0.25">
      <c r="A26" s="145" t="str">
        <f>'10.25.'!A$1</f>
        <v xml:space="preserve">10.25. Структура промета по годинама </v>
      </c>
    </row>
    <row r="27" spans="1:1" ht="17.100000000000001" customHeight="1" x14ac:dyDescent="0.25">
      <c r="A27" s="145" t="str">
        <f>'10.26.'!A$1</f>
        <v xml:space="preserve">10.26. Структура резидената и нерезидената у куповини хартија од вриједности  </v>
      </c>
    </row>
    <row r="28" spans="1:1" ht="17.100000000000001" customHeight="1" x14ac:dyDescent="0.25">
      <c r="A28" s="145" t="str">
        <f>'10.27.'!A$1</f>
        <v xml:space="preserve">10.27. Структура резидената и нерезидената у продаји хартија од вриједности  </v>
      </c>
    </row>
    <row r="29" spans="1:1" ht="17.100000000000001" customHeight="1" x14ac:dyDescent="0.25">
      <c r="A29" s="145" t="str">
        <f>'10.28.'!A$1</f>
        <v xml:space="preserve">10.28. Хартије од вриједности на берзи, крај године </v>
      </c>
    </row>
    <row r="30" spans="1:1" ht="17.100000000000001" customHeight="1" x14ac:dyDescent="0.25">
      <c r="A30" s="145" t="s">
        <v>350</v>
      </c>
    </row>
    <row r="31" spans="1:1" ht="17.100000000000001" customHeight="1" x14ac:dyDescent="0.25">
      <c r="A31" s="145" t="str">
        <f>'10.30.'!A$1</f>
        <v xml:space="preserve">10.30. Структура власника у тржишној капитализацији, крај године </v>
      </c>
    </row>
    <row r="32" spans="1:1" ht="17.100000000000001" customHeight="1" x14ac:dyDescent="0.25">
      <c r="A32" s="145" t="str">
        <f>'10.31.'!A$1</f>
        <v>10.31. Учешће домаћих правних лица у тржишној капитализацији, стање 31. децембар 2017.</v>
      </c>
    </row>
    <row r="33" spans="1:1" ht="17.100000000000001" customHeight="1" x14ac:dyDescent="0.25">
      <c r="A33" s="145" t="s">
        <v>348</v>
      </c>
    </row>
  </sheetData>
  <customSheetViews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3" location="'10.22.'!A1" display="'10.22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32" location="'10.31.'!A1" display="'10.31.'!A1"/>
    <hyperlink ref="A33" location="'10.32.'!A1" display="10.31. Вриједности берзанских индекса, крај године"/>
    <hyperlink ref="A24" location="'10.23.'!A1" display="'10.23.'!A1"/>
  </hyperlinks>
  <pageMargins left="0.15748031496062992" right="0.15748031496062992" top="0.35433070866141736" bottom="0.35433070866141736" header="0.11811023622047245" footer="0.11811023622047245"/>
  <pageSetup paperSize="9" orientation="landscape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8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42" customWidth="1"/>
    <col min="5" max="16384" width="9.140625" style="5"/>
  </cols>
  <sheetData>
    <row r="1" spans="1:8" x14ac:dyDescent="0.2">
      <c r="A1" s="35" t="s">
        <v>17</v>
      </c>
      <c r="B1" s="8"/>
      <c r="C1" s="8"/>
      <c r="D1" s="8"/>
    </row>
    <row r="2" spans="1:8" ht="12.75" thickBot="1" x14ac:dyDescent="0.25">
      <c r="A2" s="82" t="s">
        <v>12</v>
      </c>
      <c r="B2" s="8"/>
      <c r="C2" s="8"/>
      <c r="D2" s="94" t="s">
        <v>0</v>
      </c>
    </row>
    <row r="3" spans="1:8" ht="32.25" customHeight="1" thickTop="1" x14ac:dyDescent="0.2">
      <c r="A3" s="56"/>
      <c r="B3" s="92" t="s">
        <v>18</v>
      </c>
      <c r="C3" s="156" t="s">
        <v>258</v>
      </c>
      <c r="D3" s="93" t="s">
        <v>19</v>
      </c>
    </row>
    <row r="4" spans="1:8" ht="15" customHeight="1" x14ac:dyDescent="0.2">
      <c r="A4" s="91">
        <v>2008</v>
      </c>
      <c r="B4" s="54">
        <v>81.599999999999994</v>
      </c>
      <c r="C4" s="54">
        <v>1.4</v>
      </c>
      <c r="D4" s="54">
        <v>6</v>
      </c>
      <c r="E4" s="57"/>
      <c r="F4" s="54"/>
      <c r="G4" s="54"/>
      <c r="H4" s="54"/>
    </row>
    <row r="5" spans="1:8" ht="15" customHeight="1" x14ac:dyDescent="0.2">
      <c r="A5" s="91">
        <v>2009</v>
      </c>
      <c r="B5" s="54">
        <v>83.6</v>
      </c>
      <c r="C5" s="54">
        <v>1.6</v>
      </c>
      <c r="D5" s="54">
        <v>6.6</v>
      </c>
      <c r="E5" s="57"/>
      <c r="F5" s="54"/>
      <c r="G5" s="54"/>
      <c r="H5" s="54"/>
    </row>
    <row r="6" spans="1:8" ht="15" customHeight="1" x14ac:dyDescent="0.2">
      <c r="A6" s="91">
        <v>2010</v>
      </c>
      <c r="B6" s="54">
        <v>91.6</v>
      </c>
      <c r="C6" s="54">
        <v>1.6</v>
      </c>
      <c r="D6" s="54">
        <v>8.9</v>
      </c>
      <c r="E6" s="57"/>
      <c r="F6" s="54"/>
      <c r="G6" s="54"/>
      <c r="H6" s="54"/>
    </row>
    <row r="7" spans="1:8" ht="15" customHeight="1" x14ac:dyDescent="0.2">
      <c r="A7" s="91">
        <v>2011</v>
      </c>
      <c r="B7" s="54">
        <v>99.4</v>
      </c>
      <c r="C7" s="54">
        <v>1.6</v>
      </c>
      <c r="D7" s="54">
        <v>11.1</v>
      </c>
      <c r="E7" s="57"/>
      <c r="F7" s="54"/>
      <c r="G7" s="54"/>
      <c r="H7" s="54"/>
    </row>
    <row r="8" spans="1:8" ht="15" customHeight="1" x14ac:dyDescent="0.2">
      <c r="A8" s="91">
        <v>2012</v>
      </c>
      <c r="B8" s="54">
        <v>107.1</v>
      </c>
      <c r="C8" s="54">
        <v>1.8</v>
      </c>
      <c r="D8" s="54">
        <v>11.8</v>
      </c>
      <c r="E8" s="57"/>
      <c r="F8" s="54"/>
      <c r="G8" s="54"/>
      <c r="H8" s="54"/>
    </row>
    <row r="9" spans="1:8" ht="15" customHeight="1" x14ac:dyDescent="0.2">
      <c r="A9" s="91">
        <v>2013</v>
      </c>
      <c r="B9" s="54">
        <v>112</v>
      </c>
      <c r="C9" s="54">
        <v>1.8</v>
      </c>
      <c r="D9" s="54">
        <v>14.6</v>
      </c>
      <c r="E9" s="57"/>
      <c r="F9" s="54"/>
      <c r="G9" s="54"/>
      <c r="H9" s="54"/>
    </row>
    <row r="10" spans="1:8" ht="15" customHeight="1" x14ac:dyDescent="0.2">
      <c r="A10" s="91">
        <v>2014</v>
      </c>
      <c r="B10" s="54">
        <v>120</v>
      </c>
      <c r="C10" s="54">
        <v>1.9</v>
      </c>
      <c r="D10" s="54">
        <v>15.8</v>
      </c>
      <c r="E10" s="57"/>
      <c r="F10" s="54"/>
      <c r="G10" s="54"/>
      <c r="H10" s="54"/>
    </row>
    <row r="11" spans="1:8" ht="15" customHeight="1" x14ac:dyDescent="0.2">
      <c r="A11" s="91">
        <v>2015</v>
      </c>
      <c r="B11" s="54">
        <v>129</v>
      </c>
      <c r="C11" s="54">
        <v>2</v>
      </c>
      <c r="D11" s="54">
        <v>16.7</v>
      </c>
      <c r="E11" s="57"/>
      <c r="F11" s="54"/>
      <c r="G11" s="54"/>
      <c r="H11" s="54"/>
    </row>
    <row r="12" spans="1:8" ht="15" customHeight="1" x14ac:dyDescent="0.2">
      <c r="A12" s="91">
        <v>2016</v>
      </c>
      <c r="B12" s="54">
        <v>171</v>
      </c>
      <c r="C12" s="54">
        <v>2.1</v>
      </c>
      <c r="D12" s="54">
        <v>16.5</v>
      </c>
      <c r="E12" s="57"/>
      <c r="F12" s="54"/>
      <c r="G12" s="54"/>
      <c r="H12" s="54"/>
    </row>
    <row r="13" spans="1:8" ht="15" customHeight="1" x14ac:dyDescent="0.2">
      <c r="A13" s="91">
        <v>2017</v>
      </c>
      <c r="B13" s="54">
        <v>185</v>
      </c>
      <c r="C13" s="54">
        <v>2.1</v>
      </c>
      <c r="D13" s="54">
        <v>16.3</v>
      </c>
      <c r="E13" s="57"/>
      <c r="F13" s="54"/>
      <c r="G13" s="54"/>
      <c r="H13" s="54"/>
    </row>
    <row r="14" spans="1:8" x14ac:dyDescent="0.2">
      <c r="A14" s="33"/>
      <c r="B14" s="8"/>
      <c r="C14" s="8"/>
      <c r="D14" s="8"/>
    </row>
    <row r="15" spans="1:8" ht="25.5" customHeight="1" x14ac:dyDescent="0.2">
      <c r="A15" s="239" t="s">
        <v>287</v>
      </c>
      <c r="B15" s="239"/>
      <c r="C15" s="239"/>
      <c r="D15" s="239"/>
    </row>
    <row r="16" spans="1:8" x14ac:dyDescent="0.2">
      <c r="A16" s="33"/>
      <c r="B16" s="8"/>
      <c r="C16" s="8"/>
      <c r="D16" s="8"/>
    </row>
    <row r="17" spans="1:4" x14ac:dyDescent="0.2">
      <c r="A17" s="51" t="s">
        <v>16</v>
      </c>
      <c r="B17" s="8"/>
      <c r="C17" s="8"/>
      <c r="D17" s="8"/>
    </row>
    <row r="18" spans="1:4" x14ac:dyDescent="0.2">
      <c r="A18" s="10"/>
      <c r="B18" s="8"/>
      <c r="C18" s="8"/>
      <c r="D18" s="8"/>
    </row>
  </sheetData>
  <customSheetViews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5:D15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7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5" t="s">
        <v>20</v>
      </c>
      <c r="B1" s="4"/>
      <c r="C1" s="4"/>
      <c r="D1" s="4"/>
      <c r="E1" s="4"/>
      <c r="F1" s="4"/>
    </row>
    <row r="2" spans="1:6" ht="12.75" thickBot="1" x14ac:dyDescent="0.25">
      <c r="A2" s="36"/>
      <c r="B2" s="4"/>
      <c r="C2" s="4"/>
      <c r="D2" s="4"/>
      <c r="E2" s="4"/>
      <c r="F2" s="94" t="s">
        <v>0</v>
      </c>
    </row>
    <row r="3" spans="1:6" s="59" customFormat="1" ht="21" customHeight="1" thickTop="1" x14ac:dyDescent="0.25">
      <c r="A3" s="245"/>
      <c r="B3" s="243" t="s">
        <v>21</v>
      </c>
      <c r="C3" s="240" t="s">
        <v>22</v>
      </c>
      <c r="D3" s="240"/>
      <c r="E3" s="241" t="s">
        <v>23</v>
      </c>
      <c r="F3" s="242"/>
    </row>
    <row r="4" spans="1:6" ht="28.5" customHeight="1" x14ac:dyDescent="0.2">
      <c r="A4" s="246"/>
      <c r="B4" s="244"/>
      <c r="C4" s="95" t="s">
        <v>24</v>
      </c>
      <c r="D4" s="95" t="s">
        <v>188</v>
      </c>
      <c r="E4" s="95" t="s">
        <v>24</v>
      </c>
      <c r="F4" s="96" t="s">
        <v>188</v>
      </c>
    </row>
    <row r="5" spans="1:6" ht="15" customHeight="1" x14ac:dyDescent="0.2">
      <c r="A5" s="91">
        <v>2008</v>
      </c>
      <c r="B5" s="37">
        <v>11</v>
      </c>
      <c r="C5" s="26">
        <v>7</v>
      </c>
      <c r="D5" s="37">
        <v>1</v>
      </c>
      <c r="E5" s="37" t="s">
        <v>1</v>
      </c>
      <c r="F5" s="26">
        <v>3</v>
      </c>
    </row>
    <row r="6" spans="1:6" ht="15" customHeight="1" x14ac:dyDescent="0.2">
      <c r="A6" s="91">
        <v>2009</v>
      </c>
      <c r="B6" s="37">
        <v>11</v>
      </c>
      <c r="C6" s="26">
        <v>7</v>
      </c>
      <c r="D6" s="37">
        <v>1</v>
      </c>
      <c r="E6" s="37" t="s">
        <v>1</v>
      </c>
      <c r="F6" s="26">
        <v>3</v>
      </c>
    </row>
    <row r="7" spans="1:6" ht="15" customHeight="1" x14ac:dyDescent="0.2">
      <c r="A7" s="91">
        <v>2010</v>
      </c>
      <c r="B7" s="37">
        <v>11</v>
      </c>
      <c r="C7" s="26">
        <v>7</v>
      </c>
      <c r="D7" s="37">
        <v>1</v>
      </c>
      <c r="E7" s="37" t="s">
        <v>1</v>
      </c>
      <c r="F7" s="26">
        <v>3</v>
      </c>
    </row>
    <row r="8" spans="1:6" ht="15" customHeight="1" x14ac:dyDescent="0.2">
      <c r="A8" s="91">
        <v>2011</v>
      </c>
      <c r="B8" s="37">
        <v>11</v>
      </c>
      <c r="C8" s="26">
        <v>7</v>
      </c>
      <c r="D8" s="37">
        <v>1</v>
      </c>
      <c r="E8" s="37" t="s">
        <v>1</v>
      </c>
      <c r="F8" s="26">
        <v>3</v>
      </c>
    </row>
    <row r="9" spans="1:6" ht="15" customHeight="1" x14ac:dyDescent="0.2">
      <c r="A9" s="91">
        <v>2012</v>
      </c>
      <c r="B9" s="37">
        <v>11</v>
      </c>
      <c r="C9" s="26">
        <v>7</v>
      </c>
      <c r="D9" s="37">
        <v>1</v>
      </c>
      <c r="E9" s="37" t="s">
        <v>1</v>
      </c>
      <c r="F9" s="26">
        <v>3</v>
      </c>
    </row>
    <row r="10" spans="1:6" ht="15" customHeight="1" x14ac:dyDescent="0.2">
      <c r="A10" s="91">
        <v>2013</v>
      </c>
      <c r="B10" s="37">
        <v>12</v>
      </c>
      <c r="C10" s="26">
        <v>8</v>
      </c>
      <c r="D10" s="37">
        <v>1</v>
      </c>
      <c r="E10" s="37" t="s">
        <v>1</v>
      </c>
      <c r="F10" s="26">
        <v>3</v>
      </c>
    </row>
    <row r="11" spans="1:6" ht="15" customHeight="1" x14ac:dyDescent="0.2">
      <c r="A11" s="91">
        <v>2014</v>
      </c>
      <c r="B11" s="37">
        <v>12</v>
      </c>
      <c r="C11" s="26">
        <v>8</v>
      </c>
      <c r="D11" s="37">
        <v>1</v>
      </c>
      <c r="E11" s="37" t="s">
        <v>1</v>
      </c>
      <c r="F11" s="26">
        <v>3</v>
      </c>
    </row>
    <row r="12" spans="1:6" ht="15" customHeight="1" x14ac:dyDescent="0.2">
      <c r="A12" s="91">
        <v>2015</v>
      </c>
      <c r="B12" s="37">
        <v>12</v>
      </c>
      <c r="C12" s="37">
        <v>7</v>
      </c>
      <c r="D12" s="37">
        <v>2</v>
      </c>
      <c r="E12" s="37" t="s">
        <v>1</v>
      </c>
      <c r="F12" s="37">
        <v>3</v>
      </c>
    </row>
    <row r="13" spans="1:6" ht="15" customHeight="1" x14ac:dyDescent="0.2">
      <c r="A13" s="91">
        <v>2016</v>
      </c>
      <c r="B13" s="37">
        <v>14</v>
      </c>
      <c r="C13" s="37">
        <v>9</v>
      </c>
      <c r="D13" s="37">
        <v>2</v>
      </c>
      <c r="E13" s="37" t="s">
        <v>1</v>
      </c>
      <c r="F13" s="37">
        <v>3</v>
      </c>
    </row>
    <row r="14" spans="1:6" ht="15" customHeight="1" x14ac:dyDescent="0.2">
      <c r="A14" s="91">
        <v>2017</v>
      </c>
      <c r="B14" s="182">
        <v>14</v>
      </c>
      <c r="C14" s="182">
        <v>9</v>
      </c>
      <c r="D14" s="182">
        <v>2</v>
      </c>
      <c r="E14" s="182" t="s">
        <v>1</v>
      </c>
      <c r="F14" s="182">
        <v>3</v>
      </c>
    </row>
    <row r="15" spans="1:6" x14ac:dyDescent="0.2">
      <c r="A15" s="33"/>
      <c r="B15" s="4"/>
      <c r="C15" s="4"/>
      <c r="D15" s="4"/>
      <c r="E15" s="4"/>
      <c r="F15" s="4"/>
    </row>
    <row r="16" spans="1:6" x14ac:dyDescent="0.2">
      <c r="A16" s="51" t="s">
        <v>16</v>
      </c>
      <c r="B16" s="4"/>
      <c r="C16" s="4"/>
      <c r="D16" s="4"/>
      <c r="E16" s="4"/>
      <c r="F16" s="4"/>
    </row>
    <row r="17" spans="1:6" x14ac:dyDescent="0.2">
      <c r="A17" s="10"/>
      <c r="B17" s="4"/>
      <c r="C17" s="4"/>
      <c r="D17" s="4"/>
      <c r="E17" s="4"/>
      <c r="F17" s="4"/>
    </row>
  </sheetData>
  <customSheetViews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topLeftCell="A10" zoomScaleNormal="100" workbookViewId="0">
      <selection activeCell="K35" sqref="K35"/>
    </sheetView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25</v>
      </c>
      <c r="B1" s="4"/>
      <c r="C1" s="4"/>
      <c r="D1" s="4"/>
      <c r="E1" s="4"/>
      <c r="F1" s="4"/>
      <c r="G1" s="4"/>
      <c r="H1" s="4"/>
    </row>
    <row r="2" spans="1:11" ht="12.75" thickBot="1" x14ac:dyDescent="0.25">
      <c r="A2" s="98" t="s">
        <v>26</v>
      </c>
      <c r="B2" s="4"/>
      <c r="C2" s="4"/>
      <c r="D2" s="4"/>
      <c r="E2" s="4"/>
      <c r="F2" s="4"/>
      <c r="G2" s="4"/>
      <c r="K2" s="94" t="s">
        <v>0</v>
      </c>
    </row>
    <row r="3" spans="1:11" ht="22.5" customHeight="1" thickTop="1" x14ac:dyDescent="0.2">
      <c r="A3" s="56"/>
      <c r="B3" s="46">
        <v>2008</v>
      </c>
      <c r="C3" s="46">
        <v>2009</v>
      </c>
      <c r="D3" s="46">
        <v>2010</v>
      </c>
      <c r="E3" s="47">
        <v>2011</v>
      </c>
      <c r="F3" s="47">
        <v>2012</v>
      </c>
      <c r="G3" s="47">
        <v>2013</v>
      </c>
      <c r="H3" s="47">
        <v>2014</v>
      </c>
      <c r="I3" s="147">
        <v>2015</v>
      </c>
      <c r="J3" s="170">
        <v>2016</v>
      </c>
      <c r="K3" s="158">
        <v>2017</v>
      </c>
    </row>
    <row r="4" spans="1:11" ht="17.100000000000001" customHeight="1" x14ac:dyDescent="0.2">
      <c r="A4" s="100" t="s">
        <v>129</v>
      </c>
      <c r="B4" s="99">
        <v>117361512</v>
      </c>
      <c r="C4" s="99">
        <v>119980355</v>
      </c>
      <c r="D4" s="99">
        <v>122608072</v>
      </c>
      <c r="E4" s="99">
        <v>131337488</v>
      </c>
      <c r="F4" s="99">
        <v>139682281</v>
      </c>
      <c r="G4" s="99">
        <v>140199616</v>
      </c>
      <c r="H4" s="99">
        <v>155752848</v>
      </c>
      <c r="I4" s="99">
        <v>171323509</v>
      </c>
      <c r="J4" s="99">
        <v>187393485</v>
      </c>
      <c r="K4" s="197">
        <v>207887978</v>
      </c>
    </row>
    <row r="5" spans="1:11" s="59" customFormat="1" ht="24.95" customHeight="1" x14ac:dyDescent="0.25">
      <c r="A5" s="105" t="s">
        <v>189</v>
      </c>
      <c r="B5" s="87"/>
      <c r="C5" s="87"/>
      <c r="D5" s="87"/>
      <c r="E5" s="87"/>
      <c r="F5" s="87"/>
      <c r="G5" s="87"/>
      <c r="H5" s="87"/>
      <c r="I5" s="87"/>
      <c r="J5" s="171"/>
      <c r="K5" s="198"/>
    </row>
    <row r="6" spans="1:11" ht="17.100000000000001" customHeight="1" x14ac:dyDescent="0.2">
      <c r="A6" s="50" t="s">
        <v>46</v>
      </c>
      <c r="B6" s="104">
        <v>110368209</v>
      </c>
      <c r="C6" s="104">
        <v>112050611</v>
      </c>
      <c r="D6" s="104">
        <v>113694945</v>
      </c>
      <c r="E6" s="104">
        <v>121049122</v>
      </c>
      <c r="F6" s="104">
        <v>128124383</v>
      </c>
      <c r="G6" s="104">
        <v>127128608</v>
      </c>
      <c r="H6" s="104">
        <v>140547520</v>
      </c>
      <c r="I6" s="104">
        <v>153028033</v>
      </c>
      <c r="J6" s="163">
        <v>166527671</v>
      </c>
      <c r="K6" s="199">
        <v>184685692</v>
      </c>
    </row>
    <row r="7" spans="1:11" ht="17.100000000000001" customHeight="1" x14ac:dyDescent="0.2">
      <c r="A7" s="101" t="s">
        <v>259</v>
      </c>
      <c r="B7" s="104">
        <v>7287487</v>
      </c>
      <c r="C7" s="104">
        <v>6889835</v>
      </c>
      <c r="D7" s="104">
        <v>6992017</v>
      </c>
      <c r="E7" s="104">
        <v>7899427</v>
      </c>
      <c r="F7" s="104">
        <v>8259311</v>
      </c>
      <c r="G7" s="104">
        <v>8904151</v>
      </c>
      <c r="H7" s="104">
        <v>9797621</v>
      </c>
      <c r="I7" s="104">
        <v>11199875</v>
      </c>
      <c r="J7" s="163">
        <v>11797295</v>
      </c>
      <c r="K7" s="199">
        <v>14077115</v>
      </c>
    </row>
    <row r="8" spans="1:11" ht="17.100000000000001" customHeight="1" x14ac:dyDescent="0.2">
      <c r="A8" s="101" t="s">
        <v>260</v>
      </c>
      <c r="B8" s="104">
        <v>673958</v>
      </c>
      <c r="C8" s="104">
        <v>662685</v>
      </c>
      <c r="D8" s="104">
        <v>956936</v>
      </c>
      <c r="E8" s="104">
        <v>844208</v>
      </c>
      <c r="F8" s="104">
        <v>809825</v>
      </c>
      <c r="G8" s="104">
        <v>902476</v>
      </c>
      <c r="H8" s="104">
        <v>1057034</v>
      </c>
      <c r="I8" s="104">
        <v>1156012</v>
      </c>
      <c r="J8" s="163">
        <v>1342992</v>
      </c>
      <c r="K8" s="199">
        <v>1799822</v>
      </c>
    </row>
    <row r="9" spans="1:11" ht="24" x14ac:dyDescent="0.2">
      <c r="A9" s="101" t="s">
        <v>261</v>
      </c>
      <c r="B9" s="104">
        <v>8529679</v>
      </c>
      <c r="C9" s="104">
        <v>8159199</v>
      </c>
      <c r="D9" s="104">
        <v>8648264</v>
      </c>
      <c r="E9" s="104">
        <v>9329989</v>
      </c>
      <c r="F9" s="104">
        <v>9816082</v>
      </c>
      <c r="G9" s="104">
        <v>9531550</v>
      </c>
      <c r="H9" s="104">
        <v>10090637</v>
      </c>
      <c r="I9" s="104">
        <v>9821394</v>
      </c>
      <c r="J9" s="163">
        <v>10077750</v>
      </c>
      <c r="K9" s="199">
        <v>11406878</v>
      </c>
    </row>
    <row r="10" spans="1:11" ht="17.100000000000001" customHeight="1" x14ac:dyDescent="0.2">
      <c r="A10" s="101" t="s">
        <v>262</v>
      </c>
      <c r="B10" s="104" t="s">
        <v>27</v>
      </c>
      <c r="C10" s="104">
        <v>353</v>
      </c>
      <c r="D10" s="104">
        <v>7453</v>
      </c>
      <c r="E10" s="104" t="s">
        <v>27</v>
      </c>
      <c r="F10" s="104" t="s">
        <v>27</v>
      </c>
      <c r="G10" s="104" t="s">
        <v>27</v>
      </c>
      <c r="H10" s="104" t="s">
        <v>27</v>
      </c>
      <c r="I10" s="104" t="s">
        <v>1</v>
      </c>
      <c r="J10" s="163" t="s">
        <v>1</v>
      </c>
      <c r="K10" s="199" t="s">
        <v>1</v>
      </c>
    </row>
    <row r="11" spans="1:11" ht="17.100000000000001" customHeight="1" x14ac:dyDescent="0.2">
      <c r="A11" s="101" t="s">
        <v>263</v>
      </c>
      <c r="B11" s="104" t="s">
        <v>27</v>
      </c>
      <c r="C11" s="104" t="s">
        <v>27</v>
      </c>
      <c r="D11" s="104" t="s">
        <v>27</v>
      </c>
      <c r="E11" s="104">
        <v>10802</v>
      </c>
      <c r="F11" s="104">
        <v>9817</v>
      </c>
      <c r="G11" s="104">
        <v>3520</v>
      </c>
      <c r="H11" s="104">
        <v>2552</v>
      </c>
      <c r="I11" s="104" t="s">
        <v>1</v>
      </c>
      <c r="J11" s="163" t="s">
        <v>1</v>
      </c>
      <c r="K11" s="199">
        <v>19.57</v>
      </c>
    </row>
    <row r="12" spans="1:11" x14ac:dyDescent="0.2">
      <c r="A12" s="101" t="s">
        <v>264</v>
      </c>
      <c r="B12" s="104">
        <v>2658</v>
      </c>
      <c r="C12" s="104">
        <v>1635</v>
      </c>
      <c r="D12" s="104">
        <v>2186</v>
      </c>
      <c r="E12" s="104">
        <v>8623</v>
      </c>
      <c r="F12" s="104">
        <v>38932</v>
      </c>
      <c r="G12" s="104">
        <v>48617</v>
      </c>
      <c r="H12" s="104">
        <v>14855</v>
      </c>
      <c r="I12" s="104">
        <v>1951</v>
      </c>
      <c r="J12" s="163">
        <v>131</v>
      </c>
      <c r="K12" s="199">
        <v>837</v>
      </c>
    </row>
    <row r="13" spans="1:11" ht="17.100000000000001" customHeight="1" x14ac:dyDescent="0.2">
      <c r="A13" s="101" t="s">
        <v>265</v>
      </c>
      <c r="B13" s="104">
        <v>353912</v>
      </c>
      <c r="C13" s="104">
        <v>438155</v>
      </c>
      <c r="D13" s="104">
        <v>349682</v>
      </c>
      <c r="E13" s="104">
        <v>368017</v>
      </c>
      <c r="F13" s="104">
        <v>335819</v>
      </c>
      <c r="G13" s="104">
        <v>961015</v>
      </c>
      <c r="H13" s="104">
        <v>840371</v>
      </c>
      <c r="I13" s="104">
        <v>948970</v>
      </c>
      <c r="J13" s="163">
        <v>948205</v>
      </c>
      <c r="K13" s="199">
        <v>1082229</v>
      </c>
    </row>
    <row r="14" spans="1:11" ht="17.100000000000001" customHeight="1" x14ac:dyDescent="0.2">
      <c r="A14" s="101" t="s">
        <v>266</v>
      </c>
      <c r="B14" s="104">
        <v>5771319</v>
      </c>
      <c r="C14" s="104">
        <v>5686560</v>
      </c>
      <c r="D14" s="104">
        <v>5496520</v>
      </c>
      <c r="E14" s="104">
        <v>5786226</v>
      </c>
      <c r="F14" s="104">
        <v>5920728</v>
      </c>
      <c r="G14" s="104">
        <v>6187734</v>
      </c>
      <c r="H14" s="104">
        <v>7206001</v>
      </c>
      <c r="I14" s="104">
        <v>6507093</v>
      </c>
      <c r="J14" s="163">
        <v>6320524</v>
      </c>
      <c r="K14" s="199">
        <v>8075645</v>
      </c>
    </row>
    <row r="15" spans="1:11" x14ac:dyDescent="0.2">
      <c r="A15" s="101" t="s">
        <v>267</v>
      </c>
      <c r="B15" s="104">
        <v>4581902</v>
      </c>
      <c r="C15" s="104">
        <v>4399566</v>
      </c>
      <c r="D15" s="104">
        <v>6261799</v>
      </c>
      <c r="E15" s="104">
        <v>6969933</v>
      </c>
      <c r="F15" s="104">
        <v>11610800</v>
      </c>
      <c r="G15" s="104">
        <v>7112393</v>
      </c>
      <c r="H15" s="104">
        <v>10300674</v>
      </c>
      <c r="I15" s="104">
        <v>12776740</v>
      </c>
      <c r="J15" s="163">
        <v>11601584</v>
      </c>
      <c r="K15" s="199">
        <v>10880502</v>
      </c>
    </row>
    <row r="16" spans="1:11" ht="17.100000000000001" customHeight="1" x14ac:dyDescent="0.2">
      <c r="A16" s="101" t="s">
        <v>268</v>
      </c>
      <c r="B16" s="104">
        <v>82697958</v>
      </c>
      <c r="C16" s="104">
        <v>85529243</v>
      </c>
      <c r="D16" s="104">
        <v>84611974</v>
      </c>
      <c r="E16" s="104">
        <v>89149366</v>
      </c>
      <c r="F16" s="104">
        <v>90550619</v>
      </c>
      <c r="G16" s="104">
        <v>92454100</v>
      </c>
      <c r="H16" s="104">
        <v>99632267</v>
      </c>
      <c r="I16" s="104">
        <v>109042261</v>
      </c>
      <c r="J16" s="163">
        <v>122546888</v>
      </c>
      <c r="K16" s="199">
        <v>134794492</v>
      </c>
    </row>
    <row r="17" spans="1:11" ht="17.100000000000001" customHeight="1" x14ac:dyDescent="0.2">
      <c r="A17" s="101" t="s">
        <v>269</v>
      </c>
      <c r="B17" s="104">
        <v>3348</v>
      </c>
      <c r="C17" s="104">
        <v>4994</v>
      </c>
      <c r="D17" s="104">
        <v>24841</v>
      </c>
      <c r="E17" s="104">
        <v>35018</v>
      </c>
      <c r="F17" s="104">
        <v>40220</v>
      </c>
      <c r="G17" s="104">
        <v>7669</v>
      </c>
      <c r="H17" s="104">
        <v>5596</v>
      </c>
      <c r="I17" s="104">
        <v>5798</v>
      </c>
      <c r="J17" s="163">
        <v>5681</v>
      </c>
      <c r="K17" s="199">
        <v>17607</v>
      </c>
    </row>
    <row r="18" spans="1:11" ht="17.100000000000001" customHeight="1" x14ac:dyDescent="0.2">
      <c r="A18" s="101" t="s">
        <v>190</v>
      </c>
      <c r="B18" s="104" t="s">
        <v>27</v>
      </c>
      <c r="C18" s="104" t="s">
        <v>27</v>
      </c>
      <c r="D18" s="104">
        <v>5579</v>
      </c>
      <c r="E18" s="104">
        <v>4738</v>
      </c>
      <c r="F18" s="104">
        <v>5425</v>
      </c>
      <c r="G18" s="104">
        <v>5106</v>
      </c>
      <c r="H18" s="104">
        <v>5031</v>
      </c>
      <c r="I18" s="104" t="s">
        <v>1</v>
      </c>
      <c r="J18" s="163">
        <v>1195</v>
      </c>
      <c r="K18" s="199">
        <v>1541</v>
      </c>
    </row>
    <row r="19" spans="1:11" ht="17.100000000000001" customHeight="1" x14ac:dyDescent="0.2">
      <c r="A19" s="101" t="s">
        <v>270</v>
      </c>
      <c r="B19" s="104">
        <v>195988</v>
      </c>
      <c r="C19" s="104">
        <v>216132</v>
      </c>
      <c r="D19" s="104">
        <v>292276</v>
      </c>
      <c r="E19" s="104">
        <v>592279</v>
      </c>
      <c r="F19" s="104">
        <v>671888</v>
      </c>
      <c r="G19" s="104">
        <v>944257</v>
      </c>
      <c r="H19" s="104">
        <v>1122220</v>
      </c>
      <c r="I19" s="104">
        <v>1054768</v>
      </c>
      <c r="J19" s="163">
        <v>1259816</v>
      </c>
      <c r="K19" s="199">
        <v>1767764</v>
      </c>
    </row>
    <row r="20" spans="1:11" ht="17.100000000000001" customHeight="1" x14ac:dyDescent="0.2">
      <c r="A20" s="101" t="s">
        <v>271</v>
      </c>
      <c r="B20" s="104">
        <v>239073</v>
      </c>
      <c r="C20" s="104">
        <v>5889</v>
      </c>
      <c r="D20" s="104">
        <v>2877</v>
      </c>
      <c r="E20" s="104">
        <v>2971</v>
      </c>
      <c r="F20" s="104">
        <v>3420</v>
      </c>
      <c r="G20" s="104">
        <v>1620</v>
      </c>
      <c r="H20" s="104">
        <v>21540</v>
      </c>
      <c r="I20" s="104">
        <v>64035</v>
      </c>
      <c r="J20" s="163">
        <v>61900</v>
      </c>
      <c r="K20" s="199">
        <v>115558</v>
      </c>
    </row>
    <row r="21" spans="1:11" ht="17.100000000000001" customHeight="1" x14ac:dyDescent="0.2">
      <c r="A21" s="101" t="s">
        <v>272</v>
      </c>
      <c r="B21" s="104" t="s">
        <v>27</v>
      </c>
      <c r="C21" s="104" t="s">
        <v>27</v>
      </c>
      <c r="D21" s="104" t="s">
        <v>27</v>
      </c>
      <c r="E21" s="104">
        <v>750</v>
      </c>
      <c r="F21" s="104" t="s">
        <v>27</v>
      </c>
      <c r="G21" s="104" t="s">
        <v>27</v>
      </c>
      <c r="H21" s="104">
        <v>880</v>
      </c>
      <c r="I21" s="104">
        <v>2908</v>
      </c>
      <c r="J21" s="163">
        <v>10696</v>
      </c>
      <c r="K21" s="199">
        <v>14154</v>
      </c>
    </row>
    <row r="22" spans="1:11" ht="17.100000000000001" customHeight="1" x14ac:dyDescent="0.2">
      <c r="A22" s="101" t="s">
        <v>273</v>
      </c>
      <c r="B22" s="104">
        <v>19768</v>
      </c>
      <c r="C22" s="104">
        <v>53008</v>
      </c>
      <c r="D22" s="104">
        <v>41698</v>
      </c>
      <c r="E22" s="104">
        <v>46385</v>
      </c>
      <c r="F22" s="104">
        <v>51184</v>
      </c>
      <c r="G22" s="104">
        <v>62892</v>
      </c>
      <c r="H22" s="104">
        <v>444876</v>
      </c>
      <c r="I22" s="104">
        <v>443308</v>
      </c>
      <c r="J22" s="163">
        <v>549259</v>
      </c>
      <c r="K22" s="199">
        <v>646648</v>
      </c>
    </row>
    <row r="23" spans="1:11" ht="17.100000000000001" customHeight="1" x14ac:dyDescent="0.2">
      <c r="A23" s="101" t="s">
        <v>274</v>
      </c>
      <c r="B23" s="104" t="s">
        <v>1</v>
      </c>
      <c r="C23" s="104" t="s">
        <v>27</v>
      </c>
      <c r="D23" s="104" t="s">
        <v>28</v>
      </c>
      <c r="E23" s="104" t="s">
        <v>28</v>
      </c>
      <c r="F23" s="104" t="s">
        <v>28</v>
      </c>
      <c r="G23" s="104" t="s">
        <v>28</v>
      </c>
      <c r="H23" s="104" t="s">
        <v>28</v>
      </c>
      <c r="I23" s="104" t="s">
        <v>1</v>
      </c>
      <c r="J23" s="163" t="s">
        <v>1</v>
      </c>
      <c r="K23" s="199" t="s">
        <v>1</v>
      </c>
    </row>
    <row r="24" spans="1:11" ht="17.100000000000001" customHeight="1" x14ac:dyDescent="0.2">
      <c r="A24" s="101" t="s">
        <v>275</v>
      </c>
      <c r="B24" s="104">
        <v>11160</v>
      </c>
      <c r="C24" s="104">
        <v>3360</v>
      </c>
      <c r="D24" s="104">
        <v>840</v>
      </c>
      <c r="E24" s="104">
        <v>390</v>
      </c>
      <c r="F24" s="104">
        <v>313</v>
      </c>
      <c r="G24" s="104">
        <v>1508</v>
      </c>
      <c r="H24" s="104">
        <v>5365</v>
      </c>
      <c r="I24" s="104">
        <v>2919</v>
      </c>
      <c r="J24" s="163">
        <v>3753</v>
      </c>
      <c r="K24" s="199">
        <v>4881</v>
      </c>
    </row>
    <row r="25" spans="1:11" s="59" customFormat="1" ht="24.95" customHeight="1" x14ac:dyDescent="0.25">
      <c r="A25" s="105" t="s">
        <v>191</v>
      </c>
      <c r="B25" s="87"/>
      <c r="C25" s="87"/>
      <c r="D25" s="87"/>
      <c r="E25" s="87"/>
      <c r="F25" s="87"/>
      <c r="G25" s="87"/>
      <c r="H25" s="87"/>
      <c r="I25" s="87"/>
      <c r="J25" s="171"/>
      <c r="K25" s="200"/>
    </row>
    <row r="26" spans="1:11" ht="17.100000000000001" customHeight="1" x14ac:dyDescent="0.2">
      <c r="A26" s="50" t="s">
        <v>46</v>
      </c>
      <c r="B26" s="104">
        <v>6993303</v>
      </c>
      <c r="C26" s="104">
        <v>7929744</v>
      </c>
      <c r="D26" s="104">
        <v>8913127</v>
      </c>
      <c r="E26" s="104">
        <v>10288365</v>
      </c>
      <c r="F26" s="104">
        <v>11557899</v>
      </c>
      <c r="G26" s="104">
        <v>13071008</v>
      </c>
      <c r="H26" s="104">
        <v>15205327</v>
      </c>
      <c r="I26" s="104">
        <v>18295476</v>
      </c>
      <c r="J26" s="165">
        <v>20865814</v>
      </c>
      <c r="K26" s="201">
        <v>23202285</v>
      </c>
    </row>
    <row r="27" spans="1:11" ht="17.100000000000001" customHeight="1" x14ac:dyDescent="0.2">
      <c r="A27" s="101" t="s">
        <v>276</v>
      </c>
      <c r="B27" s="104">
        <v>6388019</v>
      </c>
      <c r="C27" s="104">
        <v>7242172</v>
      </c>
      <c r="D27" s="104">
        <v>8141562</v>
      </c>
      <c r="E27" s="104">
        <v>9408529</v>
      </c>
      <c r="F27" s="104">
        <v>10574800</v>
      </c>
      <c r="G27" s="104">
        <v>11951359</v>
      </c>
      <c r="H27" s="104">
        <v>13955423</v>
      </c>
      <c r="I27" s="104">
        <v>16307779</v>
      </c>
      <c r="J27" s="165">
        <v>18685796</v>
      </c>
      <c r="K27" s="201">
        <v>20882907</v>
      </c>
    </row>
    <row r="28" spans="1:11" ht="17.100000000000001" customHeight="1" x14ac:dyDescent="0.2">
      <c r="A28" s="101" t="s">
        <v>192</v>
      </c>
      <c r="B28" s="104" t="s">
        <v>27</v>
      </c>
      <c r="C28" s="104" t="s">
        <v>27</v>
      </c>
      <c r="D28" s="104" t="s">
        <v>27</v>
      </c>
      <c r="E28" s="104" t="s">
        <v>27</v>
      </c>
      <c r="F28" s="104">
        <v>823</v>
      </c>
      <c r="G28" s="104">
        <v>3850</v>
      </c>
      <c r="H28" s="104">
        <v>6904</v>
      </c>
      <c r="I28" s="104">
        <v>10673</v>
      </c>
      <c r="J28" s="165">
        <v>64202</v>
      </c>
      <c r="K28" s="201">
        <v>18179</v>
      </c>
    </row>
    <row r="29" spans="1:11" ht="17.100000000000001" customHeight="1" x14ac:dyDescent="0.2">
      <c r="A29" s="101" t="s">
        <v>277</v>
      </c>
      <c r="B29" s="104">
        <v>605284</v>
      </c>
      <c r="C29" s="104">
        <v>687571</v>
      </c>
      <c r="D29" s="104">
        <v>771564</v>
      </c>
      <c r="E29" s="104">
        <v>879837</v>
      </c>
      <c r="F29" s="104">
        <v>982275</v>
      </c>
      <c r="G29" s="104">
        <v>1115799</v>
      </c>
      <c r="H29" s="104">
        <v>1243001</v>
      </c>
      <c r="I29" s="104">
        <v>1793756</v>
      </c>
      <c r="J29" s="165">
        <v>1892757</v>
      </c>
      <c r="K29" s="201">
        <v>2041754</v>
      </c>
    </row>
    <row r="30" spans="1:11" ht="17.100000000000001" customHeight="1" x14ac:dyDescent="0.2">
      <c r="A30" s="101" t="s">
        <v>278</v>
      </c>
      <c r="B30" s="104" t="s">
        <v>27</v>
      </c>
      <c r="C30" s="104" t="s">
        <v>27</v>
      </c>
      <c r="D30" s="104" t="s">
        <v>27</v>
      </c>
      <c r="E30" s="104" t="s">
        <v>27</v>
      </c>
      <c r="F30" s="104" t="s">
        <v>27</v>
      </c>
      <c r="G30" s="104" t="s">
        <v>27</v>
      </c>
      <c r="H30" s="104" t="s">
        <v>27</v>
      </c>
      <c r="I30" s="104">
        <v>183268</v>
      </c>
      <c r="J30" s="165">
        <v>223059</v>
      </c>
      <c r="K30" s="201">
        <v>259445</v>
      </c>
    </row>
    <row r="31" spans="1:11" s="59" customFormat="1" ht="24.95" customHeight="1" x14ac:dyDescent="0.25">
      <c r="A31" s="105" t="s">
        <v>131</v>
      </c>
      <c r="B31" s="106"/>
      <c r="C31" s="106"/>
      <c r="D31" s="106"/>
      <c r="E31" s="106"/>
      <c r="F31" s="106"/>
      <c r="G31" s="106"/>
      <c r="H31" s="106"/>
      <c r="I31" s="106"/>
      <c r="J31" s="171"/>
      <c r="K31" s="202"/>
    </row>
    <row r="32" spans="1:11" ht="17.100000000000001" customHeight="1" x14ac:dyDescent="0.2">
      <c r="A32" s="102" t="s">
        <v>129</v>
      </c>
      <c r="B32" s="103">
        <v>100</v>
      </c>
      <c r="C32" s="103">
        <v>100</v>
      </c>
      <c r="D32" s="103">
        <v>100</v>
      </c>
      <c r="E32" s="103">
        <v>100</v>
      </c>
      <c r="F32" s="103">
        <v>100</v>
      </c>
      <c r="G32" s="103">
        <v>100</v>
      </c>
      <c r="H32" s="103">
        <v>100</v>
      </c>
      <c r="I32" s="103">
        <v>100</v>
      </c>
      <c r="J32" s="103">
        <v>100</v>
      </c>
      <c r="K32" s="204">
        <v>99.999999518971705</v>
      </c>
    </row>
    <row r="33" spans="1:11" s="59" customFormat="1" ht="24.95" customHeight="1" x14ac:dyDescent="0.25">
      <c r="A33" s="105" t="s">
        <v>189</v>
      </c>
      <c r="B33" s="107"/>
      <c r="C33" s="107"/>
      <c r="D33" s="107"/>
      <c r="E33" s="107"/>
      <c r="F33" s="107"/>
      <c r="G33" s="107"/>
      <c r="H33" s="107"/>
      <c r="I33" s="107"/>
      <c r="J33" s="171"/>
      <c r="K33" s="202"/>
    </row>
    <row r="34" spans="1:11" ht="17.100000000000001" customHeight="1" x14ac:dyDescent="0.2">
      <c r="A34" s="101" t="s">
        <v>46</v>
      </c>
      <c r="B34" s="103">
        <v>94</v>
      </c>
      <c r="C34" s="103">
        <v>93.4</v>
      </c>
      <c r="D34" s="103">
        <v>92.7</v>
      </c>
      <c r="E34" s="103">
        <v>92.2</v>
      </c>
      <c r="F34" s="103">
        <v>91.7</v>
      </c>
      <c r="G34" s="103">
        <v>90.7</v>
      </c>
      <c r="H34" s="103">
        <v>90.2</v>
      </c>
      <c r="I34" s="103">
        <v>89.3</v>
      </c>
      <c r="J34" s="163">
        <v>88.9</v>
      </c>
      <c r="K34" s="203">
        <v>88.839043881604354</v>
      </c>
    </row>
    <row r="35" spans="1:11" ht="17.100000000000001" customHeight="1" x14ac:dyDescent="0.2">
      <c r="A35" s="101" t="s">
        <v>259</v>
      </c>
      <c r="B35" s="103">
        <v>6.2</v>
      </c>
      <c r="C35" s="103">
        <v>5.7</v>
      </c>
      <c r="D35" s="103">
        <v>5.7</v>
      </c>
      <c r="E35" s="103">
        <v>6</v>
      </c>
      <c r="F35" s="103">
        <v>5.9</v>
      </c>
      <c r="G35" s="103">
        <v>6.4</v>
      </c>
      <c r="H35" s="103">
        <v>6.3</v>
      </c>
      <c r="I35" s="103">
        <v>6.5</v>
      </c>
      <c r="J35" s="163">
        <v>6.3</v>
      </c>
      <c r="K35" s="203">
        <v>6.7714906534903143</v>
      </c>
    </row>
    <row r="36" spans="1:11" ht="17.100000000000001" customHeight="1" x14ac:dyDescent="0.2">
      <c r="A36" s="101" t="s">
        <v>260</v>
      </c>
      <c r="B36" s="103">
        <v>0.6</v>
      </c>
      <c r="C36" s="103">
        <v>0.6</v>
      </c>
      <c r="D36" s="103">
        <v>0.8</v>
      </c>
      <c r="E36" s="103">
        <v>0.6</v>
      </c>
      <c r="F36" s="103">
        <v>0.6</v>
      </c>
      <c r="G36" s="103">
        <v>0.6</v>
      </c>
      <c r="H36" s="103">
        <v>0.7</v>
      </c>
      <c r="I36" s="103">
        <v>0.7</v>
      </c>
      <c r="J36" s="163">
        <v>0.7</v>
      </c>
      <c r="K36" s="203">
        <v>0.86576531135436796</v>
      </c>
    </row>
    <row r="37" spans="1:11" ht="24" x14ac:dyDescent="0.2">
      <c r="A37" s="101" t="s">
        <v>261</v>
      </c>
      <c r="B37" s="103">
        <v>7.3</v>
      </c>
      <c r="C37" s="103">
        <v>6.8</v>
      </c>
      <c r="D37" s="103">
        <v>7.1</v>
      </c>
      <c r="E37" s="103">
        <v>7.1</v>
      </c>
      <c r="F37" s="103">
        <v>7</v>
      </c>
      <c r="G37" s="103">
        <v>6.8</v>
      </c>
      <c r="H37" s="103">
        <v>6.5</v>
      </c>
      <c r="I37" s="103">
        <v>5.7</v>
      </c>
      <c r="J37" s="163">
        <v>5.4</v>
      </c>
      <c r="K37" s="203">
        <v>5.4870310971036531</v>
      </c>
    </row>
    <row r="38" spans="1:11" ht="17.100000000000001" customHeight="1" x14ac:dyDescent="0.2">
      <c r="A38" s="101" t="s">
        <v>262</v>
      </c>
      <c r="B38" s="103" t="s">
        <v>1</v>
      </c>
      <c r="C38" s="103">
        <v>0</v>
      </c>
      <c r="D38" s="103">
        <v>0</v>
      </c>
      <c r="E38" s="103" t="s">
        <v>1</v>
      </c>
      <c r="F38" s="103" t="s">
        <v>1</v>
      </c>
      <c r="G38" s="103" t="s">
        <v>1</v>
      </c>
      <c r="H38" s="103" t="s">
        <v>1</v>
      </c>
      <c r="I38" s="103" t="s">
        <v>1</v>
      </c>
      <c r="J38" s="163" t="s">
        <v>1</v>
      </c>
      <c r="K38" s="203" t="s">
        <v>1</v>
      </c>
    </row>
    <row r="39" spans="1:11" ht="17.100000000000001" customHeight="1" x14ac:dyDescent="0.2">
      <c r="A39" s="101" t="s">
        <v>263</v>
      </c>
      <c r="B39" s="103" t="s">
        <v>1</v>
      </c>
      <c r="C39" s="103" t="s">
        <v>1</v>
      </c>
      <c r="D39" s="103" t="s">
        <v>1</v>
      </c>
      <c r="E39" s="103">
        <v>0</v>
      </c>
      <c r="F39" s="103">
        <v>0</v>
      </c>
      <c r="G39" s="103">
        <v>0</v>
      </c>
      <c r="H39" s="103">
        <v>0</v>
      </c>
      <c r="I39" s="103" t="s">
        <v>1</v>
      </c>
      <c r="J39" s="163" t="s">
        <v>1</v>
      </c>
      <c r="K39" s="203">
        <v>9.4137237700200245E-6</v>
      </c>
    </row>
    <row r="40" spans="1:11" ht="17.100000000000001" customHeight="1" x14ac:dyDescent="0.2">
      <c r="A40" s="101" t="s">
        <v>264</v>
      </c>
      <c r="B40" s="103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203">
        <v>4.0262068449191423E-4</v>
      </c>
    </row>
    <row r="41" spans="1:11" ht="17.100000000000001" customHeight="1" x14ac:dyDescent="0.2">
      <c r="A41" s="101" t="s">
        <v>265</v>
      </c>
      <c r="B41" s="103">
        <v>0.3</v>
      </c>
      <c r="C41" s="103">
        <v>0.4</v>
      </c>
      <c r="D41" s="103">
        <v>0.3</v>
      </c>
      <c r="E41" s="103">
        <v>0.3</v>
      </c>
      <c r="F41" s="103">
        <v>0.2</v>
      </c>
      <c r="G41" s="103">
        <v>0.7</v>
      </c>
      <c r="H41" s="103">
        <v>0.5</v>
      </c>
      <c r="I41" s="103">
        <v>0.6</v>
      </c>
      <c r="J41" s="103">
        <v>0.5</v>
      </c>
      <c r="K41" s="203">
        <v>0.52058277270848241</v>
      </c>
    </row>
    <row r="42" spans="1:11" ht="17.100000000000001" customHeight="1" x14ac:dyDescent="0.2">
      <c r="A42" s="101" t="s">
        <v>266</v>
      </c>
      <c r="B42" s="103">
        <v>4.9000000000000004</v>
      </c>
      <c r="C42" s="103">
        <v>4.7</v>
      </c>
      <c r="D42" s="103">
        <v>4.5</v>
      </c>
      <c r="E42" s="103">
        <v>4.4000000000000004</v>
      </c>
      <c r="F42" s="103">
        <v>4.2</v>
      </c>
      <c r="G42" s="103">
        <v>4.4000000000000004</v>
      </c>
      <c r="H42" s="103">
        <v>4.5999999999999996</v>
      </c>
      <c r="I42" s="103">
        <v>3.8</v>
      </c>
      <c r="J42" s="103">
        <v>3.4</v>
      </c>
      <c r="K42" s="203">
        <v>3.8846137605898501</v>
      </c>
    </row>
    <row r="43" spans="1:11" x14ac:dyDescent="0.2">
      <c r="A43" s="101" t="s">
        <v>267</v>
      </c>
      <c r="B43" s="103">
        <v>3.9</v>
      </c>
      <c r="C43" s="103">
        <v>3.7</v>
      </c>
      <c r="D43" s="103">
        <v>5.0999999999999996</v>
      </c>
      <c r="E43" s="103">
        <v>5.3</v>
      </c>
      <c r="F43" s="103">
        <v>8.3000000000000007</v>
      </c>
      <c r="G43" s="103">
        <v>5.0999999999999996</v>
      </c>
      <c r="H43" s="103">
        <v>6.6</v>
      </c>
      <c r="I43" s="103">
        <v>7.5</v>
      </c>
      <c r="J43" s="103">
        <v>6.2</v>
      </c>
      <c r="K43" s="203">
        <v>5.2338293463030361</v>
      </c>
    </row>
    <row r="44" spans="1:11" ht="17.100000000000001" customHeight="1" x14ac:dyDescent="0.2">
      <c r="A44" s="101" t="s">
        <v>268</v>
      </c>
      <c r="B44" s="103">
        <v>70.5</v>
      </c>
      <c r="C44" s="103">
        <v>71.3</v>
      </c>
      <c r="D44" s="103">
        <v>69</v>
      </c>
      <c r="E44" s="103">
        <v>67.900000000000006</v>
      </c>
      <c r="F44" s="103">
        <v>64.8</v>
      </c>
      <c r="G44" s="103">
        <v>65.900000000000006</v>
      </c>
      <c r="H44" s="103">
        <v>64</v>
      </c>
      <c r="I44" s="103">
        <v>63.6</v>
      </c>
      <c r="J44" s="103">
        <v>65.400000000000006</v>
      </c>
      <c r="K44" s="203">
        <v>64.839964916104961</v>
      </c>
    </row>
    <row r="45" spans="1:11" ht="24" x14ac:dyDescent="0.2">
      <c r="A45" s="101" t="s">
        <v>269</v>
      </c>
      <c r="B45" s="103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203">
        <v>8.469465223236718E-3</v>
      </c>
    </row>
    <row r="46" spans="1:11" ht="17.100000000000001" customHeight="1" x14ac:dyDescent="0.2">
      <c r="A46" s="101" t="s">
        <v>190</v>
      </c>
      <c r="B46" s="103" t="s">
        <v>1</v>
      </c>
      <c r="C46" s="103" t="s">
        <v>1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 t="s">
        <v>1</v>
      </c>
      <c r="J46" s="103">
        <v>0</v>
      </c>
      <c r="K46" s="203">
        <v>7.4126460549825543E-4</v>
      </c>
    </row>
    <row r="47" spans="1:11" ht="17.100000000000001" customHeight="1" x14ac:dyDescent="0.2">
      <c r="A47" s="101" t="s">
        <v>270</v>
      </c>
      <c r="B47" s="103">
        <v>0.2</v>
      </c>
      <c r="C47" s="103">
        <v>0.2</v>
      </c>
      <c r="D47" s="103">
        <v>0.2</v>
      </c>
      <c r="E47" s="103">
        <v>0.5</v>
      </c>
      <c r="F47" s="103">
        <v>0.5</v>
      </c>
      <c r="G47" s="103">
        <v>0.7</v>
      </c>
      <c r="H47" s="103">
        <v>0.7</v>
      </c>
      <c r="I47" s="103">
        <v>0.6</v>
      </c>
      <c r="J47" s="103">
        <v>0.7</v>
      </c>
      <c r="K47" s="203">
        <v>0.8503445062128604</v>
      </c>
    </row>
    <row r="48" spans="1:11" ht="17.100000000000001" customHeight="1" x14ac:dyDescent="0.2">
      <c r="A48" s="101" t="s">
        <v>271</v>
      </c>
      <c r="B48" s="103">
        <v>0.2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203">
        <v>5.5586667931322123E-2</v>
      </c>
    </row>
    <row r="49" spans="1:11" ht="17.100000000000001" customHeight="1" x14ac:dyDescent="0.2">
      <c r="A49" s="101" t="s">
        <v>272</v>
      </c>
      <c r="B49" s="103" t="s">
        <v>1</v>
      </c>
      <c r="C49" s="103" t="s">
        <v>1</v>
      </c>
      <c r="D49" s="103" t="s">
        <v>1</v>
      </c>
      <c r="E49" s="103">
        <v>0</v>
      </c>
      <c r="F49" s="103" t="s">
        <v>1</v>
      </c>
      <c r="G49" s="103" t="s">
        <v>1</v>
      </c>
      <c r="H49" s="103">
        <v>0</v>
      </c>
      <c r="I49" s="103">
        <v>0</v>
      </c>
      <c r="J49" s="103">
        <v>0</v>
      </c>
      <c r="K49" s="203">
        <v>6.8084745140962405E-3</v>
      </c>
    </row>
    <row r="50" spans="1:11" ht="17.100000000000001" customHeight="1" x14ac:dyDescent="0.2">
      <c r="A50" s="101" t="s">
        <v>273</v>
      </c>
      <c r="B50" s="103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0.3</v>
      </c>
      <c r="I50" s="103">
        <v>0.3</v>
      </c>
      <c r="J50" s="103">
        <v>0.3</v>
      </c>
      <c r="K50" s="203">
        <v>0.31105598612344965</v>
      </c>
    </row>
    <row r="51" spans="1:11" ht="17.100000000000001" customHeight="1" x14ac:dyDescent="0.2">
      <c r="A51" s="101" t="s">
        <v>274</v>
      </c>
      <c r="B51" s="103" t="s">
        <v>1</v>
      </c>
      <c r="C51" s="103" t="s">
        <v>1</v>
      </c>
      <c r="D51" s="103" t="s">
        <v>1</v>
      </c>
      <c r="E51" s="103" t="s">
        <v>1</v>
      </c>
      <c r="F51" s="103" t="s">
        <v>1</v>
      </c>
      <c r="G51" s="103" t="s">
        <v>1</v>
      </c>
      <c r="H51" s="103" t="s">
        <v>1</v>
      </c>
      <c r="I51" s="103" t="s">
        <v>1</v>
      </c>
      <c r="J51" s="103" t="s">
        <v>1</v>
      </c>
      <c r="K51" s="203" t="s">
        <v>1</v>
      </c>
    </row>
    <row r="52" spans="1:11" ht="17.100000000000001" customHeight="1" x14ac:dyDescent="0.2">
      <c r="A52" s="101" t="s">
        <v>275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203">
        <v>2.3478991170908401E-3</v>
      </c>
    </row>
    <row r="53" spans="1:11" s="59" customFormat="1" ht="24.95" customHeight="1" x14ac:dyDescent="0.25">
      <c r="A53" s="105" t="s">
        <v>191</v>
      </c>
      <c r="B53" s="107"/>
      <c r="C53" s="107"/>
      <c r="D53" s="107"/>
      <c r="E53" s="107"/>
      <c r="F53" s="107"/>
      <c r="G53" s="107"/>
      <c r="H53" s="107"/>
      <c r="I53" s="107"/>
      <c r="K53" s="203"/>
    </row>
    <row r="54" spans="1:11" ht="17.100000000000001" customHeight="1" x14ac:dyDescent="0.2">
      <c r="A54" s="50" t="s">
        <v>46</v>
      </c>
      <c r="B54" s="103">
        <v>6</v>
      </c>
      <c r="C54" s="103">
        <v>6.6</v>
      </c>
      <c r="D54" s="103">
        <v>7.3</v>
      </c>
      <c r="E54" s="103">
        <v>7.8</v>
      </c>
      <c r="F54" s="103">
        <v>8.3000000000000007</v>
      </c>
      <c r="G54" s="103">
        <v>9.3000000000000007</v>
      </c>
      <c r="H54" s="103">
        <v>9.8000000000000007</v>
      </c>
      <c r="I54" s="103">
        <v>10.7</v>
      </c>
      <c r="J54" s="103">
        <v>11.1</v>
      </c>
      <c r="K54" s="203">
        <v>11.160955637367351</v>
      </c>
    </row>
    <row r="55" spans="1:11" ht="17.100000000000001" customHeight="1" x14ac:dyDescent="0.2">
      <c r="A55" s="101" t="s">
        <v>276</v>
      </c>
      <c r="B55" s="103">
        <v>5.4</v>
      </c>
      <c r="C55" s="103">
        <v>6</v>
      </c>
      <c r="D55" s="103">
        <v>6.6</v>
      </c>
      <c r="E55" s="103">
        <v>7.2</v>
      </c>
      <c r="F55" s="103">
        <v>7.6</v>
      </c>
      <c r="G55" s="103">
        <v>8.5</v>
      </c>
      <c r="H55" s="103">
        <v>9</v>
      </c>
      <c r="I55" s="103">
        <v>9.5</v>
      </c>
      <c r="J55" s="103">
        <v>10</v>
      </c>
      <c r="K55" s="203">
        <v>10.045269188197116</v>
      </c>
    </row>
    <row r="56" spans="1:11" ht="17.100000000000001" customHeight="1" x14ac:dyDescent="0.2">
      <c r="A56" s="101" t="s">
        <v>192</v>
      </c>
      <c r="B56" s="103" t="s">
        <v>1</v>
      </c>
      <c r="C56" s="103" t="s">
        <v>1</v>
      </c>
      <c r="D56" s="103" t="s">
        <v>1</v>
      </c>
      <c r="E56" s="103" t="s">
        <v>1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203">
        <v>8.744613409054372E-3</v>
      </c>
    </row>
    <row r="57" spans="1:11" ht="17.100000000000001" customHeight="1" x14ac:dyDescent="0.2">
      <c r="A57" s="101" t="s">
        <v>277</v>
      </c>
      <c r="B57" s="103">
        <v>0.5</v>
      </c>
      <c r="C57" s="103">
        <v>0.6</v>
      </c>
      <c r="D57" s="103">
        <v>0.6</v>
      </c>
      <c r="E57" s="103">
        <v>0.7</v>
      </c>
      <c r="F57" s="103">
        <v>0.7</v>
      </c>
      <c r="G57" s="103">
        <v>0.8</v>
      </c>
      <c r="H57" s="103">
        <v>0.8</v>
      </c>
      <c r="I57" s="103">
        <v>1</v>
      </c>
      <c r="J57" s="103">
        <v>1</v>
      </c>
      <c r="K57" s="203">
        <v>0.98214144927610958</v>
      </c>
    </row>
    <row r="58" spans="1:11" ht="17.100000000000001" customHeight="1" x14ac:dyDescent="0.2">
      <c r="A58" s="101" t="s">
        <v>278</v>
      </c>
      <c r="B58" s="103" t="s">
        <v>1</v>
      </c>
      <c r="C58" s="103" t="s">
        <v>1</v>
      </c>
      <c r="D58" s="103" t="s">
        <v>1</v>
      </c>
      <c r="E58" s="103" t="s">
        <v>1</v>
      </c>
      <c r="F58" s="103" t="s">
        <v>1</v>
      </c>
      <c r="G58" s="103" t="s">
        <v>1</v>
      </c>
      <c r="H58" s="103" t="s">
        <v>1</v>
      </c>
      <c r="I58" s="103">
        <v>0.1</v>
      </c>
      <c r="J58" s="103">
        <v>0.1</v>
      </c>
      <c r="K58" s="203">
        <v>0.12480038648507132</v>
      </c>
    </row>
    <row r="59" spans="1:11" x14ac:dyDescent="0.2">
      <c r="A59" s="33"/>
      <c r="B59" s="4"/>
      <c r="C59" s="4"/>
      <c r="D59" s="4"/>
      <c r="E59" s="4"/>
      <c r="F59" s="4"/>
      <c r="G59" s="4"/>
      <c r="H59" s="4"/>
    </row>
    <row r="60" spans="1:11" x14ac:dyDescent="0.2">
      <c r="A60" s="65" t="s">
        <v>16</v>
      </c>
      <c r="B60" s="4"/>
      <c r="C60" s="4"/>
      <c r="D60" s="4"/>
      <c r="E60" s="4"/>
      <c r="F60" s="4"/>
      <c r="G60" s="4"/>
      <c r="H60" s="4"/>
    </row>
    <row r="61" spans="1:11" x14ac:dyDescent="0.2">
      <c r="A61" s="10"/>
      <c r="B61" s="4"/>
      <c r="C61" s="4"/>
      <c r="D61" s="4"/>
      <c r="E61" s="4"/>
      <c r="F61" s="4"/>
      <c r="G61" s="4"/>
      <c r="H61" s="4"/>
    </row>
  </sheetData>
  <customSheetViews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98" t="s">
        <v>26</v>
      </c>
      <c r="B2" s="4"/>
      <c r="C2" s="4"/>
      <c r="D2" s="4"/>
      <c r="E2" s="4"/>
      <c r="F2" s="4"/>
      <c r="G2" s="4"/>
      <c r="H2" s="4"/>
      <c r="I2" s="4"/>
      <c r="J2" s="94" t="s">
        <v>0</v>
      </c>
    </row>
    <row r="3" spans="1:10" ht="39" customHeight="1" thickTop="1" x14ac:dyDescent="0.2">
      <c r="A3" s="111"/>
      <c r="B3" s="240" t="s">
        <v>193</v>
      </c>
      <c r="C3" s="240"/>
      <c r="D3" s="240"/>
      <c r="E3" s="240" t="s">
        <v>194</v>
      </c>
      <c r="F3" s="240"/>
      <c r="G3" s="240"/>
      <c r="H3" s="240" t="s">
        <v>30</v>
      </c>
      <c r="I3" s="240"/>
      <c r="J3" s="247"/>
    </row>
    <row r="4" spans="1:10" ht="37.5" customHeight="1" x14ac:dyDescent="0.2">
      <c r="A4" s="110"/>
      <c r="B4" s="109" t="s">
        <v>31</v>
      </c>
      <c r="C4" s="95" t="s">
        <v>32</v>
      </c>
      <c r="D4" s="95" t="s">
        <v>33</v>
      </c>
      <c r="E4" s="109" t="s">
        <v>31</v>
      </c>
      <c r="F4" s="95" t="s">
        <v>32</v>
      </c>
      <c r="G4" s="95" t="s">
        <v>33</v>
      </c>
      <c r="H4" s="109" t="s">
        <v>31</v>
      </c>
      <c r="I4" s="95" t="s">
        <v>32</v>
      </c>
      <c r="J4" s="96" t="s">
        <v>33</v>
      </c>
    </row>
    <row r="5" spans="1:10" s="43" customFormat="1" ht="17.100000000000001" customHeight="1" x14ac:dyDescent="0.2">
      <c r="A5" s="90">
        <v>2010</v>
      </c>
      <c r="B5" s="99">
        <v>134988132</v>
      </c>
      <c r="C5" s="99">
        <v>122787621</v>
      </c>
      <c r="D5" s="99">
        <v>12200512</v>
      </c>
      <c r="E5" s="99">
        <v>116393053</v>
      </c>
      <c r="F5" s="99">
        <v>107817217</v>
      </c>
      <c r="G5" s="99">
        <v>8575836</v>
      </c>
      <c r="H5" s="99">
        <v>18595079</v>
      </c>
      <c r="I5" s="99">
        <v>14970404</v>
      </c>
      <c r="J5" s="99">
        <v>3624676</v>
      </c>
    </row>
    <row r="6" spans="1:10" s="43" customFormat="1" ht="17.100000000000001" customHeight="1" x14ac:dyDescent="0.2">
      <c r="A6" s="91">
        <v>2011</v>
      </c>
      <c r="B6" s="99">
        <v>142178503</v>
      </c>
      <c r="C6" s="99">
        <v>126401882</v>
      </c>
      <c r="D6" s="99">
        <v>15776621</v>
      </c>
      <c r="E6" s="99">
        <v>119969373</v>
      </c>
      <c r="F6" s="99">
        <v>109693056</v>
      </c>
      <c r="G6" s="99">
        <v>10276316</v>
      </c>
      <c r="H6" s="99">
        <v>22209130</v>
      </c>
      <c r="I6" s="99">
        <v>16708825</v>
      </c>
      <c r="J6" s="99">
        <v>5500305</v>
      </c>
    </row>
    <row r="7" spans="1:10" s="43" customFormat="1" ht="17.100000000000001" customHeight="1" x14ac:dyDescent="0.2">
      <c r="A7" s="91">
        <v>2012</v>
      </c>
      <c r="B7" s="99">
        <v>153097896</v>
      </c>
      <c r="C7" s="99">
        <v>134994400</v>
      </c>
      <c r="D7" s="99">
        <v>18103496</v>
      </c>
      <c r="E7" s="99">
        <v>125978746</v>
      </c>
      <c r="F7" s="99">
        <v>114445939</v>
      </c>
      <c r="G7" s="99">
        <v>11532807</v>
      </c>
      <c r="H7" s="99">
        <v>27119149</v>
      </c>
      <c r="I7" s="99">
        <v>20548461</v>
      </c>
      <c r="J7" s="99">
        <v>6570689</v>
      </c>
    </row>
    <row r="8" spans="1:10" s="43" customFormat="1" ht="17.100000000000001" customHeight="1" x14ac:dyDescent="0.2">
      <c r="A8" s="91">
        <v>2013</v>
      </c>
      <c r="B8" s="99">
        <v>158998841</v>
      </c>
      <c r="C8" s="99">
        <v>135762915</v>
      </c>
      <c r="D8" s="99">
        <v>23235927</v>
      </c>
      <c r="E8" s="99">
        <v>126355102</v>
      </c>
      <c r="F8" s="99">
        <v>113484913</v>
      </c>
      <c r="G8" s="99">
        <v>12870189</v>
      </c>
      <c r="H8" s="99">
        <v>32643740</v>
      </c>
      <c r="I8" s="99">
        <v>22278002</v>
      </c>
      <c r="J8" s="99">
        <v>10365738</v>
      </c>
    </row>
    <row r="9" spans="1:10" s="43" customFormat="1" ht="17.100000000000001" customHeight="1" x14ac:dyDescent="0.2">
      <c r="A9" s="91">
        <v>2014</v>
      </c>
      <c r="B9" s="99">
        <v>171123293</v>
      </c>
      <c r="C9" s="99">
        <v>144101451</v>
      </c>
      <c r="D9" s="99">
        <v>27021842</v>
      </c>
      <c r="E9" s="99">
        <v>135141740</v>
      </c>
      <c r="F9" s="99">
        <v>120270533</v>
      </c>
      <c r="G9" s="99">
        <v>14871207</v>
      </c>
      <c r="H9" s="99">
        <v>35981553</v>
      </c>
      <c r="I9" s="99">
        <v>23830918</v>
      </c>
      <c r="J9" s="99">
        <v>12150635</v>
      </c>
    </row>
    <row r="10" spans="1:10" s="43" customFormat="1" ht="17.100000000000001" customHeight="1" x14ac:dyDescent="0.2">
      <c r="A10" s="91">
        <v>2015</v>
      </c>
      <c r="B10" s="99">
        <v>182754728</v>
      </c>
      <c r="C10" s="99">
        <v>152208723</v>
      </c>
      <c r="D10" s="99">
        <v>30546005</v>
      </c>
      <c r="E10" s="99">
        <v>142533340</v>
      </c>
      <c r="F10" s="99">
        <v>124977306</v>
      </c>
      <c r="G10" s="99">
        <v>17556034</v>
      </c>
      <c r="H10" s="99">
        <v>40221388</v>
      </c>
      <c r="I10" s="99">
        <v>27231416</v>
      </c>
      <c r="J10" s="99">
        <v>12989971</v>
      </c>
    </row>
    <row r="11" spans="1:10" s="43" customFormat="1" ht="17.100000000000001" customHeight="1" x14ac:dyDescent="0.2">
      <c r="A11" s="91">
        <v>2016</v>
      </c>
      <c r="B11" s="99">
        <v>198147968</v>
      </c>
      <c r="C11" s="99" t="s">
        <v>279</v>
      </c>
      <c r="D11" s="99">
        <v>32679108</v>
      </c>
      <c r="E11" s="99">
        <v>155728378</v>
      </c>
      <c r="F11" s="99">
        <v>137049768</v>
      </c>
      <c r="G11" s="99">
        <v>18678610</v>
      </c>
      <c r="H11" s="99">
        <v>42419590</v>
      </c>
      <c r="I11" s="99">
        <v>28419093</v>
      </c>
      <c r="J11" s="99">
        <v>14000498</v>
      </c>
    </row>
    <row r="12" spans="1:10" s="43" customFormat="1" ht="17.100000000000001" customHeight="1" x14ac:dyDescent="0.2">
      <c r="A12" s="91">
        <v>2017</v>
      </c>
      <c r="B12" s="205">
        <v>213290093</v>
      </c>
      <c r="C12" s="205">
        <v>178431097.90889999</v>
      </c>
      <c r="D12" s="205">
        <v>34858995</v>
      </c>
      <c r="E12" s="205">
        <v>169595254</v>
      </c>
      <c r="F12" s="205">
        <v>149588494</v>
      </c>
      <c r="G12" s="205">
        <v>20006759</v>
      </c>
      <c r="H12" s="205">
        <v>43694839</v>
      </c>
      <c r="I12" s="205">
        <v>28842603</v>
      </c>
      <c r="J12" s="205">
        <v>14852236</v>
      </c>
    </row>
    <row r="13" spans="1:10" x14ac:dyDescent="0.2">
      <c r="A13" s="2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51" t="s">
        <v>16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10"/>
      <c r="B15" s="4"/>
      <c r="C15" s="4"/>
      <c r="D15" s="4"/>
      <c r="E15" s="4"/>
      <c r="F15" s="4"/>
      <c r="G15" s="4"/>
      <c r="H15" s="4"/>
      <c r="I15" s="4"/>
      <c r="J15" s="4"/>
    </row>
  </sheetData>
  <customSheetViews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34</v>
      </c>
      <c r="B1" s="4"/>
      <c r="C1" s="4"/>
      <c r="D1" s="4"/>
      <c r="E1" s="4"/>
      <c r="F1" s="4"/>
      <c r="G1" s="4"/>
      <c r="H1" s="4"/>
      <c r="I1" s="12"/>
      <c r="J1" s="12"/>
      <c r="K1" s="4"/>
      <c r="L1" s="4"/>
    </row>
    <row r="2" spans="1:12" ht="12.75" thickBot="1" x14ac:dyDescent="0.25">
      <c r="A2" s="98" t="s">
        <v>26</v>
      </c>
      <c r="B2" s="4"/>
      <c r="C2" s="4"/>
      <c r="D2" s="4"/>
      <c r="E2" s="4"/>
      <c r="F2" s="4"/>
      <c r="G2" s="4"/>
      <c r="K2" s="44" t="s">
        <v>0</v>
      </c>
      <c r="L2" s="4"/>
    </row>
    <row r="3" spans="1:12" ht="25.5" customHeight="1" thickTop="1" x14ac:dyDescent="0.2">
      <c r="A3" s="56"/>
      <c r="B3" s="46">
        <v>2008</v>
      </c>
      <c r="C3" s="46">
        <v>2009</v>
      </c>
      <c r="D3" s="46">
        <v>2010</v>
      </c>
      <c r="E3" s="47">
        <v>2011</v>
      </c>
      <c r="F3" s="47">
        <v>2012</v>
      </c>
      <c r="G3" s="47">
        <v>2013</v>
      </c>
      <c r="H3" s="47">
        <v>2014</v>
      </c>
      <c r="I3" s="158">
        <v>2015</v>
      </c>
      <c r="J3" s="170">
        <v>2016</v>
      </c>
      <c r="K3" s="147">
        <v>2017</v>
      </c>
      <c r="L3" s="4"/>
    </row>
    <row r="4" spans="1:12" s="43" customFormat="1" ht="17.100000000000001" customHeight="1" x14ac:dyDescent="0.2">
      <c r="A4" s="100" t="s">
        <v>129</v>
      </c>
      <c r="B4" s="99">
        <v>40643744</v>
      </c>
      <c r="C4" s="99">
        <v>40371074</v>
      </c>
      <c r="D4" s="99">
        <v>42388170</v>
      </c>
      <c r="E4" s="99">
        <v>41450815</v>
      </c>
      <c r="F4" s="99">
        <v>42596797</v>
      </c>
      <c r="G4" s="99">
        <v>46708539</v>
      </c>
      <c r="H4" s="99">
        <v>73273441</v>
      </c>
      <c r="I4" s="99">
        <v>80580214</v>
      </c>
      <c r="J4" s="99">
        <v>61330756</v>
      </c>
      <c r="K4" s="205">
        <v>63613566</v>
      </c>
      <c r="L4" s="38"/>
    </row>
    <row r="5" spans="1:12" ht="24.95" customHeight="1" x14ac:dyDescent="0.2">
      <c r="A5" s="105" t="s">
        <v>189</v>
      </c>
      <c r="B5" s="87"/>
      <c r="C5" s="87"/>
      <c r="D5" s="87"/>
      <c r="E5" s="87"/>
      <c r="F5" s="87"/>
      <c r="G5" s="87"/>
      <c r="H5" s="87"/>
      <c r="I5" s="87"/>
      <c r="J5" s="87"/>
      <c r="K5" s="206"/>
      <c r="L5" s="4"/>
    </row>
    <row r="6" spans="1:12" ht="15" customHeight="1" x14ac:dyDescent="0.2">
      <c r="A6" s="70" t="s">
        <v>129</v>
      </c>
      <c r="B6" s="99">
        <v>40136509</v>
      </c>
      <c r="C6" s="99">
        <v>39408239</v>
      </c>
      <c r="D6" s="99">
        <v>40881155</v>
      </c>
      <c r="E6" s="99">
        <v>39730592</v>
      </c>
      <c r="F6" s="99">
        <v>40337037</v>
      </c>
      <c r="G6" s="99">
        <v>44190824</v>
      </c>
      <c r="H6" s="99">
        <v>69010458</v>
      </c>
      <c r="I6" s="99">
        <v>74289753</v>
      </c>
      <c r="J6" s="99">
        <v>53705661</v>
      </c>
      <c r="K6" s="205">
        <v>55850175</v>
      </c>
      <c r="L6" s="99"/>
    </row>
    <row r="7" spans="1:12" ht="15" customHeight="1" x14ac:dyDescent="0.2">
      <c r="A7" s="102" t="s">
        <v>259</v>
      </c>
      <c r="B7" s="99">
        <v>4137010</v>
      </c>
      <c r="C7" s="99">
        <v>3491084</v>
      </c>
      <c r="D7" s="99">
        <v>3218038</v>
      </c>
      <c r="E7" s="99">
        <v>3593996</v>
      </c>
      <c r="F7" s="99">
        <v>3889665</v>
      </c>
      <c r="G7" s="99">
        <v>4564343</v>
      </c>
      <c r="H7" s="99">
        <v>4794720</v>
      </c>
      <c r="I7" s="99">
        <v>4836704</v>
      </c>
      <c r="J7" s="99">
        <v>4440273</v>
      </c>
      <c r="K7" s="205">
        <v>4502212</v>
      </c>
      <c r="L7" s="99"/>
    </row>
    <row r="8" spans="1:12" ht="15" customHeight="1" x14ac:dyDescent="0.2">
      <c r="A8" s="102" t="s">
        <v>260</v>
      </c>
      <c r="B8" s="99">
        <v>81845</v>
      </c>
      <c r="C8" s="99">
        <v>90297</v>
      </c>
      <c r="D8" s="99">
        <v>179118</v>
      </c>
      <c r="E8" s="99">
        <v>224182</v>
      </c>
      <c r="F8" s="99">
        <v>446642</v>
      </c>
      <c r="G8" s="99">
        <v>428340</v>
      </c>
      <c r="H8" s="99">
        <v>472304</v>
      </c>
      <c r="I8" s="99">
        <v>620852</v>
      </c>
      <c r="J8" s="99">
        <v>429061</v>
      </c>
      <c r="K8" s="205">
        <v>601879</v>
      </c>
      <c r="L8" s="99"/>
    </row>
    <row r="9" spans="1:12" ht="15" customHeight="1" x14ac:dyDescent="0.2">
      <c r="A9" s="102" t="s">
        <v>261</v>
      </c>
      <c r="B9" s="99">
        <v>4497325</v>
      </c>
      <c r="C9" s="99">
        <v>4986030</v>
      </c>
      <c r="D9" s="99">
        <v>6384814</v>
      </c>
      <c r="E9" s="99">
        <v>7256668</v>
      </c>
      <c r="F9" s="99">
        <v>6931165</v>
      </c>
      <c r="G9" s="99">
        <v>7116013</v>
      </c>
      <c r="H9" s="99">
        <v>7955121</v>
      </c>
      <c r="I9" s="99">
        <v>7517179</v>
      </c>
      <c r="J9" s="99">
        <v>7277896</v>
      </c>
      <c r="K9" s="205">
        <v>9011077</v>
      </c>
      <c r="L9" s="99"/>
    </row>
    <row r="10" spans="1:12" ht="15" customHeight="1" x14ac:dyDescent="0.2">
      <c r="A10" s="102" t="s">
        <v>262</v>
      </c>
      <c r="B10" s="99" t="s">
        <v>35</v>
      </c>
      <c r="C10" s="99" t="s">
        <v>35</v>
      </c>
      <c r="D10" s="99" t="s">
        <v>36</v>
      </c>
      <c r="E10" s="99" t="s">
        <v>36</v>
      </c>
      <c r="F10" s="99" t="s">
        <v>36</v>
      </c>
      <c r="G10" s="99" t="s">
        <v>36</v>
      </c>
      <c r="H10" s="99" t="s">
        <v>36</v>
      </c>
      <c r="I10" s="99" t="s">
        <v>27</v>
      </c>
      <c r="J10" s="99" t="s">
        <v>1</v>
      </c>
      <c r="K10" s="205" t="s">
        <v>1</v>
      </c>
      <c r="L10" s="99"/>
    </row>
    <row r="11" spans="1:12" ht="15" customHeight="1" x14ac:dyDescent="0.2">
      <c r="A11" s="102" t="s">
        <v>263</v>
      </c>
      <c r="B11" s="99" t="s">
        <v>35</v>
      </c>
      <c r="C11" s="99" t="s">
        <v>35</v>
      </c>
      <c r="D11" s="99" t="s">
        <v>36</v>
      </c>
      <c r="E11" s="99" t="s">
        <v>36</v>
      </c>
      <c r="F11" s="99" t="s">
        <v>36</v>
      </c>
      <c r="G11" s="99" t="s">
        <v>36</v>
      </c>
      <c r="H11" s="99" t="s">
        <v>36</v>
      </c>
      <c r="I11" s="99" t="s">
        <v>27</v>
      </c>
      <c r="J11" s="99">
        <v>10468</v>
      </c>
      <c r="K11" s="205" t="s">
        <v>1</v>
      </c>
      <c r="L11" s="99"/>
    </row>
    <row r="12" spans="1:12" ht="15" customHeight="1" x14ac:dyDescent="0.2">
      <c r="A12" s="102" t="s">
        <v>264</v>
      </c>
      <c r="B12" s="99" t="s">
        <v>35</v>
      </c>
      <c r="C12" s="99" t="s">
        <v>35</v>
      </c>
      <c r="D12" s="99" t="s">
        <v>36</v>
      </c>
      <c r="E12" s="99" t="s">
        <v>36</v>
      </c>
      <c r="F12" s="99">
        <v>54773</v>
      </c>
      <c r="G12" s="99">
        <v>49416</v>
      </c>
      <c r="H12" s="99" t="s">
        <v>28</v>
      </c>
      <c r="I12" s="99" t="s">
        <v>27</v>
      </c>
      <c r="J12" s="99" t="s">
        <v>1</v>
      </c>
      <c r="K12" s="205" t="s">
        <v>1</v>
      </c>
      <c r="L12" s="99"/>
    </row>
    <row r="13" spans="1:12" ht="15" customHeight="1" x14ac:dyDescent="0.2">
      <c r="A13" s="102" t="s">
        <v>265</v>
      </c>
      <c r="B13" s="99">
        <v>27922</v>
      </c>
      <c r="C13" s="99">
        <v>34844</v>
      </c>
      <c r="D13" s="99">
        <v>13037</v>
      </c>
      <c r="E13" s="99">
        <v>24526</v>
      </c>
      <c r="F13" s="99">
        <v>81803</v>
      </c>
      <c r="G13" s="99">
        <v>31374</v>
      </c>
      <c r="H13" s="99">
        <v>28950</v>
      </c>
      <c r="I13" s="99">
        <v>85902</v>
      </c>
      <c r="J13" s="99">
        <v>18513</v>
      </c>
      <c r="K13" s="205">
        <v>17267</v>
      </c>
      <c r="L13" s="99"/>
    </row>
    <row r="14" spans="1:12" ht="15" customHeight="1" x14ac:dyDescent="0.2">
      <c r="A14" s="102" t="s">
        <v>266</v>
      </c>
      <c r="B14" s="99">
        <v>789490</v>
      </c>
      <c r="C14" s="99">
        <v>482745</v>
      </c>
      <c r="D14" s="99">
        <v>1549236</v>
      </c>
      <c r="E14" s="99">
        <v>731576</v>
      </c>
      <c r="F14" s="99">
        <v>806477</v>
      </c>
      <c r="G14" s="99">
        <v>1145765</v>
      </c>
      <c r="H14" s="99">
        <v>3531593</v>
      </c>
      <c r="I14" s="99">
        <v>3838790</v>
      </c>
      <c r="J14" s="99">
        <v>2496166</v>
      </c>
      <c r="K14" s="205">
        <v>1613958</v>
      </c>
      <c r="L14" s="99"/>
    </row>
    <row r="15" spans="1:12" ht="15" customHeight="1" x14ac:dyDescent="0.2">
      <c r="A15" s="102" t="s">
        <v>267</v>
      </c>
      <c r="B15" s="99">
        <v>1212755</v>
      </c>
      <c r="C15" s="99">
        <v>1551757</v>
      </c>
      <c r="D15" s="99">
        <v>1749896</v>
      </c>
      <c r="E15" s="99">
        <v>2201356</v>
      </c>
      <c r="F15" s="99">
        <v>1488011</v>
      </c>
      <c r="G15" s="99">
        <v>1771120</v>
      </c>
      <c r="H15" s="99">
        <v>24922503</v>
      </c>
      <c r="I15" s="99">
        <v>28610307</v>
      </c>
      <c r="J15" s="99">
        <v>4319691</v>
      </c>
      <c r="K15" s="205">
        <v>3980139</v>
      </c>
      <c r="L15" s="99"/>
    </row>
    <row r="16" spans="1:12" ht="15" customHeight="1" x14ac:dyDescent="0.2">
      <c r="A16" s="102" t="s">
        <v>268</v>
      </c>
      <c r="B16" s="99">
        <v>28955433</v>
      </c>
      <c r="C16" s="99">
        <v>28760918</v>
      </c>
      <c r="D16" s="99">
        <v>27769211</v>
      </c>
      <c r="E16" s="99">
        <v>25682536</v>
      </c>
      <c r="F16" s="99">
        <v>26616635</v>
      </c>
      <c r="G16" s="99">
        <v>29031145</v>
      </c>
      <c r="H16" s="99">
        <v>27228604</v>
      </c>
      <c r="I16" s="99">
        <v>28410905</v>
      </c>
      <c r="J16" s="99">
        <v>34544868</v>
      </c>
      <c r="K16" s="205">
        <v>35831183</v>
      </c>
      <c r="L16" s="99"/>
    </row>
    <row r="17" spans="1:12" ht="15" customHeight="1" x14ac:dyDescent="0.2">
      <c r="A17" s="102" t="s">
        <v>269</v>
      </c>
      <c r="B17" s="99">
        <v>425766</v>
      </c>
      <c r="C17" s="99" t="s">
        <v>35</v>
      </c>
      <c r="D17" s="99" t="s">
        <v>36</v>
      </c>
      <c r="E17" s="99" t="s">
        <v>36</v>
      </c>
      <c r="F17" s="99" t="s">
        <v>36</v>
      </c>
      <c r="G17" s="99" t="s">
        <v>36</v>
      </c>
      <c r="H17" s="99" t="s">
        <v>36</v>
      </c>
      <c r="I17" s="99" t="s">
        <v>27</v>
      </c>
      <c r="J17" s="99" t="s">
        <v>1</v>
      </c>
      <c r="K17" s="205" t="s">
        <v>1</v>
      </c>
      <c r="L17" s="99"/>
    </row>
    <row r="18" spans="1:12" ht="15" customHeight="1" x14ac:dyDescent="0.2">
      <c r="A18" s="102" t="s">
        <v>190</v>
      </c>
      <c r="B18" s="99" t="s">
        <v>35</v>
      </c>
      <c r="C18" s="99" t="s">
        <v>35</v>
      </c>
      <c r="D18" s="99" t="s">
        <v>36</v>
      </c>
      <c r="E18" s="99" t="s">
        <v>36</v>
      </c>
      <c r="F18" s="99" t="s">
        <v>36</v>
      </c>
      <c r="G18" s="99" t="s">
        <v>36</v>
      </c>
      <c r="H18" s="99" t="s">
        <v>36</v>
      </c>
      <c r="I18" s="99" t="s">
        <v>27</v>
      </c>
      <c r="J18" s="99" t="s">
        <v>1</v>
      </c>
      <c r="K18" s="205" t="s">
        <v>1</v>
      </c>
      <c r="L18" s="99"/>
    </row>
    <row r="19" spans="1:12" ht="15" customHeight="1" x14ac:dyDescent="0.2">
      <c r="A19" s="102" t="s">
        <v>270</v>
      </c>
      <c r="B19" s="99">
        <v>8963</v>
      </c>
      <c r="C19" s="99">
        <v>10563</v>
      </c>
      <c r="D19" s="99">
        <v>12218</v>
      </c>
      <c r="E19" s="99">
        <v>9744</v>
      </c>
      <c r="F19" s="99">
        <v>21866</v>
      </c>
      <c r="G19" s="99">
        <v>52880</v>
      </c>
      <c r="H19" s="99">
        <v>74882</v>
      </c>
      <c r="I19" s="99">
        <v>95351</v>
      </c>
      <c r="J19" s="99">
        <v>138512</v>
      </c>
      <c r="K19" s="205">
        <v>251921</v>
      </c>
      <c r="L19" s="99"/>
    </row>
    <row r="20" spans="1:12" ht="15" customHeight="1" x14ac:dyDescent="0.2">
      <c r="A20" s="102" t="s">
        <v>271</v>
      </c>
      <c r="B20" s="99" t="s">
        <v>36</v>
      </c>
      <c r="C20" s="99" t="s">
        <v>36</v>
      </c>
      <c r="D20" s="99">
        <v>5588</v>
      </c>
      <c r="E20" s="99">
        <v>6008</v>
      </c>
      <c r="F20" s="99" t="s">
        <v>36</v>
      </c>
      <c r="G20" s="99" t="s">
        <v>36</v>
      </c>
      <c r="H20" s="99" t="s">
        <v>36</v>
      </c>
      <c r="I20" s="99">
        <v>645</v>
      </c>
      <c r="J20" s="99">
        <v>1059</v>
      </c>
      <c r="K20" s="205">
        <v>1451</v>
      </c>
      <c r="L20" s="99"/>
    </row>
    <row r="21" spans="1:12" ht="15" customHeight="1" x14ac:dyDescent="0.2">
      <c r="A21" s="102" t="s">
        <v>272</v>
      </c>
      <c r="B21" s="99" t="s">
        <v>35</v>
      </c>
      <c r="C21" s="99" t="s">
        <v>35</v>
      </c>
      <c r="D21" s="99" t="s">
        <v>36</v>
      </c>
      <c r="E21" s="99" t="s">
        <v>36</v>
      </c>
      <c r="F21" s="99" t="s">
        <v>36</v>
      </c>
      <c r="G21" s="99" t="s">
        <v>36</v>
      </c>
      <c r="H21" s="99" t="s">
        <v>36</v>
      </c>
      <c r="I21" s="99" t="s">
        <v>27</v>
      </c>
      <c r="J21" s="99" t="s">
        <v>1</v>
      </c>
      <c r="K21" s="205" t="s">
        <v>1</v>
      </c>
      <c r="L21" s="99"/>
    </row>
    <row r="22" spans="1:12" ht="15" customHeight="1" x14ac:dyDescent="0.2">
      <c r="A22" s="102" t="s">
        <v>273</v>
      </c>
      <c r="B22" s="99" t="s">
        <v>35</v>
      </c>
      <c r="C22" s="99" t="s">
        <v>35</v>
      </c>
      <c r="D22" s="99" t="s">
        <v>36</v>
      </c>
      <c r="E22" s="99" t="s">
        <v>36</v>
      </c>
      <c r="F22" s="99" t="s">
        <v>36</v>
      </c>
      <c r="G22" s="99" t="s">
        <v>36</v>
      </c>
      <c r="H22" s="99" t="s">
        <v>36</v>
      </c>
      <c r="I22" s="99">
        <v>269899</v>
      </c>
      <c r="J22" s="99">
        <v>27491</v>
      </c>
      <c r="K22" s="205">
        <v>35559</v>
      </c>
      <c r="L22" s="99"/>
    </row>
    <row r="23" spans="1:12" ht="15" customHeight="1" x14ac:dyDescent="0.2">
      <c r="A23" s="102" t="s">
        <v>274</v>
      </c>
      <c r="B23" s="99" t="s">
        <v>35</v>
      </c>
      <c r="C23" s="99" t="s">
        <v>35</v>
      </c>
      <c r="D23" s="99" t="s">
        <v>36</v>
      </c>
      <c r="E23" s="99" t="s">
        <v>36</v>
      </c>
      <c r="F23" s="99" t="s">
        <v>36</v>
      </c>
      <c r="G23" s="99" t="s">
        <v>36</v>
      </c>
      <c r="H23" s="99" t="s">
        <v>36</v>
      </c>
      <c r="I23" s="99" t="s">
        <v>1</v>
      </c>
      <c r="J23" s="99" t="s">
        <v>1</v>
      </c>
      <c r="K23" s="205" t="s">
        <v>1</v>
      </c>
      <c r="L23" s="99"/>
    </row>
    <row r="24" spans="1:12" ht="15" customHeight="1" x14ac:dyDescent="0.2">
      <c r="A24" s="102" t="s">
        <v>275</v>
      </c>
      <c r="B24" s="99" t="s">
        <v>35</v>
      </c>
      <c r="C24" s="99" t="s">
        <v>35</v>
      </c>
      <c r="D24" s="99" t="s">
        <v>36</v>
      </c>
      <c r="E24" s="99" t="s">
        <v>36</v>
      </c>
      <c r="F24" s="99" t="s">
        <v>36</v>
      </c>
      <c r="G24" s="99">
        <v>428</v>
      </c>
      <c r="H24" s="99">
        <v>1780</v>
      </c>
      <c r="I24" s="99">
        <v>3220</v>
      </c>
      <c r="J24" s="99">
        <v>1662</v>
      </c>
      <c r="K24" s="205">
        <v>3529</v>
      </c>
      <c r="L24" s="4"/>
    </row>
    <row r="25" spans="1:12" ht="24.95" customHeight="1" x14ac:dyDescent="0.2">
      <c r="A25" s="105" t="s">
        <v>191</v>
      </c>
      <c r="B25" s="87"/>
      <c r="C25" s="87"/>
      <c r="D25" s="87"/>
      <c r="E25" s="87"/>
      <c r="F25" s="87"/>
      <c r="G25" s="87"/>
      <c r="H25" s="87"/>
      <c r="I25" s="87"/>
      <c r="J25" s="87"/>
      <c r="K25" s="206"/>
      <c r="L25" s="4"/>
    </row>
    <row r="26" spans="1:12" ht="15" customHeight="1" x14ac:dyDescent="0.2">
      <c r="A26" s="70" t="s">
        <v>46</v>
      </c>
      <c r="B26" s="99">
        <v>507235</v>
      </c>
      <c r="C26" s="99">
        <v>962836</v>
      </c>
      <c r="D26" s="99">
        <v>1507014</v>
      </c>
      <c r="E26" s="99">
        <v>1720223</v>
      </c>
      <c r="F26" s="99">
        <v>2259760</v>
      </c>
      <c r="G26" s="99">
        <v>2517714</v>
      </c>
      <c r="H26" s="99">
        <v>4262983</v>
      </c>
      <c r="I26" s="99">
        <v>6290461</v>
      </c>
      <c r="J26" s="99">
        <v>7625096</v>
      </c>
      <c r="K26" s="205">
        <v>7763391</v>
      </c>
      <c r="L26" s="4"/>
    </row>
    <row r="27" spans="1:12" ht="15" customHeight="1" x14ac:dyDescent="0.2">
      <c r="A27" s="102" t="s">
        <v>276</v>
      </c>
      <c r="B27" s="99">
        <v>381580</v>
      </c>
      <c r="C27" s="99">
        <v>680625</v>
      </c>
      <c r="D27" s="99">
        <v>1078006</v>
      </c>
      <c r="E27" s="99">
        <v>1362375</v>
      </c>
      <c r="F27" s="99">
        <v>1755630</v>
      </c>
      <c r="G27" s="99">
        <v>2044657</v>
      </c>
      <c r="H27" s="99">
        <v>3639197</v>
      </c>
      <c r="I27" s="99">
        <v>5577216</v>
      </c>
      <c r="J27" s="99">
        <v>6607205</v>
      </c>
      <c r="K27" s="205">
        <v>7026008</v>
      </c>
      <c r="L27" s="4"/>
    </row>
    <row r="28" spans="1:12" ht="15" customHeight="1" x14ac:dyDescent="0.2">
      <c r="A28" s="102" t="s">
        <v>192</v>
      </c>
      <c r="B28" s="99" t="s">
        <v>27</v>
      </c>
      <c r="C28" s="99">
        <v>35000</v>
      </c>
      <c r="D28" s="99">
        <v>54814</v>
      </c>
      <c r="E28" s="99">
        <v>18740</v>
      </c>
      <c r="F28" s="99" t="s">
        <v>27</v>
      </c>
      <c r="G28" s="99" t="s">
        <v>27</v>
      </c>
      <c r="H28" s="99" t="s">
        <v>27</v>
      </c>
      <c r="I28" s="99" t="s">
        <v>1</v>
      </c>
      <c r="J28" s="99" t="s">
        <v>1</v>
      </c>
      <c r="K28" s="205">
        <v>221</v>
      </c>
      <c r="L28" s="4"/>
    </row>
    <row r="29" spans="1:12" ht="15" customHeight="1" x14ac:dyDescent="0.2">
      <c r="A29" s="102" t="s">
        <v>277</v>
      </c>
      <c r="B29" s="99">
        <v>125655</v>
      </c>
      <c r="C29" s="99">
        <v>247211</v>
      </c>
      <c r="D29" s="99">
        <v>5545</v>
      </c>
      <c r="E29" s="99">
        <v>339108</v>
      </c>
      <c r="F29" s="99">
        <v>504129</v>
      </c>
      <c r="G29" s="99">
        <v>473057</v>
      </c>
      <c r="H29" s="99">
        <v>623786</v>
      </c>
      <c r="I29" s="99">
        <v>713246</v>
      </c>
      <c r="J29" s="99">
        <v>1017891</v>
      </c>
      <c r="K29" s="205">
        <v>737163</v>
      </c>
      <c r="L29" s="4"/>
    </row>
    <row r="30" spans="1:12" ht="15" customHeight="1" x14ac:dyDescent="0.2">
      <c r="A30" s="102" t="s">
        <v>278</v>
      </c>
      <c r="B30" s="99" t="s">
        <v>27</v>
      </c>
      <c r="C30" s="99" t="s">
        <v>27</v>
      </c>
      <c r="D30" s="99">
        <v>368649</v>
      </c>
      <c r="E30" s="99" t="s">
        <v>27</v>
      </c>
      <c r="F30" s="99" t="s">
        <v>27</v>
      </c>
      <c r="G30" s="99" t="s">
        <v>27</v>
      </c>
      <c r="H30" s="99" t="s">
        <v>27</v>
      </c>
      <c r="I30" s="99" t="s">
        <v>1</v>
      </c>
      <c r="J30" s="99" t="s">
        <v>1</v>
      </c>
      <c r="K30" s="99" t="s">
        <v>1</v>
      </c>
      <c r="L30" s="4"/>
    </row>
    <row r="31" spans="1:12" x14ac:dyDescent="0.2">
      <c r="A31" s="33"/>
      <c r="B31" s="4"/>
      <c r="C31" s="4"/>
      <c r="D31" s="4"/>
      <c r="E31" s="4"/>
      <c r="F31" s="4"/>
      <c r="G31" s="4"/>
      <c r="H31" s="4"/>
      <c r="I31" s="12"/>
      <c r="J31" s="12"/>
      <c r="K31" s="4"/>
      <c r="L31" s="4"/>
    </row>
    <row r="32" spans="1:12" x14ac:dyDescent="0.2">
      <c r="A32" s="51" t="s">
        <v>16</v>
      </c>
      <c r="B32" s="4"/>
      <c r="C32" s="4"/>
      <c r="D32" s="4"/>
      <c r="E32" s="4"/>
      <c r="F32" s="4"/>
      <c r="G32" s="4"/>
      <c r="H32" s="4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4"/>
      <c r="I33" s="12"/>
      <c r="J33" s="12"/>
      <c r="K33" s="4"/>
      <c r="L33" s="4"/>
    </row>
  </sheetData>
  <customSheetViews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5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98" t="s">
        <v>26</v>
      </c>
      <c r="B2" s="4"/>
      <c r="C2" s="4"/>
      <c r="D2" s="4"/>
      <c r="E2" s="4"/>
      <c r="F2" s="4"/>
      <c r="G2" s="4"/>
      <c r="H2" s="4"/>
      <c r="I2" s="4"/>
      <c r="J2" s="44" t="s">
        <v>0</v>
      </c>
    </row>
    <row r="3" spans="1:10" s="59" customFormat="1" ht="27" customHeight="1" thickTop="1" x14ac:dyDescent="0.25">
      <c r="A3" s="114"/>
      <c r="B3" s="240" t="s">
        <v>196</v>
      </c>
      <c r="C3" s="240"/>
      <c r="D3" s="240"/>
      <c r="E3" s="240" t="s">
        <v>195</v>
      </c>
      <c r="F3" s="240"/>
      <c r="G3" s="240"/>
      <c r="H3" s="240" t="s">
        <v>30</v>
      </c>
      <c r="I3" s="240"/>
      <c r="J3" s="247"/>
    </row>
    <row r="4" spans="1:10" ht="33.75" customHeight="1" x14ac:dyDescent="0.2">
      <c r="A4" s="110"/>
      <c r="B4" s="109" t="s">
        <v>31</v>
      </c>
      <c r="C4" s="95" t="s">
        <v>32</v>
      </c>
      <c r="D4" s="95" t="s">
        <v>33</v>
      </c>
      <c r="E4" s="109" t="s">
        <v>31</v>
      </c>
      <c r="F4" s="95" t="s">
        <v>32</v>
      </c>
      <c r="G4" s="95" t="s">
        <v>33</v>
      </c>
      <c r="H4" s="109" t="s">
        <v>31</v>
      </c>
      <c r="I4" s="95" t="s">
        <v>32</v>
      </c>
      <c r="J4" s="96" t="s">
        <v>33</v>
      </c>
    </row>
    <row r="5" spans="1:10" ht="17.100000000000001" customHeight="1" x14ac:dyDescent="0.2">
      <c r="A5" s="90">
        <v>2010</v>
      </c>
      <c r="B5" s="99">
        <v>44328268</v>
      </c>
      <c r="C5" s="99">
        <v>42622753</v>
      </c>
      <c r="D5" s="99">
        <v>1705515</v>
      </c>
      <c r="E5" s="99">
        <v>41500639</v>
      </c>
      <c r="F5" s="99">
        <v>40048439</v>
      </c>
      <c r="G5" s="99">
        <v>1452200</v>
      </c>
      <c r="H5" s="99">
        <v>2827629</v>
      </c>
      <c r="I5" s="99">
        <v>2574314</v>
      </c>
      <c r="J5" s="99">
        <v>253315</v>
      </c>
    </row>
    <row r="6" spans="1:10" ht="17.100000000000001" customHeight="1" x14ac:dyDescent="0.2">
      <c r="A6" s="91">
        <v>2011</v>
      </c>
      <c r="B6" s="99">
        <v>43096173</v>
      </c>
      <c r="C6" s="99">
        <v>41120488</v>
      </c>
      <c r="D6" s="99">
        <v>1975684</v>
      </c>
      <c r="E6" s="99">
        <v>38608247</v>
      </c>
      <c r="F6" s="99">
        <v>36906764</v>
      </c>
      <c r="G6" s="99">
        <v>1701483</v>
      </c>
      <c r="H6" s="99">
        <v>4487926</v>
      </c>
      <c r="I6" s="99">
        <v>4213724</v>
      </c>
      <c r="J6" s="99">
        <v>274201</v>
      </c>
    </row>
    <row r="7" spans="1:10" ht="17.100000000000001" customHeight="1" x14ac:dyDescent="0.2">
      <c r="A7" s="91">
        <v>2012</v>
      </c>
      <c r="B7" s="99">
        <v>44392335</v>
      </c>
      <c r="C7" s="99">
        <v>41695464</v>
      </c>
      <c r="D7" s="99">
        <v>2696871</v>
      </c>
      <c r="E7" s="99">
        <v>38921182</v>
      </c>
      <c r="F7" s="99">
        <v>36661422</v>
      </c>
      <c r="G7" s="99">
        <v>2259760</v>
      </c>
      <c r="H7" s="99">
        <v>5471153</v>
      </c>
      <c r="I7" s="99">
        <v>5034042</v>
      </c>
      <c r="J7" s="99">
        <v>437111</v>
      </c>
    </row>
    <row r="8" spans="1:10" ht="17.100000000000001" customHeight="1" x14ac:dyDescent="0.2">
      <c r="A8" s="91">
        <v>2013</v>
      </c>
      <c r="B8" s="99">
        <v>47917561</v>
      </c>
      <c r="C8" s="99">
        <v>44868126</v>
      </c>
      <c r="D8" s="99">
        <v>3049435</v>
      </c>
      <c r="E8" s="99">
        <v>41803318</v>
      </c>
      <c r="F8" s="99">
        <v>39287604</v>
      </c>
      <c r="G8" s="99">
        <v>2515714</v>
      </c>
      <c r="H8" s="99">
        <v>6114243</v>
      </c>
      <c r="I8" s="99">
        <v>5580522</v>
      </c>
      <c r="J8" s="99">
        <v>533721</v>
      </c>
    </row>
    <row r="9" spans="1:10" ht="17.100000000000001" customHeight="1" x14ac:dyDescent="0.2">
      <c r="A9" s="91">
        <v>2014</v>
      </c>
      <c r="B9" s="99">
        <v>64894030</v>
      </c>
      <c r="C9" s="99">
        <v>59607087</v>
      </c>
      <c r="D9" s="99">
        <v>5286943</v>
      </c>
      <c r="E9" s="99">
        <v>56054030</v>
      </c>
      <c r="F9" s="99">
        <v>51819251</v>
      </c>
      <c r="G9" s="99">
        <v>4234779</v>
      </c>
      <c r="H9" s="99">
        <v>8840000</v>
      </c>
      <c r="I9" s="99">
        <v>7787836</v>
      </c>
      <c r="J9" s="99">
        <v>1052164</v>
      </c>
    </row>
    <row r="10" spans="1:10" ht="17.100000000000001" customHeight="1" x14ac:dyDescent="0.2">
      <c r="A10" s="91">
        <v>2015</v>
      </c>
      <c r="B10" s="99">
        <v>52540767</v>
      </c>
      <c r="C10" s="99">
        <v>44406185</v>
      </c>
      <c r="D10" s="99">
        <v>8134581</v>
      </c>
      <c r="E10" s="99">
        <v>43580366</v>
      </c>
      <c r="F10" s="99">
        <v>37325135</v>
      </c>
      <c r="G10" s="99">
        <v>6255232</v>
      </c>
      <c r="H10" s="99">
        <v>8960401</v>
      </c>
      <c r="I10" s="99">
        <v>7081051</v>
      </c>
      <c r="J10" s="99">
        <v>1879350</v>
      </c>
    </row>
    <row r="11" spans="1:10" ht="17.100000000000001" customHeight="1" x14ac:dyDescent="0.2">
      <c r="A11" s="91">
        <v>2016</v>
      </c>
      <c r="B11" s="99">
        <v>60712617</v>
      </c>
      <c r="C11" s="99">
        <v>50636240</v>
      </c>
      <c r="D11" s="99">
        <v>10076377</v>
      </c>
      <c r="E11" s="99">
        <v>49037012</v>
      </c>
      <c r="F11" s="99">
        <v>41493826</v>
      </c>
      <c r="G11" s="99">
        <v>7543186</v>
      </c>
      <c r="H11" s="99">
        <v>11675604</v>
      </c>
      <c r="I11" s="99">
        <v>9142414</v>
      </c>
      <c r="J11" s="99">
        <v>2533191</v>
      </c>
    </row>
    <row r="12" spans="1:10" ht="17.100000000000001" customHeight="1" x14ac:dyDescent="0.2">
      <c r="A12" s="91">
        <v>2017</v>
      </c>
      <c r="B12" s="205">
        <v>62252610.961000003</v>
      </c>
      <c r="C12" s="205">
        <v>52182381.71100001</v>
      </c>
      <c r="D12" s="205">
        <v>10070229.250000002</v>
      </c>
      <c r="E12" s="205">
        <v>50004415.570000008</v>
      </c>
      <c r="F12" s="205">
        <v>42349920.960000008</v>
      </c>
      <c r="G12" s="205">
        <v>7654494.6099999994</v>
      </c>
      <c r="H12" s="205">
        <v>12248195.391000001</v>
      </c>
      <c r="I12" s="205">
        <v>9832460.7510000002</v>
      </c>
      <c r="J12" s="205">
        <v>2415734.64</v>
      </c>
    </row>
    <row r="13" spans="1:10" x14ac:dyDescent="0.2">
      <c r="A13" s="2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51" t="s">
        <v>16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10"/>
      <c r="B15" s="4"/>
      <c r="C15" s="4"/>
      <c r="D15" s="4"/>
      <c r="E15" s="4"/>
      <c r="F15" s="4"/>
      <c r="G15" s="4"/>
      <c r="H15" s="4"/>
      <c r="I15" s="4"/>
      <c r="J15" s="4"/>
    </row>
  </sheetData>
  <customSheetViews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3" ht="17.100000000000001" customHeight="1" x14ac:dyDescent="0.2">
      <c r="A1" s="2" t="s">
        <v>38</v>
      </c>
      <c r="B1" s="4"/>
      <c r="C1" s="4"/>
    </row>
    <row r="2" spans="1:3" ht="12.75" customHeight="1" thickBot="1" x14ac:dyDescent="0.25">
      <c r="A2" s="6"/>
      <c r="B2" s="4"/>
      <c r="C2" s="44" t="s">
        <v>0</v>
      </c>
    </row>
    <row r="3" spans="1:3" ht="17.100000000000001" customHeight="1" thickTop="1" x14ac:dyDescent="0.2">
      <c r="A3" s="45" t="s">
        <v>197</v>
      </c>
      <c r="B3" s="92" t="s">
        <v>39</v>
      </c>
      <c r="C3" s="93" t="s">
        <v>40</v>
      </c>
    </row>
    <row r="4" spans="1:3" ht="17.100000000000001" customHeight="1" x14ac:dyDescent="0.2">
      <c r="A4" s="115" t="s">
        <v>198</v>
      </c>
      <c r="B4" s="28" t="s">
        <v>201</v>
      </c>
      <c r="C4" s="28" t="s">
        <v>202</v>
      </c>
    </row>
    <row r="5" spans="1:3" ht="17.100000000000001" customHeight="1" x14ac:dyDescent="0.2">
      <c r="A5" s="116" t="s">
        <v>199</v>
      </c>
      <c r="B5" s="28" t="s">
        <v>302</v>
      </c>
      <c r="C5" s="28" t="s">
        <v>303</v>
      </c>
    </row>
    <row r="6" spans="1:3" ht="17.100000000000001" customHeight="1" x14ac:dyDescent="0.2">
      <c r="A6" s="116" t="s">
        <v>200</v>
      </c>
      <c r="B6" s="28" t="s">
        <v>280</v>
      </c>
      <c r="C6" s="28" t="s">
        <v>304</v>
      </c>
    </row>
    <row r="7" spans="1:3" x14ac:dyDescent="0.2">
      <c r="A7" s="30"/>
      <c r="B7" s="4"/>
      <c r="C7" s="4"/>
    </row>
    <row r="8" spans="1:3" x14ac:dyDescent="0.2">
      <c r="A8" s="51" t="s">
        <v>281</v>
      </c>
      <c r="B8" s="4"/>
      <c r="C8" s="4"/>
    </row>
    <row r="9" spans="1:3" x14ac:dyDescent="0.2">
      <c r="A9" s="10"/>
      <c r="B9" s="4"/>
      <c r="C9" s="4"/>
    </row>
    <row r="10" spans="1:3" x14ac:dyDescent="0.2">
      <c r="B10" s="207"/>
      <c r="C10" s="207"/>
    </row>
    <row r="11" spans="1:3" x14ac:dyDescent="0.2">
      <c r="B11" s="207"/>
      <c r="C11" s="207"/>
    </row>
    <row r="12" spans="1:3" x14ac:dyDescent="0.2">
      <c r="B12" s="207"/>
      <c r="C12" s="207"/>
    </row>
  </sheetData>
  <customSheetViews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7"/>
  <sheetViews>
    <sheetView topLeftCell="A4" zoomScale="130" zoomScaleNormal="130" workbookViewId="0"/>
  </sheetViews>
  <sheetFormatPr defaultRowHeight="12" x14ac:dyDescent="0.2"/>
  <cols>
    <col min="1" max="1" width="9.140625" style="5" customWidth="1"/>
    <col min="2" max="5" width="12" style="5" customWidth="1"/>
    <col min="6" max="16384" width="9.140625" style="5"/>
  </cols>
  <sheetData>
    <row r="1" spans="1:10" x14ac:dyDescent="0.2">
      <c r="A1" s="2" t="s">
        <v>42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44" t="s">
        <v>0</v>
      </c>
    </row>
    <row r="3" spans="1:10" ht="30.75" customHeight="1" thickTop="1" x14ac:dyDescent="0.2">
      <c r="A3" s="119"/>
      <c r="B3" s="243" t="s">
        <v>43</v>
      </c>
      <c r="C3" s="243"/>
      <c r="D3" s="249" t="s">
        <v>203</v>
      </c>
      <c r="E3" s="250"/>
    </row>
    <row r="4" spans="1:10" s="59" customFormat="1" ht="18" customHeight="1" x14ac:dyDescent="0.25">
      <c r="A4" s="118"/>
      <c r="B4" s="109" t="s">
        <v>44</v>
      </c>
      <c r="C4" s="109" t="s">
        <v>45</v>
      </c>
      <c r="D4" s="109" t="s">
        <v>44</v>
      </c>
      <c r="E4" s="117" t="s">
        <v>45</v>
      </c>
    </row>
    <row r="5" spans="1:10" s="43" customFormat="1" ht="17.100000000000001" customHeight="1" x14ac:dyDescent="0.2">
      <c r="A5" s="120" t="s">
        <v>46</v>
      </c>
      <c r="B5" s="34">
        <v>105</v>
      </c>
      <c r="C5" s="99">
        <v>601652133</v>
      </c>
      <c r="D5" s="34">
        <v>118</v>
      </c>
      <c r="E5" s="99">
        <v>663665096</v>
      </c>
      <c r="G5" s="99"/>
      <c r="H5" s="99"/>
      <c r="I5" s="99"/>
      <c r="J5" s="99"/>
    </row>
    <row r="6" spans="1:10" s="43" customFormat="1" ht="17.100000000000001" customHeight="1" x14ac:dyDescent="0.2">
      <c r="A6" s="121">
        <v>2001</v>
      </c>
      <c r="B6" s="34">
        <v>2</v>
      </c>
      <c r="C6" s="99">
        <v>6500000</v>
      </c>
      <c r="D6" s="34">
        <v>1</v>
      </c>
      <c r="E6" s="99">
        <v>2500000</v>
      </c>
      <c r="G6" s="99"/>
      <c r="H6" s="99"/>
      <c r="I6" s="99"/>
      <c r="J6" s="99"/>
    </row>
    <row r="7" spans="1:10" s="43" customFormat="1" ht="17.100000000000001" customHeight="1" x14ac:dyDescent="0.2">
      <c r="A7" s="122">
        <v>2002</v>
      </c>
      <c r="B7" s="34" t="s">
        <v>282</v>
      </c>
      <c r="C7" s="99">
        <v>18393000</v>
      </c>
      <c r="D7" s="34">
        <v>7</v>
      </c>
      <c r="E7" s="99">
        <v>14938000</v>
      </c>
      <c r="G7" s="99"/>
      <c r="H7" s="99"/>
      <c r="I7" s="99"/>
      <c r="J7" s="99"/>
    </row>
    <row r="8" spans="1:10" s="43" customFormat="1" ht="17.100000000000001" customHeight="1" x14ac:dyDescent="0.2">
      <c r="A8" s="121">
        <v>2003</v>
      </c>
      <c r="B8" s="34">
        <v>5</v>
      </c>
      <c r="C8" s="99">
        <v>11600000</v>
      </c>
      <c r="D8" s="34">
        <v>10</v>
      </c>
      <c r="E8" s="99">
        <v>34058000</v>
      </c>
      <c r="G8" s="99"/>
      <c r="H8" s="99"/>
      <c r="I8" s="99"/>
      <c r="J8" s="99"/>
    </row>
    <row r="9" spans="1:10" s="43" customFormat="1" ht="17.100000000000001" customHeight="1" x14ac:dyDescent="0.2">
      <c r="A9" s="121">
        <v>2004</v>
      </c>
      <c r="B9" s="34">
        <v>2</v>
      </c>
      <c r="C9" s="99">
        <v>30200000</v>
      </c>
      <c r="D9" s="34">
        <v>7</v>
      </c>
      <c r="E9" s="99">
        <v>13190786</v>
      </c>
      <c r="G9" s="99"/>
      <c r="H9" s="99"/>
      <c r="I9" s="99"/>
      <c r="J9" s="99"/>
    </row>
    <row r="10" spans="1:10" s="43" customFormat="1" ht="17.100000000000001" customHeight="1" x14ac:dyDescent="0.2">
      <c r="A10" s="121">
        <v>2005</v>
      </c>
      <c r="B10" s="34">
        <v>3</v>
      </c>
      <c r="C10" s="99">
        <v>11750000</v>
      </c>
      <c r="D10" s="34">
        <v>7</v>
      </c>
      <c r="E10" s="99">
        <v>44865790</v>
      </c>
      <c r="G10" s="99"/>
      <c r="H10" s="99"/>
      <c r="I10" s="99"/>
      <c r="J10" s="99"/>
    </row>
    <row r="11" spans="1:10" s="43" customFormat="1" ht="17.100000000000001" customHeight="1" x14ac:dyDescent="0.2">
      <c r="A11" s="121">
        <v>2006</v>
      </c>
      <c r="B11" s="34">
        <v>3</v>
      </c>
      <c r="C11" s="99">
        <v>22590500</v>
      </c>
      <c r="D11" s="34">
        <v>13</v>
      </c>
      <c r="E11" s="99">
        <v>111069855</v>
      </c>
      <c r="G11" s="99"/>
      <c r="H11" s="99"/>
      <c r="I11" s="99"/>
      <c r="J11" s="99"/>
    </row>
    <row r="12" spans="1:10" s="43" customFormat="1" ht="17.100000000000001" customHeight="1" x14ac:dyDescent="0.2">
      <c r="A12" s="121">
        <v>2007</v>
      </c>
      <c r="B12" s="34">
        <v>2</v>
      </c>
      <c r="C12" s="99">
        <v>17551700</v>
      </c>
      <c r="D12" s="34">
        <v>11</v>
      </c>
      <c r="E12" s="99">
        <v>20671000</v>
      </c>
      <c r="G12" s="99"/>
      <c r="H12" s="99"/>
      <c r="I12" s="99"/>
      <c r="J12" s="99"/>
    </row>
    <row r="13" spans="1:10" s="43" customFormat="1" ht="17.100000000000001" customHeight="1" x14ac:dyDescent="0.2">
      <c r="A13" s="121">
        <v>2008</v>
      </c>
      <c r="B13" s="34">
        <v>10</v>
      </c>
      <c r="C13" s="99">
        <v>71818232</v>
      </c>
      <c r="D13" s="34">
        <v>13</v>
      </c>
      <c r="E13" s="99">
        <v>53374434</v>
      </c>
      <c r="G13" s="99"/>
      <c r="H13" s="99"/>
      <c r="I13" s="99"/>
      <c r="J13" s="99"/>
    </row>
    <row r="14" spans="1:10" s="43" customFormat="1" ht="17.100000000000001" customHeight="1" x14ac:dyDescent="0.2">
      <c r="A14" s="121">
        <v>2009</v>
      </c>
      <c r="B14" s="34">
        <v>13</v>
      </c>
      <c r="C14" s="99">
        <v>67679303</v>
      </c>
      <c r="D14" s="34">
        <v>3</v>
      </c>
      <c r="E14" s="99">
        <v>4700000</v>
      </c>
      <c r="G14" s="99"/>
      <c r="H14" s="99"/>
      <c r="I14" s="99"/>
      <c r="J14" s="99"/>
    </row>
    <row r="15" spans="1:10" s="43" customFormat="1" ht="17.100000000000001" customHeight="1" x14ac:dyDescent="0.2">
      <c r="A15" s="121">
        <v>2010</v>
      </c>
      <c r="B15" s="34">
        <v>19</v>
      </c>
      <c r="C15" s="99">
        <v>115073665</v>
      </c>
      <c r="D15" s="34">
        <v>3</v>
      </c>
      <c r="E15" s="99">
        <v>45200000</v>
      </c>
      <c r="G15" s="99"/>
      <c r="H15" s="99"/>
      <c r="I15" s="99"/>
      <c r="J15" s="99"/>
    </row>
    <row r="16" spans="1:10" s="43" customFormat="1" ht="17.100000000000001" customHeight="1" x14ac:dyDescent="0.2">
      <c r="A16" s="121">
        <v>2011</v>
      </c>
      <c r="B16" s="34">
        <v>17</v>
      </c>
      <c r="C16" s="99">
        <v>84677500</v>
      </c>
      <c r="D16" s="34">
        <v>1</v>
      </c>
      <c r="E16" s="99">
        <v>20000400</v>
      </c>
      <c r="G16" s="99"/>
      <c r="H16" s="99"/>
      <c r="I16" s="99"/>
      <c r="J16" s="99"/>
    </row>
    <row r="17" spans="1:11" s="43" customFormat="1" ht="17.100000000000001" customHeight="1" x14ac:dyDescent="0.2">
      <c r="A17" s="121">
        <v>2012</v>
      </c>
      <c r="B17" s="34">
        <v>5</v>
      </c>
      <c r="C17" s="99">
        <v>14770000</v>
      </c>
      <c r="D17" s="34">
        <v>6</v>
      </c>
      <c r="E17" s="99">
        <v>18623197</v>
      </c>
      <c r="G17" s="99"/>
      <c r="H17" s="99"/>
      <c r="I17" s="99"/>
      <c r="J17" s="99"/>
    </row>
    <row r="18" spans="1:11" s="43" customFormat="1" ht="17.100000000000001" customHeight="1" x14ac:dyDescent="0.2">
      <c r="A18" s="121">
        <v>2013</v>
      </c>
      <c r="B18" s="34">
        <v>3</v>
      </c>
      <c r="C18" s="99">
        <v>25000000</v>
      </c>
      <c r="D18" s="34">
        <v>10</v>
      </c>
      <c r="E18" s="99">
        <v>125606693</v>
      </c>
      <c r="G18" s="99"/>
      <c r="H18" s="99"/>
      <c r="I18" s="99"/>
      <c r="J18" s="99"/>
    </row>
    <row r="19" spans="1:11" s="43" customFormat="1" ht="17.100000000000001" customHeight="1" x14ac:dyDescent="0.2">
      <c r="A19" s="121">
        <v>2014</v>
      </c>
      <c r="B19" s="34">
        <v>4</v>
      </c>
      <c r="C19" s="99">
        <v>61650000</v>
      </c>
      <c r="D19" s="34">
        <v>5</v>
      </c>
      <c r="E19" s="99">
        <v>38670000</v>
      </c>
      <c r="G19" s="99"/>
      <c r="H19" s="99"/>
      <c r="I19" s="99"/>
      <c r="J19" s="99"/>
    </row>
    <row r="20" spans="1:11" s="43" customFormat="1" ht="17.100000000000001" customHeight="1" x14ac:dyDescent="0.2">
      <c r="A20" s="121">
        <v>2015</v>
      </c>
      <c r="B20" s="34">
        <v>4</v>
      </c>
      <c r="C20" s="34">
        <v>12100000</v>
      </c>
      <c r="D20" s="34">
        <v>8</v>
      </c>
      <c r="E20" s="34">
        <v>47285800</v>
      </c>
      <c r="G20" s="99"/>
      <c r="H20" s="99"/>
      <c r="I20" s="99"/>
      <c r="J20" s="99"/>
    </row>
    <row r="21" spans="1:11" s="43" customFormat="1" ht="17.100000000000001" customHeight="1" x14ac:dyDescent="0.2">
      <c r="A21" s="121">
        <v>2016</v>
      </c>
      <c r="B21" s="34">
        <v>2</v>
      </c>
      <c r="C21" s="34">
        <v>1423233</v>
      </c>
      <c r="D21" s="34">
        <v>7</v>
      </c>
      <c r="E21" s="34">
        <v>38841141</v>
      </c>
      <c r="G21" s="99"/>
      <c r="H21" s="99"/>
      <c r="I21" s="99"/>
      <c r="J21" s="99"/>
    </row>
    <row r="22" spans="1:11" s="43" customFormat="1" ht="17.100000000000001" customHeight="1" x14ac:dyDescent="0.2">
      <c r="A22" s="121">
        <v>2017</v>
      </c>
      <c r="B22" s="34">
        <v>5</v>
      </c>
      <c r="C22" s="34">
        <v>28875000</v>
      </c>
      <c r="D22" s="34">
        <v>6</v>
      </c>
      <c r="E22" s="34">
        <v>30070000</v>
      </c>
      <c r="G22" s="99"/>
      <c r="H22" s="99"/>
      <c r="I22" s="99"/>
      <c r="J22" s="99"/>
    </row>
    <row r="23" spans="1:11" x14ac:dyDescent="0.2">
      <c r="A23" s="4"/>
      <c r="B23" s="4"/>
      <c r="C23" s="4"/>
      <c r="D23" s="4"/>
      <c r="E23" s="4"/>
    </row>
    <row r="24" spans="1:11" ht="60.75" customHeight="1" x14ac:dyDescent="0.2">
      <c r="A24" s="248" t="s">
        <v>204</v>
      </c>
      <c r="B24" s="248"/>
      <c r="C24" s="248"/>
      <c r="D24" s="248"/>
      <c r="E24" s="248"/>
      <c r="F24" s="43"/>
      <c r="G24" s="43"/>
      <c r="H24" s="43"/>
      <c r="I24" s="43"/>
      <c r="J24" s="43"/>
      <c r="K24" s="43"/>
    </row>
    <row r="25" spans="1:11" x14ac:dyDescent="0.2">
      <c r="A25" s="30"/>
      <c r="B25" s="4"/>
      <c r="C25" s="4"/>
      <c r="D25" s="4"/>
      <c r="E25" s="4"/>
    </row>
    <row r="26" spans="1:11" x14ac:dyDescent="0.2">
      <c r="A26" s="51" t="s">
        <v>41</v>
      </c>
      <c r="B26" s="4"/>
      <c r="C26" s="4"/>
      <c r="D26" s="4"/>
      <c r="E26" s="4"/>
    </row>
    <row r="27" spans="1:11" x14ac:dyDescent="0.2">
      <c r="A27" s="10"/>
      <c r="B27" s="4"/>
      <c r="C27" s="4"/>
      <c r="D27" s="4"/>
      <c r="E27" s="4"/>
    </row>
  </sheetData>
  <customSheetViews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24:E24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5"/>
  <sheetViews>
    <sheetView zoomScale="130" zoomScaleNormal="130" workbookViewId="0"/>
  </sheetViews>
  <sheetFormatPr defaultRowHeight="12" x14ac:dyDescent="0.2"/>
  <cols>
    <col min="1" max="1" width="61" style="5" customWidth="1"/>
    <col min="2" max="2" width="9.140625" style="5"/>
    <col min="3" max="3" width="14.7109375" style="5" customWidth="1"/>
    <col min="4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284</v>
      </c>
      <c r="B1" s="4"/>
      <c r="C1" s="4"/>
    </row>
    <row r="2" spans="1:7" ht="12.75" thickBot="1" x14ac:dyDescent="0.25">
      <c r="A2" s="2"/>
      <c r="B2" s="4"/>
      <c r="C2" s="44" t="s">
        <v>0</v>
      </c>
    </row>
    <row r="3" spans="1:7" ht="24.75" thickTop="1" x14ac:dyDescent="0.2">
      <c r="A3" s="55" t="s">
        <v>206</v>
      </c>
      <c r="B3" s="123" t="s">
        <v>47</v>
      </c>
      <c r="C3" s="124" t="s">
        <v>205</v>
      </c>
    </row>
    <row r="4" spans="1:7" ht="17.100000000000001" customHeight="1" x14ac:dyDescent="0.2">
      <c r="A4" s="125" t="s">
        <v>129</v>
      </c>
      <c r="B4" s="34">
        <v>16</v>
      </c>
      <c r="C4" s="34">
        <v>88578160</v>
      </c>
      <c r="F4" s="34"/>
      <c r="G4" s="34"/>
    </row>
    <row r="5" spans="1:7" x14ac:dyDescent="0.2">
      <c r="A5" s="102"/>
      <c r="B5" s="34"/>
      <c r="C5" s="99"/>
      <c r="F5" s="34"/>
      <c r="G5" s="34"/>
    </row>
    <row r="6" spans="1:7" ht="17.100000000000001" customHeight="1" x14ac:dyDescent="0.2">
      <c r="A6" s="126" t="s">
        <v>207</v>
      </c>
      <c r="B6" s="34">
        <v>5</v>
      </c>
      <c r="C6" s="34">
        <v>28875000</v>
      </c>
      <c r="F6" s="34"/>
      <c r="G6" s="34"/>
    </row>
    <row r="7" spans="1:7" x14ac:dyDescent="0.2">
      <c r="A7" s="127" t="s">
        <v>283</v>
      </c>
      <c r="B7" s="34">
        <v>11</v>
      </c>
      <c r="C7" s="34">
        <v>59703160</v>
      </c>
      <c r="F7" s="34"/>
      <c r="G7" s="34"/>
    </row>
    <row r="8" spans="1:7" ht="17.100000000000001" customHeight="1" x14ac:dyDescent="0.2">
      <c r="A8" s="226" t="s">
        <v>327</v>
      </c>
      <c r="B8" s="34">
        <v>3</v>
      </c>
      <c r="C8" s="34">
        <v>18000000</v>
      </c>
      <c r="F8" s="34"/>
      <c r="G8" s="34"/>
    </row>
    <row r="9" spans="1:7" ht="25.5" customHeight="1" x14ac:dyDescent="0.2">
      <c r="A9" s="226" t="s">
        <v>328</v>
      </c>
      <c r="B9" s="32">
        <v>1</v>
      </c>
      <c r="C9" s="32">
        <v>870000</v>
      </c>
      <c r="F9" s="34"/>
      <c r="G9" s="34"/>
    </row>
    <row r="10" spans="1:7" ht="17.100000000000001" customHeight="1" x14ac:dyDescent="0.2">
      <c r="A10" s="226" t="s">
        <v>329</v>
      </c>
      <c r="B10" s="34">
        <v>2</v>
      </c>
      <c r="C10" s="34">
        <v>11200000</v>
      </c>
      <c r="F10" s="34"/>
      <c r="G10" s="34"/>
    </row>
    <row r="11" spans="1:7" x14ac:dyDescent="0.2">
      <c r="A11" s="226" t="s">
        <v>330</v>
      </c>
      <c r="B11" s="34">
        <v>2</v>
      </c>
      <c r="C11" s="34">
        <v>11488981</v>
      </c>
      <c r="F11" s="34"/>
      <c r="G11" s="34"/>
    </row>
    <row r="12" spans="1:7" ht="17.100000000000001" customHeight="1" x14ac:dyDescent="0.2">
      <c r="A12" s="226" t="s">
        <v>331</v>
      </c>
      <c r="B12" s="34">
        <v>3</v>
      </c>
      <c r="C12" s="34">
        <v>18144179</v>
      </c>
      <c r="F12" s="34"/>
      <c r="G12" s="34"/>
    </row>
    <row r="13" spans="1:7" x14ac:dyDescent="0.2">
      <c r="A13" s="30"/>
      <c r="B13" s="4"/>
      <c r="C13" s="4"/>
    </row>
    <row r="14" spans="1:7" x14ac:dyDescent="0.2">
      <c r="A14" s="51" t="s">
        <v>41</v>
      </c>
      <c r="B14" s="4"/>
      <c r="C14" s="4"/>
    </row>
    <row r="15" spans="1:7" x14ac:dyDescent="0.2">
      <c r="A15" s="10"/>
      <c r="B15" s="4"/>
      <c r="C15" s="4"/>
    </row>
  </sheetData>
  <customSheetViews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6"/>
  <sheetViews>
    <sheetView zoomScale="130" zoomScaleNormal="130" workbookViewId="0">
      <selection activeCell="A2" sqref="A2"/>
    </sheetView>
  </sheetViews>
  <sheetFormatPr defaultRowHeight="12" x14ac:dyDescent="0.2"/>
  <cols>
    <col min="1" max="1" width="9.140625" style="5"/>
    <col min="2" max="5" width="12.28515625" style="5" customWidth="1"/>
    <col min="6" max="16384" width="9.140625" style="5"/>
  </cols>
  <sheetData>
    <row r="1" spans="1:11" x14ac:dyDescent="0.2">
      <c r="A1" s="2" t="s">
        <v>48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44" t="s">
        <v>0</v>
      </c>
    </row>
    <row r="3" spans="1:11" s="59" customFormat="1" ht="39" customHeight="1" thickTop="1" x14ac:dyDescent="0.25">
      <c r="A3" s="129"/>
      <c r="B3" s="249" t="s">
        <v>257</v>
      </c>
      <c r="C3" s="249"/>
      <c r="D3" s="249" t="s">
        <v>209</v>
      </c>
      <c r="E3" s="250"/>
    </row>
    <row r="4" spans="1:11" ht="20.25" customHeight="1" x14ac:dyDescent="0.2">
      <c r="A4" s="128"/>
      <c r="B4" s="109" t="s">
        <v>44</v>
      </c>
      <c r="C4" s="109" t="s">
        <v>49</v>
      </c>
      <c r="D4" s="109" t="s">
        <v>44</v>
      </c>
      <c r="E4" s="117" t="s">
        <v>49</v>
      </c>
    </row>
    <row r="5" spans="1:11" ht="17.100000000000001" customHeight="1" x14ac:dyDescent="0.2">
      <c r="A5" s="120" t="s">
        <v>46</v>
      </c>
      <c r="B5" s="205">
        <v>114</v>
      </c>
      <c r="C5" s="205">
        <v>447098609</v>
      </c>
      <c r="D5" s="205">
        <v>120</v>
      </c>
      <c r="E5" s="205">
        <v>1374647046</v>
      </c>
      <c r="H5" s="99"/>
      <c r="I5" s="99"/>
      <c r="J5" s="99"/>
      <c r="K5" s="99"/>
    </row>
    <row r="6" spans="1:11" ht="15" customHeight="1" x14ac:dyDescent="0.2">
      <c r="A6" s="122">
        <v>2002</v>
      </c>
      <c r="B6" s="99">
        <v>7</v>
      </c>
      <c r="C6" s="99">
        <v>5575015</v>
      </c>
      <c r="D6" s="99" t="s">
        <v>1</v>
      </c>
      <c r="E6" s="99" t="s">
        <v>50</v>
      </c>
      <c r="H6" s="99"/>
      <c r="I6" s="99"/>
      <c r="J6" s="99"/>
      <c r="K6" s="99"/>
    </row>
    <row r="7" spans="1:11" ht="15" customHeight="1" x14ac:dyDescent="0.2">
      <c r="A7" s="121">
        <v>2003</v>
      </c>
      <c r="B7" s="99">
        <v>3</v>
      </c>
      <c r="C7" s="99">
        <v>2126000</v>
      </c>
      <c r="D7" s="99">
        <v>2</v>
      </c>
      <c r="E7" s="99">
        <v>7485003</v>
      </c>
      <c r="H7" s="99"/>
      <c r="I7" s="99"/>
      <c r="J7" s="99"/>
      <c r="K7" s="99"/>
    </row>
    <row r="8" spans="1:11" ht="15" customHeight="1" x14ac:dyDescent="0.2">
      <c r="A8" s="121">
        <v>2004</v>
      </c>
      <c r="B8" s="99">
        <v>8</v>
      </c>
      <c r="C8" s="99">
        <v>148254640</v>
      </c>
      <c r="D8" s="99">
        <v>12</v>
      </c>
      <c r="E8" s="99">
        <v>63667722</v>
      </c>
      <c r="H8" s="99"/>
      <c r="I8" s="99"/>
      <c r="J8" s="99"/>
      <c r="K8" s="99"/>
    </row>
    <row r="9" spans="1:11" ht="15" customHeight="1" x14ac:dyDescent="0.2">
      <c r="A9" s="121">
        <v>2005</v>
      </c>
      <c r="B9" s="99">
        <v>20</v>
      </c>
      <c r="C9" s="99">
        <v>115550008</v>
      </c>
      <c r="D9" s="99">
        <v>10</v>
      </c>
      <c r="E9" s="99">
        <v>82697595</v>
      </c>
      <c r="H9" s="99"/>
      <c r="I9" s="99"/>
      <c r="J9" s="99"/>
      <c r="K9" s="99"/>
    </row>
    <row r="10" spans="1:11" ht="15" customHeight="1" x14ac:dyDescent="0.2">
      <c r="A10" s="121">
        <v>2006</v>
      </c>
      <c r="B10" s="99">
        <v>16</v>
      </c>
      <c r="C10" s="99">
        <v>12566950</v>
      </c>
      <c r="D10" s="99">
        <v>16</v>
      </c>
      <c r="E10" s="99">
        <v>183382008</v>
      </c>
      <c r="H10" s="99"/>
      <c r="I10" s="99"/>
      <c r="J10" s="99"/>
      <c r="K10" s="99"/>
    </row>
    <row r="11" spans="1:11" ht="15" customHeight="1" x14ac:dyDescent="0.2">
      <c r="A11" s="121">
        <v>2007</v>
      </c>
      <c r="B11" s="99">
        <v>17</v>
      </c>
      <c r="C11" s="99">
        <v>30820606</v>
      </c>
      <c r="D11" s="99">
        <v>17</v>
      </c>
      <c r="E11" s="99">
        <v>220165777</v>
      </c>
      <c r="H11" s="99"/>
      <c r="I11" s="99"/>
      <c r="J11" s="99"/>
      <c r="K11" s="99"/>
    </row>
    <row r="12" spans="1:11" ht="15" customHeight="1" x14ac:dyDescent="0.2">
      <c r="A12" s="121">
        <v>2008</v>
      </c>
      <c r="B12" s="99">
        <v>13</v>
      </c>
      <c r="C12" s="99">
        <v>21757381</v>
      </c>
      <c r="D12" s="99">
        <v>5</v>
      </c>
      <c r="E12" s="99">
        <v>13591740</v>
      </c>
      <c r="H12" s="99"/>
      <c r="I12" s="99"/>
      <c r="J12" s="99"/>
      <c r="K12" s="99"/>
    </row>
    <row r="13" spans="1:11" ht="15" customHeight="1" x14ac:dyDescent="0.2">
      <c r="A13" s="121">
        <v>2009</v>
      </c>
      <c r="B13" s="99">
        <v>9</v>
      </c>
      <c r="C13" s="99">
        <v>15605498</v>
      </c>
      <c r="D13" s="99">
        <v>3</v>
      </c>
      <c r="E13" s="99">
        <v>9053447</v>
      </c>
      <c r="H13" s="99"/>
      <c r="I13" s="99"/>
      <c r="J13" s="99"/>
      <c r="K13" s="99"/>
    </row>
    <row r="14" spans="1:11" ht="15" customHeight="1" x14ac:dyDescent="0.2">
      <c r="A14" s="121">
        <v>2010</v>
      </c>
      <c r="B14" s="99">
        <v>2</v>
      </c>
      <c r="C14" s="99">
        <v>10624762</v>
      </c>
      <c r="D14" s="99">
        <v>11</v>
      </c>
      <c r="E14" s="99">
        <v>154039088</v>
      </c>
      <c r="H14" s="99"/>
      <c r="I14" s="99"/>
      <c r="J14" s="99"/>
      <c r="K14" s="99"/>
    </row>
    <row r="15" spans="1:11" ht="15" customHeight="1" x14ac:dyDescent="0.2">
      <c r="A15" s="121">
        <v>2011</v>
      </c>
      <c r="B15" s="99">
        <v>6</v>
      </c>
      <c r="C15" s="99">
        <v>21844113</v>
      </c>
      <c r="D15" s="99">
        <v>14</v>
      </c>
      <c r="E15" s="99">
        <v>171989154</v>
      </c>
      <c r="H15" s="99"/>
      <c r="I15" s="99"/>
      <c r="J15" s="99"/>
      <c r="K15" s="99"/>
    </row>
    <row r="16" spans="1:11" ht="15" customHeight="1" x14ac:dyDescent="0.2">
      <c r="A16" s="121">
        <v>2012</v>
      </c>
      <c r="B16" s="99">
        <v>3</v>
      </c>
      <c r="C16" s="99">
        <v>2700367</v>
      </c>
      <c r="D16" s="99">
        <v>6</v>
      </c>
      <c r="E16" s="99">
        <v>11895129</v>
      </c>
      <c r="H16" s="99"/>
      <c r="I16" s="99"/>
      <c r="J16" s="99"/>
      <c r="K16" s="99"/>
    </row>
    <row r="17" spans="1:11" ht="15" customHeight="1" x14ac:dyDescent="0.2">
      <c r="A17" s="121">
        <v>2013</v>
      </c>
      <c r="B17" s="99">
        <v>2</v>
      </c>
      <c r="C17" s="99">
        <v>16171658</v>
      </c>
      <c r="D17" s="99">
        <v>6</v>
      </c>
      <c r="E17" s="99">
        <v>118838219</v>
      </c>
      <c r="H17" s="99"/>
      <c r="I17" s="99"/>
      <c r="J17" s="99"/>
      <c r="K17" s="99"/>
    </row>
    <row r="18" spans="1:11" ht="15" customHeight="1" x14ac:dyDescent="0.2">
      <c r="A18" s="121">
        <v>2014</v>
      </c>
      <c r="B18" s="99">
        <v>2</v>
      </c>
      <c r="C18" s="99">
        <v>9650362</v>
      </c>
      <c r="D18" s="99">
        <v>5</v>
      </c>
      <c r="E18" s="99">
        <v>43585060</v>
      </c>
      <c r="H18" s="99"/>
      <c r="I18" s="99"/>
      <c r="J18" s="99"/>
      <c r="K18" s="99"/>
    </row>
    <row r="19" spans="1:11" ht="15.75" customHeight="1" x14ac:dyDescent="0.2">
      <c r="A19" s="121">
        <v>2015</v>
      </c>
      <c r="B19" s="99">
        <v>3</v>
      </c>
      <c r="C19" s="99">
        <v>11469342</v>
      </c>
      <c r="D19" s="99">
        <v>7</v>
      </c>
      <c r="E19" s="99">
        <v>272869983</v>
      </c>
      <c r="H19" s="99"/>
      <c r="I19" s="99"/>
      <c r="J19" s="99"/>
      <c r="K19" s="99"/>
    </row>
    <row r="20" spans="1:11" ht="15.75" customHeight="1" x14ac:dyDescent="0.2">
      <c r="A20" s="121">
        <v>2016</v>
      </c>
      <c r="B20" s="99">
        <v>1</v>
      </c>
      <c r="C20" s="99">
        <v>10892926</v>
      </c>
      <c r="D20" s="99">
        <v>3</v>
      </c>
      <c r="E20" s="99">
        <v>3242942</v>
      </c>
      <c r="H20" s="99"/>
      <c r="I20" s="99"/>
      <c r="J20" s="99"/>
      <c r="K20" s="99"/>
    </row>
    <row r="21" spans="1:11" ht="15.75" customHeight="1" x14ac:dyDescent="0.2">
      <c r="A21" s="121">
        <v>2017</v>
      </c>
      <c r="B21" s="99">
        <v>2</v>
      </c>
      <c r="C21" s="99">
        <v>11488981</v>
      </c>
      <c r="D21" s="99">
        <v>3</v>
      </c>
      <c r="E21" s="99">
        <v>18144179</v>
      </c>
      <c r="H21" s="99"/>
      <c r="I21" s="99"/>
      <c r="J21" s="99"/>
      <c r="K21" s="99"/>
    </row>
    <row r="22" spans="1:11" x14ac:dyDescent="0.2">
      <c r="A22" s="4"/>
      <c r="B22" s="4"/>
      <c r="C22" s="4"/>
      <c r="D22" s="4"/>
      <c r="E22" s="4"/>
    </row>
    <row r="23" spans="1:11" x14ac:dyDescent="0.2">
      <c r="A23" s="64" t="s">
        <v>208</v>
      </c>
      <c r="B23" s="38"/>
      <c r="C23" s="4"/>
      <c r="D23" s="4"/>
      <c r="E23" s="4"/>
    </row>
    <row r="24" spans="1:11" x14ac:dyDescent="0.2">
      <c r="A24" s="30"/>
      <c r="B24" s="4"/>
      <c r="C24" s="4"/>
      <c r="D24" s="4"/>
      <c r="E24" s="4"/>
    </row>
    <row r="25" spans="1:11" x14ac:dyDescent="0.2">
      <c r="A25" s="51" t="s">
        <v>41</v>
      </c>
      <c r="B25" s="4"/>
      <c r="C25" s="4"/>
      <c r="D25" s="4"/>
      <c r="E25" s="4"/>
    </row>
    <row r="26" spans="1:11" x14ac:dyDescent="0.2">
      <c r="A26" s="10"/>
      <c r="B26" s="4"/>
      <c r="C26" s="4"/>
      <c r="D26" s="4"/>
      <c r="E26" s="4"/>
    </row>
  </sheetData>
  <customSheetViews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0"/>
  <sheetViews>
    <sheetView zoomScale="130" zoomScaleNormal="130" workbookViewId="0">
      <selection activeCell="B4" sqref="B4:H15"/>
    </sheetView>
  </sheetViews>
  <sheetFormatPr defaultRowHeight="12" x14ac:dyDescent="0.2"/>
  <cols>
    <col min="1" max="1" width="32.140625" style="5" customWidth="1"/>
    <col min="2" max="8" width="7.85546875" style="5" customWidth="1"/>
    <col min="9" max="16384" width="9.140625" style="5"/>
  </cols>
  <sheetData>
    <row r="1" spans="1:10" x14ac:dyDescent="0.2">
      <c r="A1" s="2" t="s">
        <v>3</v>
      </c>
      <c r="G1" s="44"/>
      <c r="H1" s="186"/>
    </row>
    <row r="2" spans="1:10" ht="12.75" thickBot="1" x14ac:dyDescent="0.25">
      <c r="A2" s="40"/>
      <c r="H2" s="187"/>
    </row>
    <row r="3" spans="1:10" ht="20.25" customHeight="1" thickTop="1" x14ac:dyDescent="0.2">
      <c r="A3" s="45"/>
      <c r="B3" s="155">
        <v>2011</v>
      </c>
      <c r="C3" s="155">
        <v>2012</v>
      </c>
      <c r="D3" s="155">
        <v>2013</v>
      </c>
      <c r="E3" s="158">
        <v>2014</v>
      </c>
      <c r="F3" s="158">
        <v>2015</v>
      </c>
      <c r="G3" s="170">
        <v>2016</v>
      </c>
      <c r="H3" s="177">
        <v>2017</v>
      </c>
    </row>
    <row r="4" spans="1:10" x14ac:dyDescent="0.2">
      <c r="A4" s="100" t="s">
        <v>118</v>
      </c>
      <c r="B4" s="38">
        <v>10</v>
      </c>
      <c r="C4" s="38">
        <v>10</v>
      </c>
      <c r="D4" s="38">
        <v>10</v>
      </c>
      <c r="E4" s="38">
        <v>9</v>
      </c>
      <c r="F4" s="38">
        <v>9</v>
      </c>
      <c r="G4" s="38">
        <v>8</v>
      </c>
      <c r="H4" s="180">
        <v>8</v>
      </c>
      <c r="J4" s="229"/>
    </row>
    <row r="5" spans="1:10" x14ac:dyDescent="0.2">
      <c r="A5" s="102" t="s">
        <v>119</v>
      </c>
      <c r="B5" s="38">
        <v>8</v>
      </c>
      <c r="C5" s="38">
        <v>8</v>
      </c>
      <c r="D5" s="38">
        <v>6</v>
      </c>
      <c r="E5" s="38">
        <v>6</v>
      </c>
      <c r="F5" s="38">
        <v>6</v>
      </c>
      <c r="G5" s="38">
        <v>9</v>
      </c>
      <c r="H5" s="180">
        <v>13</v>
      </c>
      <c r="J5" s="229"/>
    </row>
    <row r="6" spans="1:10" x14ac:dyDescent="0.2">
      <c r="A6" s="102" t="s">
        <v>120</v>
      </c>
      <c r="B6" s="38">
        <v>2</v>
      </c>
      <c r="C6" s="38">
        <v>2</v>
      </c>
      <c r="D6" s="38">
        <v>2</v>
      </c>
      <c r="E6" s="38">
        <v>1</v>
      </c>
      <c r="F6" s="38">
        <v>1</v>
      </c>
      <c r="G6" s="38">
        <v>1</v>
      </c>
      <c r="H6" s="182" t="s">
        <v>1</v>
      </c>
      <c r="J6" s="229"/>
    </row>
    <row r="7" spans="1:10" x14ac:dyDescent="0.2">
      <c r="A7" s="102" t="s">
        <v>121</v>
      </c>
      <c r="B7" s="38">
        <v>11</v>
      </c>
      <c r="C7" s="38">
        <v>11</v>
      </c>
      <c r="D7" s="38">
        <v>12</v>
      </c>
      <c r="E7" s="38">
        <v>12</v>
      </c>
      <c r="F7" s="38">
        <v>12</v>
      </c>
      <c r="G7" s="38">
        <v>14</v>
      </c>
      <c r="H7" s="180">
        <v>14</v>
      </c>
      <c r="J7" s="229"/>
    </row>
    <row r="8" spans="1:10" x14ac:dyDescent="0.2">
      <c r="A8" s="102" t="s">
        <v>122</v>
      </c>
      <c r="B8" s="38">
        <v>864</v>
      </c>
      <c r="C8" s="38">
        <v>828</v>
      </c>
      <c r="D8" s="38">
        <v>774</v>
      </c>
      <c r="E8" s="38">
        <v>746</v>
      </c>
      <c r="F8" s="38">
        <v>717</v>
      </c>
      <c r="G8" s="38">
        <v>683</v>
      </c>
      <c r="H8" s="38">
        <v>681</v>
      </c>
      <c r="J8" s="229"/>
    </row>
    <row r="9" spans="1:10" x14ac:dyDescent="0.2">
      <c r="A9" s="102" t="s">
        <v>123</v>
      </c>
      <c r="B9" s="38">
        <v>13</v>
      </c>
      <c r="C9" s="38">
        <v>12</v>
      </c>
      <c r="D9" s="38">
        <v>11</v>
      </c>
      <c r="E9" s="38">
        <v>9</v>
      </c>
      <c r="F9" s="38">
        <v>8</v>
      </c>
      <c r="G9" s="38">
        <v>7</v>
      </c>
      <c r="H9" s="180">
        <v>5</v>
      </c>
      <c r="J9" s="229"/>
    </row>
    <row r="10" spans="1:10" ht="24" x14ac:dyDescent="0.2">
      <c r="A10" s="102" t="s">
        <v>124</v>
      </c>
      <c r="B10" s="31">
        <v>14</v>
      </c>
      <c r="C10" s="31">
        <v>14</v>
      </c>
      <c r="D10" s="31">
        <v>12</v>
      </c>
      <c r="E10" s="31">
        <v>12</v>
      </c>
      <c r="F10" s="31">
        <v>11</v>
      </c>
      <c r="G10" s="31">
        <v>5</v>
      </c>
      <c r="H10" s="185">
        <v>5</v>
      </c>
      <c r="J10" s="230"/>
    </row>
    <row r="11" spans="1:10" x14ac:dyDescent="0.2">
      <c r="A11" s="102" t="s">
        <v>125</v>
      </c>
      <c r="B11" s="38">
        <v>14</v>
      </c>
      <c r="C11" s="38">
        <v>14</v>
      </c>
      <c r="D11" s="38">
        <v>14</v>
      </c>
      <c r="E11" s="38">
        <v>14</v>
      </c>
      <c r="F11" s="38">
        <v>14</v>
      </c>
      <c r="G11" s="38">
        <v>14</v>
      </c>
      <c r="H11" s="180">
        <v>14</v>
      </c>
      <c r="J11" s="229"/>
    </row>
    <row r="12" spans="1:10" x14ac:dyDescent="0.2">
      <c r="A12" s="102" t="s">
        <v>126</v>
      </c>
      <c r="B12" s="38">
        <v>3</v>
      </c>
      <c r="C12" s="38">
        <v>2</v>
      </c>
      <c r="D12" s="38">
        <v>2</v>
      </c>
      <c r="E12" s="38">
        <v>2</v>
      </c>
      <c r="F12" s="38">
        <v>2</v>
      </c>
      <c r="G12" s="38">
        <v>1</v>
      </c>
      <c r="H12" s="180">
        <v>5</v>
      </c>
      <c r="J12" s="229"/>
    </row>
    <row r="13" spans="1:10" x14ac:dyDescent="0.2">
      <c r="A13" s="102" t="s">
        <v>127</v>
      </c>
      <c r="B13" s="38">
        <v>8</v>
      </c>
      <c r="C13" s="38">
        <v>8</v>
      </c>
      <c r="D13" s="38">
        <v>7</v>
      </c>
      <c r="E13" s="38">
        <v>6</v>
      </c>
      <c r="F13" s="38">
        <v>5</v>
      </c>
      <c r="G13" s="38">
        <v>4</v>
      </c>
      <c r="H13" s="38">
        <v>3</v>
      </c>
      <c r="J13" s="229"/>
    </row>
    <row r="14" spans="1:10" ht="29.25" customHeight="1" x14ac:dyDescent="0.2">
      <c r="A14" s="181" t="s">
        <v>288</v>
      </c>
      <c r="B14" s="193" t="s">
        <v>1</v>
      </c>
      <c r="C14" s="193" t="s">
        <v>1</v>
      </c>
      <c r="D14" s="193" t="s">
        <v>1</v>
      </c>
      <c r="E14" s="193" t="s">
        <v>1</v>
      </c>
      <c r="F14" s="193" t="s">
        <v>1</v>
      </c>
      <c r="G14" s="193" t="s">
        <v>1</v>
      </c>
      <c r="H14" s="185">
        <v>1</v>
      </c>
      <c r="J14" s="229"/>
    </row>
    <row r="15" spans="1:10" x14ac:dyDescent="0.2">
      <c r="A15" s="181" t="s">
        <v>289</v>
      </c>
      <c r="B15" s="183" t="s">
        <v>1</v>
      </c>
      <c r="C15" s="183" t="s">
        <v>1</v>
      </c>
      <c r="D15" s="183" t="s">
        <v>1</v>
      </c>
      <c r="E15" s="183" t="s">
        <v>1</v>
      </c>
      <c r="F15" s="183" t="s">
        <v>1</v>
      </c>
      <c r="G15" s="183" t="s">
        <v>1</v>
      </c>
      <c r="H15" s="180">
        <v>1</v>
      </c>
      <c r="J15" s="229"/>
    </row>
    <row r="17" spans="1:8" ht="25.5" customHeight="1" x14ac:dyDescent="0.2">
      <c r="A17" s="234" t="s">
        <v>297</v>
      </c>
      <c r="B17" s="234"/>
      <c r="C17" s="234"/>
      <c r="D17" s="234"/>
      <c r="E17" s="234"/>
      <c r="F17" s="234"/>
      <c r="G17" s="234"/>
      <c r="H17" s="234"/>
    </row>
    <row r="18" spans="1:8" x14ac:dyDescent="0.2">
      <c r="A18" s="41"/>
    </row>
    <row r="20" spans="1:8" x14ac:dyDescent="0.2">
      <c r="A20" s="179"/>
    </row>
  </sheetData>
  <customSheetViews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7:H17"/>
  </mergeCells>
  <phoneticPr fontId="3" type="noConversion"/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51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44" t="s">
        <v>0</v>
      </c>
    </row>
    <row r="3" spans="1:10" ht="23.25" customHeight="1" thickTop="1" x14ac:dyDescent="0.2">
      <c r="A3" s="113"/>
      <c r="B3" s="46" t="s">
        <v>21</v>
      </c>
      <c r="C3" s="46" t="s">
        <v>52</v>
      </c>
      <c r="D3" s="46" t="s">
        <v>53</v>
      </c>
      <c r="E3" s="47" t="s">
        <v>54</v>
      </c>
    </row>
    <row r="4" spans="1:10" ht="15" customHeight="1" x14ac:dyDescent="0.2">
      <c r="A4" s="121">
        <v>2008</v>
      </c>
      <c r="B4" s="34">
        <v>23</v>
      </c>
      <c r="C4" s="34">
        <v>19</v>
      </c>
      <c r="D4" s="34">
        <v>6</v>
      </c>
      <c r="E4" s="34">
        <v>48</v>
      </c>
      <c r="G4" s="34"/>
      <c r="H4" s="34"/>
      <c r="I4" s="34"/>
      <c r="J4" s="34"/>
    </row>
    <row r="5" spans="1:10" ht="15" customHeight="1" x14ac:dyDescent="0.2">
      <c r="A5" s="121">
        <v>2009</v>
      </c>
      <c r="B5" s="34">
        <v>19</v>
      </c>
      <c r="C5" s="34">
        <v>8</v>
      </c>
      <c r="D5" s="34">
        <v>6</v>
      </c>
      <c r="E5" s="34">
        <v>33</v>
      </c>
      <c r="G5" s="34"/>
      <c r="H5" s="34"/>
      <c r="I5" s="34"/>
      <c r="J5" s="34"/>
    </row>
    <row r="6" spans="1:10" ht="15" customHeight="1" x14ac:dyDescent="0.2">
      <c r="A6" s="121">
        <v>2010</v>
      </c>
      <c r="B6" s="34">
        <v>16</v>
      </c>
      <c r="C6" s="34">
        <v>6</v>
      </c>
      <c r="D6" s="34">
        <v>3</v>
      </c>
      <c r="E6" s="34">
        <v>25</v>
      </c>
      <c r="G6" s="34"/>
      <c r="H6" s="34"/>
      <c r="I6" s="34"/>
      <c r="J6" s="34"/>
    </row>
    <row r="7" spans="1:10" ht="15" customHeight="1" x14ac:dyDescent="0.2">
      <c r="A7" s="121">
        <v>2011</v>
      </c>
      <c r="B7" s="34">
        <v>22</v>
      </c>
      <c r="C7" s="34">
        <v>11</v>
      </c>
      <c r="D7" s="34">
        <v>1</v>
      </c>
      <c r="E7" s="34">
        <v>34</v>
      </c>
      <c r="G7" s="34"/>
      <c r="H7" s="34"/>
      <c r="I7" s="34"/>
      <c r="J7" s="34"/>
    </row>
    <row r="8" spans="1:10" ht="15" customHeight="1" x14ac:dyDescent="0.2">
      <c r="A8" s="121">
        <v>2012</v>
      </c>
      <c r="B8" s="34">
        <v>32</v>
      </c>
      <c r="C8" s="34">
        <v>6</v>
      </c>
      <c r="D8" s="34">
        <v>3</v>
      </c>
      <c r="E8" s="34">
        <v>41</v>
      </c>
      <c r="G8" s="34"/>
      <c r="H8" s="34"/>
      <c r="I8" s="34"/>
      <c r="J8" s="34"/>
    </row>
    <row r="9" spans="1:10" ht="15" customHeight="1" x14ac:dyDescent="0.2">
      <c r="A9" s="121">
        <v>2013</v>
      </c>
      <c r="B9" s="34">
        <v>20</v>
      </c>
      <c r="C9" s="34">
        <v>5</v>
      </c>
      <c r="D9" s="34">
        <v>2</v>
      </c>
      <c r="E9" s="34">
        <v>27</v>
      </c>
      <c r="G9" s="34"/>
      <c r="H9" s="34"/>
      <c r="I9" s="34"/>
      <c r="J9" s="34"/>
    </row>
    <row r="10" spans="1:10" ht="15" customHeight="1" x14ac:dyDescent="0.2">
      <c r="A10" s="121">
        <v>2014</v>
      </c>
      <c r="B10" s="34">
        <v>9</v>
      </c>
      <c r="C10" s="34">
        <v>2</v>
      </c>
      <c r="D10" s="34" t="s">
        <v>1</v>
      </c>
      <c r="E10" s="34">
        <v>11</v>
      </c>
      <c r="G10" s="34"/>
      <c r="H10" s="34"/>
      <c r="I10" s="34"/>
      <c r="J10" s="34"/>
    </row>
    <row r="11" spans="1:10" ht="15" customHeight="1" x14ac:dyDescent="0.2">
      <c r="A11" s="121">
        <v>2015</v>
      </c>
      <c r="B11" s="34">
        <v>12</v>
      </c>
      <c r="C11" s="34" t="s">
        <v>1</v>
      </c>
      <c r="D11" s="34" t="s">
        <v>1</v>
      </c>
      <c r="E11" s="34">
        <v>12</v>
      </c>
      <c r="G11" s="34"/>
      <c r="H11" s="34"/>
      <c r="I11" s="34"/>
      <c r="J11" s="34"/>
    </row>
    <row r="12" spans="1:10" ht="15" customHeight="1" x14ac:dyDescent="0.2">
      <c r="A12" s="121">
        <v>2016</v>
      </c>
      <c r="B12" s="34">
        <v>9</v>
      </c>
      <c r="C12" s="34">
        <v>2</v>
      </c>
      <c r="D12" s="34" t="s">
        <v>1</v>
      </c>
      <c r="E12" s="34">
        <v>11</v>
      </c>
      <c r="G12" s="34"/>
      <c r="H12" s="34"/>
      <c r="I12" s="34"/>
      <c r="J12" s="34"/>
    </row>
    <row r="13" spans="1:10" ht="15" customHeight="1" x14ac:dyDescent="0.2">
      <c r="A13" s="121">
        <v>2017</v>
      </c>
      <c r="B13" s="34">
        <v>5</v>
      </c>
      <c r="C13" s="34" t="s">
        <v>1</v>
      </c>
      <c r="D13" s="34" t="s">
        <v>1</v>
      </c>
      <c r="E13" s="34">
        <v>5</v>
      </c>
      <c r="G13" s="34"/>
      <c r="H13" s="34"/>
      <c r="I13" s="34"/>
      <c r="J13" s="34"/>
    </row>
    <row r="14" spans="1:10" x14ac:dyDescent="0.2">
      <c r="A14" s="30"/>
      <c r="B14" s="4"/>
      <c r="C14" s="4"/>
      <c r="D14" s="4"/>
      <c r="E14" s="4"/>
    </row>
    <row r="15" spans="1:10" x14ac:dyDescent="0.2">
      <c r="A15" s="51" t="s">
        <v>41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8"/>
  <sheetViews>
    <sheetView zoomScale="130" zoomScaleNormal="130" workbookViewId="0"/>
  </sheetViews>
  <sheetFormatPr defaultRowHeight="12" x14ac:dyDescent="0.2"/>
  <cols>
    <col min="1" max="1" width="44.140625" style="5" customWidth="1"/>
    <col min="2" max="16384" width="9.140625" style="5"/>
  </cols>
  <sheetData>
    <row r="1" spans="1:9" x14ac:dyDescent="0.2">
      <c r="A1" s="130" t="s">
        <v>55</v>
      </c>
      <c r="B1" s="4"/>
      <c r="C1" s="4"/>
      <c r="D1" s="4"/>
      <c r="E1" s="4"/>
      <c r="F1" s="4"/>
      <c r="G1" s="12"/>
      <c r="H1" s="12"/>
    </row>
    <row r="2" spans="1:9" ht="12.75" thickBot="1" x14ac:dyDescent="0.25">
      <c r="A2" s="4"/>
      <c r="B2" s="4"/>
      <c r="C2" s="4"/>
      <c r="D2" s="4"/>
      <c r="E2" s="4"/>
      <c r="I2" s="44" t="s">
        <v>0</v>
      </c>
    </row>
    <row r="3" spans="1:9" ht="23.25" customHeight="1" thickTop="1" x14ac:dyDescent="0.2">
      <c r="A3" s="113"/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58">
        <v>2015</v>
      </c>
      <c r="H3" s="170">
        <v>2016</v>
      </c>
      <c r="I3" s="150">
        <v>2017</v>
      </c>
    </row>
    <row r="4" spans="1:9" ht="30" customHeight="1" x14ac:dyDescent="0.2">
      <c r="A4" s="100" t="s">
        <v>210</v>
      </c>
      <c r="B4" s="131" t="s">
        <v>1</v>
      </c>
      <c r="C4" s="131" t="s">
        <v>1</v>
      </c>
      <c r="D4" s="131">
        <v>3</v>
      </c>
      <c r="E4" s="131" t="s">
        <v>1</v>
      </c>
      <c r="F4" s="131">
        <v>2</v>
      </c>
      <c r="G4" s="131">
        <v>2</v>
      </c>
      <c r="H4" s="131">
        <v>1</v>
      </c>
      <c r="I4" s="131">
        <v>2</v>
      </c>
    </row>
    <row r="5" spans="1:9" ht="30" customHeight="1" x14ac:dyDescent="0.2">
      <c r="A5" s="102" t="s">
        <v>211</v>
      </c>
      <c r="B5" s="131">
        <v>1</v>
      </c>
      <c r="C5" s="131">
        <v>3</v>
      </c>
      <c r="D5" s="131">
        <v>11</v>
      </c>
      <c r="E5" s="131">
        <v>25</v>
      </c>
      <c r="F5" s="131">
        <v>12</v>
      </c>
      <c r="G5" s="131">
        <v>3</v>
      </c>
      <c r="H5" s="131">
        <v>4</v>
      </c>
      <c r="I5" s="131">
        <v>13</v>
      </c>
    </row>
    <row r="6" spans="1:9" x14ac:dyDescent="0.2">
      <c r="A6" s="30"/>
      <c r="B6" s="4"/>
      <c r="C6" s="4"/>
      <c r="D6" s="4"/>
      <c r="E6" s="4"/>
      <c r="F6" s="4"/>
      <c r="G6" s="12"/>
      <c r="H6" s="12"/>
    </row>
    <row r="7" spans="1:9" x14ac:dyDescent="0.2">
      <c r="A7" s="51" t="s">
        <v>41</v>
      </c>
      <c r="B7" s="4"/>
      <c r="C7" s="4"/>
      <c r="D7" s="4"/>
      <c r="E7" s="4"/>
      <c r="F7" s="4"/>
      <c r="G7" s="12"/>
      <c r="H7" s="12"/>
    </row>
    <row r="8" spans="1:9" x14ac:dyDescent="0.2">
      <c r="A8" s="10"/>
      <c r="B8" s="4"/>
      <c r="C8" s="4"/>
      <c r="D8" s="4"/>
      <c r="E8" s="4"/>
      <c r="F8" s="4"/>
      <c r="G8" s="12"/>
      <c r="H8" s="12"/>
    </row>
  </sheetData>
  <customSheetViews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285</v>
      </c>
      <c r="B1" s="4"/>
      <c r="C1" s="4"/>
    </row>
    <row r="2" spans="1:7" ht="15" customHeight="1" thickBot="1" x14ac:dyDescent="0.25">
      <c r="A2" s="4"/>
      <c r="B2" s="4"/>
      <c r="C2" s="44" t="s">
        <v>0</v>
      </c>
    </row>
    <row r="3" spans="1:7" ht="54" customHeight="1" thickTop="1" x14ac:dyDescent="0.2">
      <c r="A3" s="55" t="s">
        <v>56</v>
      </c>
      <c r="B3" s="92" t="s">
        <v>213</v>
      </c>
      <c r="C3" s="93" t="s">
        <v>116</v>
      </c>
    </row>
    <row r="4" spans="1:7" ht="15" customHeight="1" x14ac:dyDescent="0.2">
      <c r="A4" s="120" t="s">
        <v>46</v>
      </c>
      <c r="B4" s="8">
        <v>219</v>
      </c>
      <c r="C4" s="132">
        <v>100</v>
      </c>
      <c r="E4" s="8"/>
      <c r="F4" s="8"/>
      <c r="G4" s="132"/>
    </row>
    <row r="5" spans="1:7" ht="15" customHeight="1" x14ac:dyDescent="0.2">
      <c r="A5" s="121" t="s">
        <v>57</v>
      </c>
      <c r="B5" s="8">
        <v>162</v>
      </c>
      <c r="C5" s="132">
        <v>73.972602739726028</v>
      </c>
      <c r="E5" s="8"/>
      <c r="F5" s="8"/>
      <c r="G5" s="8"/>
    </row>
    <row r="6" spans="1:7" ht="15" customHeight="1" x14ac:dyDescent="0.2">
      <c r="A6" s="121" t="s">
        <v>58</v>
      </c>
      <c r="B6" s="8">
        <v>24</v>
      </c>
      <c r="C6" s="132">
        <v>10.95890410958904</v>
      </c>
      <c r="E6" s="8"/>
      <c r="F6" s="8"/>
      <c r="G6" s="8"/>
    </row>
    <row r="7" spans="1:7" ht="15" customHeight="1" x14ac:dyDescent="0.2">
      <c r="A7" s="121" t="s">
        <v>59</v>
      </c>
      <c r="B7" s="8">
        <v>7</v>
      </c>
      <c r="C7" s="132">
        <v>3.1963470319634704</v>
      </c>
      <c r="E7" s="8"/>
      <c r="F7" s="8"/>
      <c r="G7" s="8"/>
    </row>
    <row r="8" spans="1:7" ht="15" customHeight="1" x14ac:dyDescent="0.2">
      <c r="A8" s="121" t="s">
        <v>60</v>
      </c>
      <c r="B8" s="8">
        <v>5</v>
      </c>
      <c r="C8" s="132">
        <v>2.2831050228310499</v>
      </c>
      <c r="E8" s="8"/>
      <c r="F8" s="8"/>
      <c r="G8" s="8"/>
    </row>
    <row r="9" spans="1:7" ht="15" customHeight="1" x14ac:dyDescent="0.2">
      <c r="A9" s="121" t="s">
        <v>61</v>
      </c>
      <c r="B9" s="8">
        <v>4</v>
      </c>
      <c r="C9" s="132">
        <v>1.8264840182648401</v>
      </c>
      <c r="E9" s="8"/>
      <c r="F9" s="8"/>
      <c r="G9" s="8"/>
    </row>
    <row r="10" spans="1:7" ht="15" customHeight="1" x14ac:dyDescent="0.2">
      <c r="A10" s="121" t="s">
        <v>62</v>
      </c>
      <c r="B10" s="8">
        <v>3</v>
      </c>
      <c r="C10" s="132">
        <v>1.3698630136986301</v>
      </c>
      <c r="E10" s="8"/>
      <c r="F10" s="8"/>
      <c r="G10" s="8"/>
    </row>
    <row r="11" spans="1:7" ht="15" customHeight="1" x14ac:dyDescent="0.2">
      <c r="A11" s="121" t="s">
        <v>63</v>
      </c>
      <c r="B11" s="8">
        <v>1</v>
      </c>
      <c r="C11" s="132">
        <v>0.45662100456621002</v>
      </c>
      <c r="E11" s="8"/>
      <c r="F11" s="8"/>
      <c r="G11" s="8"/>
    </row>
    <row r="12" spans="1:7" ht="15" customHeight="1" x14ac:dyDescent="0.2">
      <c r="A12" s="121" t="s">
        <v>64</v>
      </c>
      <c r="B12" s="8">
        <v>2</v>
      </c>
      <c r="C12" s="132">
        <v>0.91324200913242004</v>
      </c>
      <c r="E12" s="8"/>
      <c r="F12" s="8"/>
      <c r="G12" s="8"/>
    </row>
    <row r="13" spans="1:7" ht="15" customHeight="1" x14ac:dyDescent="0.2">
      <c r="A13" s="121" t="s">
        <v>65</v>
      </c>
      <c r="B13" s="8">
        <v>2</v>
      </c>
      <c r="C13" s="132">
        <v>0.91324200913242004</v>
      </c>
      <c r="E13" s="8"/>
      <c r="F13" s="8"/>
      <c r="G13" s="8"/>
    </row>
    <row r="14" spans="1:7" ht="15" customHeight="1" x14ac:dyDescent="0.2">
      <c r="A14" s="121" t="s">
        <v>66</v>
      </c>
      <c r="B14" s="34" t="s">
        <v>1</v>
      </c>
      <c r="C14" s="208" t="s">
        <v>1</v>
      </c>
      <c r="E14" s="8"/>
      <c r="F14" s="8"/>
      <c r="G14" s="8"/>
    </row>
    <row r="15" spans="1:7" ht="15" customHeight="1" x14ac:dyDescent="0.2">
      <c r="A15" s="121" t="s">
        <v>212</v>
      </c>
      <c r="B15" s="8">
        <v>9</v>
      </c>
      <c r="C15" s="132">
        <v>4.10958904109589</v>
      </c>
      <c r="E15" s="8"/>
      <c r="F15" s="8"/>
      <c r="G15" s="8"/>
    </row>
    <row r="16" spans="1:7" x14ac:dyDescent="0.2">
      <c r="A16" s="30"/>
      <c r="B16" s="4"/>
      <c r="C16" s="4"/>
    </row>
    <row r="17" spans="1:3" x14ac:dyDescent="0.2">
      <c r="A17" s="51" t="s">
        <v>41</v>
      </c>
      <c r="B17" s="4"/>
      <c r="C17" s="4"/>
    </row>
    <row r="18" spans="1:3" x14ac:dyDescent="0.2">
      <c r="A18" s="10"/>
      <c r="B18" s="4"/>
      <c r="C18" s="4"/>
    </row>
  </sheetData>
  <customSheetViews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2"/>
  <sheetViews>
    <sheetView zoomScale="130" zoomScaleNormal="130" workbookViewId="0"/>
  </sheetViews>
  <sheetFormatPr defaultRowHeight="12" x14ac:dyDescent="0.2"/>
  <cols>
    <col min="1" max="1" width="44" style="5" customWidth="1"/>
    <col min="2" max="10" width="9.140625" style="5"/>
    <col min="11" max="11" width="10.7109375" style="5" customWidth="1"/>
    <col min="12" max="16384" width="9.140625" style="5"/>
  </cols>
  <sheetData>
    <row r="1" spans="1:11" x14ac:dyDescent="0.2">
      <c r="A1" s="130" t="s">
        <v>337</v>
      </c>
      <c r="B1" s="4"/>
      <c r="C1" s="4"/>
      <c r="D1" s="4"/>
      <c r="E1" s="4"/>
      <c r="F1" s="4"/>
      <c r="G1" s="4"/>
      <c r="H1" s="12"/>
      <c r="I1" s="12"/>
      <c r="J1" s="12"/>
      <c r="K1" s="4"/>
    </row>
    <row r="2" spans="1:11" ht="12.75" thickBot="1" x14ac:dyDescent="0.25">
      <c r="A2" s="4"/>
      <c r="B2" s="4"/>
      <c r="C2" s="4"/>
      <c r="D2" s="4"/>
      <c r="E2" s="4"/>
      <c r="F2" s="4"/>
      <c r="G2" s="4"/>
      <c r="H2" s="12"/>
      <c r="I2" s="12"/>
      <c r="J2" s="12"/>
      <c r="K2" s="44" t="s">
        <v>0</v>
      </c>
    </row>
    <row r="3" spans="1:11" ht="26.25" customHeight="1" thickTop="1" x14ac:dyDescent="0.2">
      <c r="A3" s="251" t="s">
        <v>67</v>
      </c>
      <c r="B3" s="249" t="s">
        <v>68</v>
      </c>
      <c r="C3" s="250" t="s">
        <v>69</v>
      </c>
      <c r="D3" s="255"/>
      <c r="E3" s="255"/>
      <c r="F3" s="255"/>
      <c r="G3" s="255"/>
      <c r="H3" s="255"/>
      <c r="I3" s="255"/>
      <c r="J3" s="251"/>
      <c r="K3" s="250" t="s">
        <v>286</v>
      </c>
    </row>
    <row r="4" spans="1:11" ht="25.5" customHeight="1" x14ac:dyDescent="0.2">
      <c r="A4" s="252"/>
      <c r="B4" s="254"/>
      <c r="C4" s="149">
        <v>2010</v>
      </c>
      <c r="D4" s="149">
        <v>2011</v>
      </c>
      <c r="E4" s="149">
        <v>2012</v>
      </c>
      <c r="F4" s="149">
        <v>2013</v>
      </c>
      <c r="G4" s="149">
        <v>2014</v>
      </c>
      <c r="H4" s="157">
        <v>2015</v>
      </c>
      <c r="I4" s="169">
        <v>2016</v>
      </c>
      <c r="J4" s="148">
        <v>2017</v>
      </c>
      <c r="K4" s="253"/>
    </row>
    <row r="5" spans="1:11" s="43" customFormat="1" ht="17.100000000000001" customHeight="1" x14ac:dyDescent="0.2">
      <c r="A5" s="102" t="s">
        <v>214</v>
      </c>
      <c r="B5" s="133" t="s">
        <v>70</v>
      </c>
      <c r="C5" s="54">
        <v>10.3</v>
      </c>
      <c r="D5" s="54">
        <v>9.1999999999999993</v>
      </c>
      <c r="E5" s="54">
        <v>8.4</v>
      </c>
      <c r="F5" s="3">
        <v>9.3000000000000007</v>
      </c>
      <c r="G5" s="3">
        <v>9.3000000000000007</v>
      </c>
      <c r="H5" s="3">
        <v>8.4</v>
      </c>
      <c r="I5" s="3">
        <v>4.3</v>
      </c>
      <c r="J5" s="3">
        <v>2.69</v>
      </c>
      <c r="K5" s="3">
        <v>-37.68</v>
      </c>
    </row>
    <row r="6" spans="1:11" s="43" customFormat="1" ht="17.100000000000001" customHeight="1" x14ac:dyDescent="0.2">
      <c r="A6" s="102" t="s">
        <v>215</v>
      </c>
      <c r="B6" s="133" t="s">
        <v>71</v>
      </c>
      <c r="C6" s="54">
        <v>7.2</v>
      </c>
      <c r="D6" s="54">
        <v>7.5</v>
      </c>
      <c r="E6" s="54">
        <v>8.1</v>
      </c>
      <c r="F6" s="3">
        <v>5.9</v>
      </c>
      <c r="G6" s="3">
        <v>5.9</v>
      </c>
      <c r="H6" s="3">
        <v>6.3</v>
      </c>
      <c r="I6" s="3">
        <v>4.9000000000000004</v>
      </c>
      <c r="J6" s="3">
        <v>4.42</v>
      </c>
      <c r="K6" s="3">
        <v>-9.1999999999999993</v>
      </c>
    </row>
    <row r="7" spans="1:11" s="43" customFormat="1" ht="17.100000000000001" customHeight="1" x14ac:dyDescent="0.2">
      <c r="A7" s="102" t="s">
        <v>216</v>
      </c>
      <c r="B7" s="133" t="s">
        <v>72</v>
      </c>
      <c r="C7" s="54">
        <v>9.9</v>
      </c>
      <c r="D7" s="54">
        <v>10.3</v>
      </c>
      <c r="E7" s="54">
        <v>8.5</v>
      </c>
      <c r="F7" s="3">
        <v>6.9</v>
      </c>
      <c r="G7" s="3">
        <v>6.6</v>
      </c>
      <c r="H7" s="3">
        <v>5.9</v>
      </c>
      <c r="I7" s="3">
        <v>4</v>
      </c>
      <c r="J7" s="3">
        <v>3.81</v>
      </c>
      <c r="K7" s="3">
        <v>-5.58</v>
      </c>
    </row>
    <row r="8" spans="1:11" s="43" customFormat="1" ht="17.100000000000001" customHeight="1" x14ac:dyDescent="0.2">
      <c r="A8" s="102" t="s">
        <v>217</v>
      </c>
      <c r="B8" s="133" t="s">
        <v>73</v>
      </c>
      <c r="C8" s="54">
        <v>22.8</v>
      </c>
      <c r="D8" s="54">
        <v>24.6</v>
      </c>
      <c r="E8" s="54">
        <v>22.9</v>
      </c>
      <c r="F8" s="3">
        <v>20.5</v>
      </c>
      <c r="G8" s="3">
        <v>19</v>
      </c>
      <c r="H8" s="3">
        <v>16.5</v>
      </c>
      <c r="I8" s="3">
        <v>11.9</v>
      </c>
      <c r="J8" s="3">
        <v>11.29</v>
      </c>
      <c r="K8" s="3">
        <v>-4.93</v>
      </c>
    </row>
    <row r="9" spans="1:11" s="43" customFormat="1" ht="17.100000000000001" customHeight="1" x14ac:dyDescent="0.2">
      <c r="A9" s="102" t="s">
        <v>218</v>
      </c>
      <c r="B9" s="133" t="s">
        <v>74</v>
      </c>
      <c r="C9" s="54">
        <v>11.7</v>
      </c>
      <c r="D9" s="54">
        <v>10.4</v>
      </c>
      <c r="E9" s="54">
        <v>10.6</v>
      </c>
      <c r="F9" s="3">
        <v>10.1</v>
      </c>
      <c r="G9" s="3">
        <v>9.6</v>
      </c>
      <c r="H9" s="3">
        <v>7.8</v>
      </c>
      <c r="I9" s="3">
        <v>7.7</v>
      </c>
      <c r="J9" s="3">
        <v>7.8</v>
      </c>
      <c r="K9" s="3">
        <v>1.78</v>
      </c>
    </row>
    <row r="10" spans="1:11" s="43" customFormat="1" ht="17.100000000000001" customHeight="1" x14ac:dyDescent="0.2">
      <c r="A10" s="102" t="s">
        <v>305</v>
      </c>
      <c r="B10" s="133" t="s">
        <v>75</v>
      </c>
      <c r="C10" s="54">
        <v>0.2</v>
      </c>
      <c r="D10" s="54">
        <v>0.2</v>
      </c>
      <c r="E10" s="54">
        <v>0.2</v>
      </c>
      <c r="F10" s="3">
        <v>0.2</v>
      </c>
      <c r="G10" s="3">
        <v>0.2</v>
      </c>
      <c r="H10" s="3">
        <v>0.1</v>
      </c>
      <c r="I10" s="3">
        <v>0.1</v>
      </c>
      <c r="J10" s="3">
        <v>1.5E-3</v>
      </c>
      <c r="K10" s="3">
        <v>-98.75</v>
      </c>
    </row>
    <row r="11" spans="1:11" s="43" customFormat="1" ht="17.100000000000001" customHeight="1" x14ac:dyDescent="0.2">
      <c r="A11" s="102" t="s">
        <v>219</v>
      </c>
      <c r="B11" s="133" t="s">
        <v>76</v>
      </c>
      <c r="C11" s="54">
        <v>6.3</v>
      </c>
      <c r="D11" s="54">
        <v>5.3</v>
      </c>
      <c r="E11" s="54">
        <v>4.5999999999999996</v>
      </c>
      <c r="F11" s="3">
        <v>4.4000000000000004</v>
      </c>
      <c r="G11" s="3">
        <v>4.0999999999999996</v>
      </c>
      <c r="H11" s="3">
        <v>3.1</v>
      </c>
      <c r="I11" s="3">
        <v>2</v>
      </c>
      <c r="J11" s="3">
        <v>2</v>
      </c>
      <c r="K11" s="3">
        <v>1.76</v>
      </c>
    </row>
    <row r="12" spans="1:11" s="43" customFormat="1" ht="17.100000000000001" customHeight="1" x14ac:dyDescent="0.2">
      <c r="A12" s="102" t="s">
        <v>306</v>
      </c>
      <c r="B12" s="133" t="s">
        <v>77</v>
      </c>
      <c r="C12" s="54">
        <v>16.100000000000001</v>
      </c>
      <c r="D12" s="54">
        <v>14.2</v>
      </c>
      <c r="E12" s="54">
        <v>13.4</v>
      </c>
      <c r="F12" s="3">
        <v>11.2</v>
      </c>
      <c r="G12" s="3">
        <v>10.1</v>
      </c>
      <c r="H12" s="3">
        <v>9.6</v>
      </c>
      <c r="I12" s="3">
        <v>7.5</v>
      </c>
      <c r="J12" s="3">
        <v>0.03</v>
      </c>
      <c r="K12" s="3">
        <v>-99.550000000000011</v>
      </c>
    </row>
    <row r="13" spans="1:11" s="43" customFormat="1" ht="17.100000000000001" customHeight="1" x14ac:dyDescent="0.2">
      <c r="A13" s="102" t="s">
        <v>220</v>
      </c>
      <c r="B13" s="133" t="s">
        <v>78</v>
      </c>
      <c r="C13" s="54">
        <v>18.100000000000001</v>
      </c>
      <c r="D13" s="54">
        <v>15.6</v>
      </c>
      <c r="E13" s="54">
        <v>15</v>
      </c>
      <c r="F13" s="3">
        <v>14.5</v>
      </c>
      <c r="G13" s="3">
        <v>12.4</v>
      </c>
      <c r="H13" s="3">
        <v>10.4</v>
      </c>
      <c r="I13" s="3">
        <v>8.3000000000000007</v>
      </c>
      <c r="J13" s="3">
        <v>6.95</v>
      </c>
      <c r="K13" s="3">
        <v>-16.21</v>
      </c>
    </row>
    <row r="14" spans="1:11" s="43" customFormat="1" ht="17.100000000000001" customHeight="1" x14ac:dyDescent="0.2">
      <c r="A14" s="102" t="s">
        <v>221</v>
      </c>
      <c r="B14" s="133" t="s">
        <v>79</v>
      </c>
      <c r="C14" s="54">
        <v>6.2</v>
      </c>
      <c r="D14" s="54">
        <v>5.6</v>
      </c>
      <c r="E14" s="54">
        <v>5.6</v>
      </c>
      <c r="F14" s="3">
        <v>4.4000000000000004</v>
      </c>
      <c r="G14" s="3">
        <v>4.3</v>
      </c>
      <c r="H14" s="3">
        <v>3.8</v>
      </c>
      <c r="I14" s="3">
        <v>3.1</v>
      </c>
      <c r="J14" s="3">
        <v>3.47</v>
      </c>
      <c r="K14" s="3">
        <v>10.36</v>
      </c>
    </row>
    <row r="15" spans="1:11" s="43" customFormat="1" ht="17.100000000000001" customHeight="1" x14ac:dyDescent="0.2">
      <c r="A15" s="102" t="s">
        <v>222</v>
      </c>
      <c r="B15" s="133" t="s">
        <v>80</v>
      </c>
      <c r="C15" s="54">
        <v>0.7</v>
      </c>
      <c r="D15" s="54">
        <v>0.6</v>
      </c>
      <c r="E15" s="54">
        <v>0.6</v>
      </c>
      <c r="F15" s="3">
        <v>0.6</v>
      </c>
      <c r="G15" s="3">
        <v>0.6</v>
      </c>
      <c r="H15" s="3">
        <v>0.7</v>
      </c>
      <c r="I15" s="3">
        <v>0.6</v>
      </c>
      <c r="J15" s="3">
        <v>0.65</v>
      </c>
      <c r="K15" s="3">
        <v>6.5100000000000007</v>
      </c>
    </row>
    <row r="16" spans="1:11" s="43" customFormat="1" ht="17.100000000000001" customHeight="1" x14ac:dyDescent="0.2">
      <c r="A16" s="102" t="s">
        <v>223</v>
      </c>
      <c r="B16" s="133" t="s">
        <v>81</v>
      </c>
      <c r="C16" s="54">
        <v>8.8000000000000007</v>
      </c>
      <c r="D16" s="54">
        <v>7.8</v>
      </c>
      <c r="E16" s="54">
        <v>6.9</v>
      </c>
      <c r="F16" s="3">
        <v>5.5</v>
      </c>
      <c r="G16" s="3">
        <v>5.0999999999999996</v>
      </c>
      <c r="H16" s="3">
        <v>4.7</v>
      </c>
      <c r="I16" s="3">
        <v>3.5</v>
      </c>
      <c r="J16" s="3">
        <v>3.7</v>
      </c>
      <c r="K16" s="3">
        <v>6.09</v>
      </c>
    </row>
    <row r="17" spans="1:11" ht="25.5" customHeight="1" x14ac:dyDescent="0.2">
      <c r="A17" s="101" t="s">
        <v>224</v>
      </c>
      <c r="B17" s="222" t="s">
        <v>82</v>
      </c>
      <c r="C17" s="223">
        <v>11.1</v>
      </c>
      <c r="D17" s="223">
        <v>9.3000000000000007</v>
      </c>
      <c r="E17" s="223">
        <v>8.4</v>
      </c>
      <c r="F17" s="224">
        <v>7.3</v>
      </c>
      <c r="G17" s="224">
        <v>6.6</v>
      </c>
      <c r="H17" s="224">
        <v>6.8</v>
      </c>
      <c r="I17" s="224">
        <v>5</v>
      </c>
      <c r="J17" s="224">
        <v>4.26</v>
      </c>
      <c r="K17" s="224">
        <v>-15.21</v>
      </c>
    </row>
    <row r="18" spans="1:11" s="43" customFormat="1" ht="17.100000000000001" customHeight="1" x14ac:dyDescent="0.2">
      <c r="A18" s="102" t="s">
        <v>307</v>
      </c>
      <c r="B18" s="133" t="s">
        <v>83</v>
      </c>
      <c r="C18" s="54">
        <v>13</v>
      </c>
      <c r="D18" s="54">
        <v>15.9</v>
      </c>
      <c r="E18" s="54">
        <v>16.3</v>
      </c>
      <c r="F18" s="3">
        <v>17.100000000000001</v>
      </c>
      <c r="G18" s="3">
        <v>18</v>
      </c>
      <c r="H18" s="3">
        <v>17.8</v>
      </c>
      <c r="I18" s="3">
        <v>15.7</v>
      </c>
      <c r="J18" s="3">
        <v>0.69</v>
      </c>
      <c r="K18" s="3">
        <v>-95.6</v>
      </c>
    </row>
    <row r="20" spans="1:11" s="184" customFormat="1" ht="68.25" customHeight="1" x14ac:dyDescent="0.2">
      <c r="A20" s="256" t="s">
        <v>352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</row>
    <row r="22" spans="1:11" x14ac:dyDescent="0.2">
      <c r="A22" s="51" t="s">
        <v>41</v>
      </c>
    </row>
  </sheetData>
  <customSheetViews>
    <customSheetView guid="{79F92F78-131C-4300-BFA5-9EB3860E7B73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N13" sqref="N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K3:K4"/>
    <mergeCell ref="B3:B4"/>
    <mergeCell ref="C3:J3"/>
    <mergeCell ref="A20:K20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30" zoomScaleNormal="130" workbookViewId="0">
      <selection activeCell="E17" sqref="E17"/>
    </sheetView>
  </sheetViews>
  <sheetFormatPr defaultRowHeight="12" x14ac:dyDescent="0.2"/>
  <cols>
    <col min="1" max="1" width="44" style="5" customWidth="1"/>
    <col min="2" max="7" width="9.140625" style="5"/>
    <col min="8" max="8" width="10.42578125" style="5" customWidth="1"/>
    <col min="9" max="10" width="9.140625" style="5"/>
    <col min="11" max="11" width="10.7109375" style="5" customWidth="1"/>
    <col min="12" max="16384" width="9.140625" style="5"/>
  </cols>
  <sheetData>
    <row r="1" spans="1:8" x14ac:dyDescent="0.2">
      <c r="A1" s="130" t="s">
        <v>338</v>
      </c>
      <c r="B1" s="12"/>
      <c r="C1" s="12"/>
      <c r="D1" s="12"/>
      <c r="E1" s="12"/>
      <c r="F1" s="12"/>
      <c r="G1" s="12"/>
      <c r="H1" s="12"/>
    </row>
    <row r="2" spans="1:8" ht="12.75" thickBot="1" x14ac:dyDescent="0.25">
      <c r="A2" s="12"/>
      <c r="B2" s="12"/>
      <c r="C2" s="12"/>
      <c r="D2" s="12"/>
      <c r="E2" s="12"/>
      <c r="F2" s="12"/>
      <c r="G2" s="12"/>
      <c r="H2" s="44" t="s">
        <v>0</v>
      </c>
    </row>
    <row r="3" spans="1:8" ht="26.25" customHeight="1" thickTop="1" x14ac:dyDescent="0.2">
      <c r="A3" s="251" t="s">
        <v>308</v>
      </c>
      <c r="B3" s="249" t="s">
        <v>68</v>
      </c>
      <c r="C3" s="250" t="s">
        <v>69</v>
      </c>
      <c r="D3" s="255"/>
      <c r="E3" s="255"/>
      <c r="F3" s="255"/>
      <c r="G3" s="251"/>
      <c r="H3" s="250" t="s">
        <v>286</v>
      </c>
    </row>
    <row r="4" spans="1:8" ht="25.5" customHeight="1" x14ac:dyDescent="0.2">
      <c r="A4" s="252"/>
      <c r="B4" s="254"/>
      <c r="C4" s="213">
        <v>2013</v>
      </c>
      <c r="D4" s="213">
        <v>2014</v>
      </c>
      <c r="E4" s="212">
        <v>2015</v>
      </c>
      <c r="F4" s="212">
        <v>2016</v>
      </c>
      <c r="G4" s="212">
        <v>2017</v>
      </c>
      <c r="H4" s="253"/>
    </row>
    <row r="5" spans="1:8" ht="18.75" customHeight="1" x14ac:dyDescent="0.2">
      <c r="A5" s="5" t="s">
        <v>309</v>
      </c>
      <c r="B5" s="133" t="s">
        <v>310</v>
      </c>
      <c r="C5" s="209">
        <v>72.319999999999993</v>
      </c>
      <c r="D5" s="209">
        <v>75.33</v>
      </c>
      <c r="E5" s="209">
        <v>72.92</v>
      </c>
      <c r="F5" s="209">
        <v>69.33</v>
      </c>
      <c r="G5" s="209">
        <v>69.3</v>
      </c>
      <c r="H5" s="227">
        <v>-0.04</v>
      </c>
    </row>
    <row r="6" spans="1:8" ht="18.75" customHeight="1" x14ac:dyDescent="0.2">
      <c r="A6" s="5" t="s">
        <v>311</v>
      </c>
      <c r="B6" s="133" t="s">
        <v>312</v>
      </c>
      <c r="C6" s="209" t="s">
        <v>1</v>
      </c>
      <c r="D6" s="209" t="s">
        <v>1</v>
      </c>
      <c r="E6" s="209" t="s">
        <v>1</v>
      </c>
      <c r="F6" s="209" t="s">
        <v>1</v>
      </c>
      <c r="G6" s="209">
        <v>11.33</v>
      </c>
      <c r="H6" s="209" t="s">
        <v>1</v>
      </c>
    </row>
    <row r="7" spans="1:8" ht="18.75" customHeight="1" x14ac:dyDescent="0.2">
      <c r="A7" s="5" t="s">
        <v>313</v>
      </c>
      <c r="B7" s="133" t="s">
        <v>314</v>
      </c>
      <c r="C7" s="209" t="s">
        <v>1</v>
      </c>
      <c r="D7" s="209" t="s">
        <v>1</v>
      </c>
      <c r="E7" s="209" t="s">
        <v>1</v>
      </c>
      <c r="F7" s="209" t="s">
        <v>1</v>
      </c>
      <c r="G7" s="209">
        <v>4.53</v>
      </c>
      <c r="H7" s="209" t="s">
        <v>1</v>
      </c>
    </row>
    <row r="8" spans="1:8" ht="18.75" customHeight="1" x14ac:dyDescent="0.2">
      <c r="A8" s="5" t="s">
        <v>315</v>
      </c>
      <c r="B8" s="133" t="s">
        <v>316</v>
      </c>
      <c r="C8" s="209" t="s">
        <v>1</v>
      </c>
      <c r="D8" s="209" t="s">
        <v>1</v>
      </c>
      <c r="E8" s="209" t="s">
        <v>1</v>
      </c>
      <c r="F8" s="209" t="s">
        <v>1</v>
      </c>
      <c r="G8" s="209">
        <v>6.13</v>
      </c>
      <c r="H8" s="209" t="s">
        <v>1</v>
      </c>
    </row>
    <row r="9" spans="1:8" ht="18.75" customHeight="1" x14ac:dyDescent="0.2">
      <c r="A9" s="5" t="s">
        <v>317</v>
      </c>
      <c r="B9" s="133" t="s">
        <v>318</v>
      </c>
      <c r="C9" s="209" t="s">
        <v>1</v>
      </c>
      <c r="D9" s="209" t="s">
        <v>1</v>
      </c>
      <c r="E9" s="209" t="s">
        <v>1</v>
      </c>
      <c r="F9" s="209" t="s">
        <v>1</v>
      </c>
      <c r="G9" s="209">
        <v>0.15</v>
      </c>
      <c r="H9" s="209" t="s">
        <v>1</v>
      </c>
    </row>
    <row r="11" spans="1:8" x14ac:dyDescent="0.2">
      <c r="A11" s="51" t="s">
        <v>41</v>
      </c>
    </row>
  </sheetData>
  <mergeCells count="4">
    <mergeCell ref="A3:A4"/>
    <mergeCell ref="B3:B4"/>
    <mergeCell ref="H3:H4"/>
    <mergeCell ref="C3:G3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26"/>
  <sheetViews>
    <sheetView zoomScale="130" zoomScaleNormal="130" workbookViewId="0"/>
  </sheetViews>
  <sheetFormatPr defaultRowHeight="12" x14ac:dyDescent="0.2"/>
  <cols>
    <col min="1" max="1" width="9.140625" style="5"/>
    <col min="2" max="2" width="10.7109375" style="5" customWidth="1"/>
    <col min="3" max="3" width="10.5703125" style="5" customWidth="1"/>
    <col min="4" max="6" width="9.140625" style="5"/>
    <col min="7" max="7" width="9.85546875" style="5" customWidth="1"/>
    <col min="8" max="8" width="11.42578125" style="5" customWidth="1"/>
    <col min="9" max="9" width="12.28515625" style="5" customWidth="1"/>
    <col min="10" max="16384" width="9.140625" style="5"/>
  </cols>
  <sheetData>
    <row r="1" spans="1:18" ht="15" customHeight="1" x14ac:dyDescent="0.2">
      <c r="A1" s="130" t="s">
        <v>347</v>
      </c>
      <c r="B1" s="4"/>
      <c r="C1" s="4"/>
      <c r="D1" s="4"/>
      <c r="E1" s="4"/>
      <c r="F1" s="4"/>
      <c r="G1" s="4"/>
      <c r="H1" s="4"/>
      <c r="I1" s="4"/>
    </row>
    <row r="2" spans="1:18" ht="12.75" thickBot="1" x14ac:dyDescent="0.25">
      <c r="A2" s="27"/>
      <c r="B2" s="4"/>
      <c r="C2" s="4"/>
      <c r="D2" s="4"/>
      <c r="E2" s="4"/>
      <c r="F2" s="4"/>
      <c r="G2" s="4"/>
      <c r="H2" s="4"/>
      <c r="I2" s="44" t="s">
        <v>0</v>
      </c>
    </row>
    <row r="3" spans="1:18" ht="31.5" customHeight="1" thickTop="1" x14ac:dyDescent="0.2">
      <c r="A3" s="245" t="s">
        <v>84</v>
      </c>
      <c r="B3" s="249" t="s">
        <v>85</v>
      </c>
      <c r="C3" s="249" t="s">
        <v>225</v>
      </c>
      <c r="D3" s="243" t="s">
        <v>86</v>
      </c>
      <c r="E3" s="243"/>
      <c r="F3" s="243"/>
      <c r="G3" s="249" t="s">
        <v>325</v>
      </c>
      <c r="H3" s="249" t="s">
        <v>226</v>
      </c>
      <c r="I3" s="250" t="s">
        <v>115</v>
      </c>
    </row>
    <row r="4" spans="1:18" ht="23.25" customHeight="1" x14ac:dyDescent="0.2">
      <c r="A4" s="246"/>
      <c r="B4" s="254"/>
      <c r="C4" s="254"/>
      <c r="D4" s="109" t="s">
        <v>87</v>
      </c>
      <c r="E4" s="109" t="s">
        <v>88</v>
      </c>
      <c r="F4" s="109" t="s">
        <v>89</v>
      </c>
      <c r="G4" s="254"/>
      <c r="H4" s="254"/>
      <c r="I4" s="253"/>
    </row>
    <row r="5" spans="1:18" s="43" customFormat="1" ht="15" customHeight="1" x14ac:dyDescent="0.2">
      <c r="A5" s="211" t="s">
        <v>46</v>
      </c>
      <c r="B5" s="99">
        <v>2093635</v>
      </c>
      <c r="C5" s="66">
        <v>99.999999999999972</v>
      </c>
      <c r="D5" s="153" t="s">
        <v>323</v>
      </c>
      <c r="E5" s="153" t="s">
        <v>323</v>
      </c>
      <c r="F5" s="153" t="s">
        <v>323</v>
      </c>
      <c r="G5" s="153" t="s">
        <v>323</v>
      </c>
      <c r="H5" s="154" t="s">
        <v>323</v>
      </c>
      <c r="I5" s="153" t="s">
        <v>323</v>
      </c>
      <c r="K5" s="99"/>
      <c r="L5" s="3"/>
      <c r="M5" s="153"/>
      <c r="N5" s="153"/>
      <c r="O5" s="153"/>
      <c r="P5" s="153"/>
      <c r="Q5" s="154"/>
      <c r="R5" s="153"/>
    </row>
    <row r="6" spans="1:18" s="43" customFormat="1" ht="15" customHeight="1" x14ac:dyDescent="0.2">
      <c r="A6" s="210" t="s">
        <v>70</v>
      </c>
      <c r="B6" s="99">
        <v>34439</v>
      </c>
      <c r="C6" s="66">
        <v>1.64</v>
      </c>
      <c r="D6" s="153">
        <v>1.27</v>
      </c>
      <c r="E6" s="153">
        <v>2.48</v>
      </c>
      <c r="F6" s="153">
        <v>1.83</v>
      </c>
      <c r="G6" s="153">
        <v>2.69</v>
      </c>
      <c r="H6" s="153">
        <v>68.029739776951686</v>
      </c>
      <c r="I6" s="153">
        <v>1.4699453551912567</v>
      </c>
      <c r="K6" s="99"/>
      <c r="L6" s="3"/>
      <c r="M6" s="153"/>
      <c r="N6" s="153"/>
      <c r="O6" s="153"/>
      <c r="P6" s="153"/>
      <c r="Q6" s="154"/>
      <c r="R6" s="153"/>
    </row>
    <row r="7" spans="1:18" s="43" customFormat="1" ht="15" customHeight="1" x14ac:dyDescent="0.2">
      <c r="A7" s="210" t="s">
        <v>71</v>
      </c>
      <c r="B7" s="99">
        <v>77152</v>
      </c>
      <c r="C7" s="66">
        <v>3.69</v>
      </c>
      <c r="D7" s="153">
        <v>1.9</v>
      </c>
      <c r="E7" s="153">
        <v>2.9</v>
      </c>
      <c r="F7" s="153">
        <v>2.16</v>
      </c>
      <c r="G7" s="153">
        <v>4.42</v>
      </c>
      <c r="H7" s="153">
        <v>48.86877828054299</v>
      </c>
      <c r="I7" s="153">
        <v>2.0462962962962963</v>
      </c>
      <c r="K7" s="99"/>
      <c r="L7" s="3"/>
      <c r="M7" s="153"/>
      <c r="N7" s="153"/>
      <c r="O7" s="153"/>
      <c r="P7" s="153"/>
      <c r="Q7" s="154"/>
      <c r="R7" s="153"/>
    </row>
    <row r="8" spans="1:18" s="43" customFormat="1" ht="15" customHeight="1" x14ac:dyDescent="0.2">
      <c r="A8" s="210" t="s">
        <v>72</v>
      </c>
      <c r="B8" s="99">
        <v>33173</v>
      </c>
      <c r="C8" s="66">
        <v>1.58</v>
      </c>
      <c r="D8" s="153">
        <v>1</v>
      </c>
      <c r="E8" s="153">
        <v>1.45</v>
      </c>
      <c r="F8" s="153">
        <v>1.2</v>
      </c>
      <c r="G8" s="153">
        <v>3.81</v>
      </c>
      <c r="H8" s="153">
        <v>31.496062992125985</v>
      </c>
      <c r="I8" s="153">
        <v>3.1750000000000003</v>
      </c>
      <c r="K8" s="99"/>
      <c r="L8" s="3"/>
      <c r="M8" s="153"/>
      <c r="N8" s="153"/>
      <c r="O8" s="153"/>
      <c r="P8" s="153"/>
      <c r="Q8" s="154"/>
      <c r="R8" s="153"/>
    </row>
    <row r="9" spans="1:18" s="43" customFormat="1" ht="15" customHeight="1" x14ac:dyDescent="0.2">
      <c r="A9" s="210" t="s">
        <v>73</v>
      </c>
      <c r="B9" s="99">
        <v>135604</v>
      </c>
      <c r="C9" s="66">
        <v>6.48</v>
      </c>
      <c r="D9" s="153">
        <v>4.8</v>
      </c>
      <c r="E9" s="153">
        <v>7.28</v>
      </c>
      <c r="F9" s="153">
        <v>5.88</v>
      </c>
      <c r="G9" s="153">
        <v>11.29</v>
      </c>
      <c r="H9" s="153">
        <v>52.081488042515502</v>
      </c>
      <c r="I9" s="153">
        <v>1.9200680272108843</v>
      </c>
      <c r="K9" s="99"/>
      <c r="L9" s="3"/>
      <c r="M9" s="153"/>
      <c r="N9" s="153"/>
      <c r="O9" s="153"/>
      <c r="P9" s="153"/>
      <c r="Q9" s="154"/>
      <c r="R9" s="153"/>
    </row>
    <row r="10" spans="1:18" s="43" customFormat="1" ht="15" customHeight="1" x14ac:dyDescent="0.2">
      <c r="A10" s="210" t="s">
        <v>74</v>
      </c>
      <c r="B10" s="99">
        <v>4286</v>
      </c>
      <c r="C10" s="66">
        <v>0.2</v>
      </c>
      <c r="D10" s="153">
        <v>1.8</v>
      </c>
      <c r="E10" s="153">
        <v>2</v>
      </c>
      <c r="F10" s="153">
        <v>1.87</v>
      </c>
      <c r="G10" s="153">
        <v>7.8</v>
      </c>
      <c r="H10" s="153">
        <v>23.974358974358974</v>
      </c>
      <c r="I10" s="153">
        <v>4.1711229946524062</v>
      </c>
      <c r="K10" s="99"/>
      <c r="L10" s="3"/>
      <c r="M10" s="153"/>
      <c r="N10" s="153"/>
      <c r="O10" s="153"/>
      <c r="P10" s="153"/>
      <c r="Q10" s="154"/>
      <c r="R10" s="153"/>
    </row>
    <row r="11" spans="1:18" s="43" customFormat="1" ht="15" customHeight="1" x14ac:dyDescent="0.2">
      <c r="A11" s="210" t="s">
        <v>75</v>
      </c>
      <c r="B11" s="99">
        <v>118680</v>
      </c>
      <c r="C11" s="66">
        <v>5.67</v>
      </c>
      <c r="D11" s="153">
        <v>0.04</v>
      </c>
      <c r="E11" s="153">
        <v>0.05</v>
      </c>
      <c r="F11" s="153">
        <v>0.04</v>
      </c>
      <c r="G11" s="153" t="s">
        <v>323</v>
      </c>
      <c r="H11" s="153" t="s">
        <v>323</v>
      </c>
      <c r="I11" s="153" t="s">
        <v>323</v>
      </c>
      <c r="K11" s="99"/>
      <c r="L11" s="3"/>
      <c r="M11" s="153"/>
      <c r="N11" s="153"/>
      <c r="O11" s="153"/>
      <c r="P11" s="153"/>
      <c r="Q11" s="154"/>
      <c r="R11" s="153"/>
    </row>
    <row r="12" spans="1:18" s="43" customFormat="1" ht="15" customHeight="1" x14ac:dyDescent="0.2">
      <c r="A12" s="210" t="s">
        <v>76</v>
      </c>
      <c r="B12" s="99">
        <v>5401</v>
      </c>
      <c r="C12" s="66">
        <v>0.26</v>
      </c>
      <c r="D12" s="153">
        <v>0.85</v>
      </c>
      <c r="E12" s="153">
        <v>1.21</v>
      </c>
      <c r="F12" s="153">
        <v>0.96</v>
      </c>
      <c r="G12" s="153">
        <v>2</v>
      </c>
      <c r="H12" s="153">
        <v>48</v>
      </c>
      <c r="I12" s="153">
        <v>2.0833333333333335</v>
      </c>
      <c r="K12" s="99"/>
      <c r="L12" s="3"/>
      <c r="M12" s="153"/>
      <c r="N12" s="153"/>
      <c r="O12" s="153"/>
      <c r="P12" s="153"/>
      <c r="Q12" s="154"/>
      <c r="R12" s="153"/>
    </row>
    <row r="13" spans="1:18" s="43" customFormat="1" ht="15" customHeight="1" x14ac:dyDescent="0.2">
      <c r="A13" s="210" t="s">
        <v>320</v>
      </c>
      <c r="B13" s="99">
        <v>186045</v>
      </c>
      <c r="C13" s="66">
        <v>8.89</v>
      </c>
      <c r="D13" s="153">
        <v>3.02</v>
      </c>
      <c r="E13" s="153">
        <v>3.99</v>
      </c>
      <c r="F13" s="153">
        <v>3.52</v>
      </c>
      <c r="G13" s="153" t="s">
        <v>323</v>
      </c>
      <c r="H13" s="153" t="s">
        <v>323</v>
      </c>
      <c r="I13" s="153" t="s">
        <v>323</v>
      </c>
      <c r="K13" s="99"/>
      <c r="L13" s="3"/>
      <c r="M13" s="153"/>
      <c r="N13" s="153"/>
      <c r="O13" s="153"/>
      <c r="P13" s="153"/>
      <c r="Q13" s="154"/>
      <c r="R13" s="153"/>
    </row>
    <row r="14" spans="1:18" s="43" customFormat="1" ht="15" customHeight="1" x14ac:dyDescent="0.2">
      <c r="A14" s="210" t="s">
        <v>321</v>
      </c>
      <c r="B14" s="99">
        <v>34908</v>
      </c>
      <c r="C14" s="66">
        <v>1.67</v>
      </c>
      <c r="D14" s="153">
        <v>8.0000000000000002E-3</v>
      </c>
      <c r="E14" s="153">
        <v>0.02</v>
      </c>
      <c r="F14" s="153">
        <v>0.01</v>
      </c>
      <c r="G14" s="153">
        <v>0.03</v>
      </c>
      <c r="H14" s="153">
        <v>33.333333333333336</v>
      </c>
      <c r="I14" s="153">
        <v>3</v>
      </c>
      <c r="K14" s="99"/>
      <c r="L14" s="3"/>
      <c r="M14" s="153"/>
      <c r="N14" s="153"/>
      <c r="O14" s="153"/>
      <c r="P14" s="153"/>
      <c r="Q14" s="154"/>
      <c r="R14" s="153"/>
    </row>
    <row r="15" spans="1:18" s="43" customFormat="1" ht="15" customHeight="1" x14ac:dyDescent="0.2">
      <c r="A15" s="210" t="s">
        <v>78</v>
      </c>
      <c r="B15" s="99">
        <v>118308</v>
      </c>
      <c r="C15" s="66">
        <v>5.65</v>
      </c>
      <c r="D15" s="153">
        <v>2.42</v>
      </c>
      <c r="E15" s="153">
        <v>4.08</v>
      </c>
      <c r="F15" s="153">
        <v>3.29</v>
      </c>
      <c r="G15" s="153">
        <v>6.95</v>
      </c>
      <c r="H15" s="153">
        <v>47.338129496402878</v>
      </c>
      <c r="I15" s="153">
        <v>2.1124620060790273</v>
      </c>
      <c r="K15" s="99"/>
      <c r="L15" s="3"/>
      <c r="M15" s="153"/>
      <c r="N15" s="153"/>
      <c r="O15" s="153"/>
      <c r="P15" s="153"/>
      <c r="Q15" s="154"/>
      <c r="R15" s="153"/>
    </row>
    <row r="16" spans="1:18" s="43" customFormat="1" ht="15" customHeight="1" x14ac:dyDescent="0.2">
      <c r="A16" s="210" t="s">
        <v>79</v>
      </c>
      <c r="B16" s="99">
        <v>2599</v>
      </c>
      <c r="C16" s="66">
        <v>0.12</v>
      </c>
      <c r="D16" s="153">
        <v>0.8</v>
      </c>
      <c r="E16" s="153">
        <v>1.44</v>
      </c>
      <c r="F16" s="153">
        <v>1.22</v>
      </c>
      <c r="G16" s="153">
        <v>3.47</v>
      </c>
      <c r="H16" s="153">
        <v>35.158501440922187</v>
      </c>
      <c r="I16" s="153">
        <v>2.8442622950819674</v>
      </c>
      <c r="K16" s="99"/>
      <c r="L16" s="3"/>
      <c r="M16" s="153"/>
      <c r="N16" s="153"/>
      <c r="O16" s="153"/>
      <c r="P16" s="153"/>
      <c r="Q16" s="154"/>
      <c r="R16" s="153"/>
    </row>
    <row r="17" spans="1:18" s="43" customFormat="1" ht="15" customHeight="1" x14ac:dyDescent="0.2">
      <c r="A17" s="210" t="s">
        <v>80</v>
      </c>
      <c r="B17" s="99">
        <v>4800</v>
      </c>
      <c r="C17" s="66">
        <v>0.23</v>
      </c>
      <c r="D17" s="153">
        <v>0.4</v>
      </c>
      <c r="E17" s="153">
        <v>0.4</v>
      </c>
      <c r="F17" s="153">
        <v>0.4</v>
      </c>
      <c r="G17" s="153">
        <v>0.65</v>
      </c>
      <c r="H17" s="153">
        <v>61.53846153846154</v>
      </c>
      <c r="I17" s="153">
        <v>1.625</v>
      </c>
      <c r="K17" s="99"/>
      <c r="L17" s="3"/>
      <c r="M17" s="153"/>
      <c r="N17" s="153"/>
      <c r="O17" s="153"/>
      <c r="P17" s="153"/>
      <c r="Q17" s="154"/>
      <c r="R17" s="153"/>
    </row>
    <row r="18" spans="1:18" s="43" customFormat="1" ht="15" customHeight="1" x14ac:dyDescent="0.2">
      <c r="A18" s="210" t="s">
        <v>81</v>
      </c>
      <c r="B18" s="99">
        <v>6226</v>
      </c>
      <c r="C18" s="66">
        <v>0.3</v>
      </c>
      <c r="D18" s="153">
        <v>1</v>
      </c>
      <c r="E18" s="153">
        <v>1.54</v>
      </c>
      <c r="F18" s="153">
        <v>1.25</v>
      </c>
      <c r="G18" s="153">
        <v>3.7</v>
      </c>
      <c r="H18" s="153">
        <v>33.783783783783782</v>
      </c>
      <c r="I18" s="153">
        <v>2.96</v>
      </c>
      <c r="K18" s="99"/>
      <c r="L18" s="3"/>
      <c r="M18" s="153"/>
      <c r="N18" s="153"/>
      <c r="O18" s="153"/>
      <c r="P18" s="153"/>
      <c r="Q18" s="154"/>
      <c r="R18" s="153"/>
    </row>
    <row r="19" spans="1:18" s="43" customFormat="1" ht="15" customHeight="1" x14ac:dyDescent="0.2">
      <c r="A19" s="210" t="s">
        <v>82</v>
      </c>
      <c r="B19" s="99">
        <v>4039</v>
      </c>
      <c r="C19" s="66">
        <v>0.19</v>
      </c>
      <c r="D19" s="153">
        <v>4</v>
      </c>
      <c r="E19" s="153">
        <v>4.8</v>
      </c>
      <c r="F19" s="153">
        <v>4.2300000000000004</v>
      </c>
      <c r="G19" s="153">
        <v>4.26</v>
      </c>
      <c r="H19" s="153">
        <v>99.295774647887342</v>
      </c>
      <c r="I19" s="153">
        <v>1.0070921985815602</v>
      </c>
      <c r="K19" s="99"/>
      <c r="L19" s="3"/>
      <c r="M19" s="153"/>
      <c r="N19" s="153"/>
      <c r="O19" s="153"/>
      <c r="P19" s="153"/>
      <c r="Q19" s="154"/>
      <c r="R19" s="153"/>
    </row>
    <row r="20" spans="1:18" s="43" customFormat="1" ht="15" customHeight="1" x14ac:dyDescent="0.2">
      <c r="A20" s="210" t="s">
        <v>319</v>
      </c>
      <c r="B20" s="99">
        <v>1257234</v>
      </c>
      <c r="C20" s="66">
        <v>60.05</v>
      </c>
      <c r="D20" s="153">
        <v>7.8</v>
      </c>
      <c r="E20" s="153">
        <v>11</v>
      </c>
      <c r="F20" s="153">
        <v>9.64</v>
      </c>
      <c r="G20" s="153" t="s">
        <v>323</v>
      </c>
      <c r="H20" s="153" t="s">
        <v>323</v>
      </c>
      <c r="I20" s="153" t="s">
        <v>323</v>
      </c>
      <c r="K20" s="99"/>
      <c r="L20" s="3"/>
      <c r="M20" s="153"/>
      <c r="N20" s="153"/>
      <c r="O20" s="153"/>
      <c r="P20" s="153"/>
      <c r="Q20" s="154"/>
      <c r="R20" s="153"/>
    </row>
    <row r="21" spans="1:18" s="43" customFormat="1" ht="15" customHeight="1" x14ac:dyDescent="0.2">
      <c r="A21" s="210" t="s">
        <v>322</v>
      </c>
      <c r="B21" s="99">
        <v>70741</v>
      </c>
      <c r="C21" s="66">
        <v>3.38</v>
      </c>
      <c r="D21" s="153">
        <v>0.03</v>
      </c>
      <c r="E21" s="153">
        <v>0.47</v>
      </c>
      <c r="F21" s="153">
        <v>0.32</v>
      </c>
      <c r="G21" s="153">
        <v>0.69</v>
      </c>
      <c r="H21" s="153">
        <v>46.376811594202906</v>
      </c>
      <c r="I21" s="153">
        <v>2.15625</v>
      </c>
      <c r="K21" s="99"/>
      <c r="L21" s="3"/>
      <c r="M21" s="153"/>
      <c r="N21" s="153"/>
      <c r="O21" s="153"/>
      <c r="P21" s="153"/>
      <c r="Q21" s="154"/>
      <c r="R21" s="153"/>
    </row>
    <row r="22" spans="1:18" s="43" customFormat="1" ht="15" customHeight="1" x14ac:dyDescent="0.25">
      <c r="A22"/>
      <c r="B22" s="99"/>
      <c r="C22" s="66"/>
      <c r="D22" s="153"/>
      <c r="E22" s="153"/>
      <c r="F22" s="153"/>
      <c r="G22" s="153"/>
      <c r="H22" s="154"/>
      <c r="I22" s="153"/>
      <c r="K22" s="99"/>
      <c r="L22" s="3"/>
      <c r="M22" s="153"/>
      <c r="N22" s="153"/>
      <c r="O22" s="153"/>
      <c r="P22" s="153"/>
      <c r="Q22" s="154"/>
      <c r="R22" s="153"/>
    </row>
    <row r="23" spans="1:18" ht="37.5" customHeight="1" x14ac:dyDescent="0.2">
      <c r="A23" s="236" t="s">
        <v>324</v>
      </c>
      <c r="B23" s="236"/>
      <c r="C23" s="236"/>
      <c r="D23" s="236"/>
      <c r="E23" s="236"/>
      <c r="F23" s="236"/>
      <c r="G23" s="236"/>
      <c r="H23" s="236"/>
      <c r="I23" s="236"/>
    </row>
    <row r="24" spans="1:18" x14ac:dyDescent="0.2">
      <c r="B24" s="29"/>
      <c r="C24" s="12"/>
      <c r="D24" s="12"/>
      <c r="E24" s="12"/>
      <c r="F24" s="12"/>
      <c r="G24" s="12"/>
      <c r="H24" s="12"/>
      <c r="I24" s="12"/>
    </row>
    <row r="25" spans="1:18" x14ac:dyDescent="0.2">
      <c r="A25" s="51" t="s">
        <v>41</v>
      </c>
      <c r="B25" s="4"/>
      <c r="C25" s="4"/>
      <c r="D25" s="4"/>
      <c r="E25" s="4"/>
      <c r="F25" s="4"/>
      <c r="G25" s="4"/>
      <c r="H25" s="4"/>
      <c r="I25" s="4"/>
    </row>
    <row r="26" spans="1:18" x14ac:dyDescent="0.2">
      <c r="A26" s="10"/>
      <c r="B26" s="4"/>
      <c r="C26" s="4"/>
      <c r="D26" s="4"/>
      <c r="E26" s="4"/>
      <c r="F26" s="4"/>
      <c r="G26" s="4"/>
      <c r="H26" s="4"/>
      <c r="I26" s="4"/>
    </row>
  </sheetData>
  <customSheetViews>
    <customSheetView guid="{79F92F78-131C-4300-BFA5-9EB3860E7B73}" scale="130">
      <selection activeCell="B5" sqref="B5:I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O22" sqref="O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5" sqref="B5:I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A23:I23"/>
    <mergeCell ref="G3:G4"/>
    <mergeCell ref="H3:H4"/>
    <mergeCell ref="I3:I4"/>
    <mergeCell ref="D3:F3"/>
    <mergeCell ref="A3:A4"/>
    <mergeCell ref="B3:B4"/>
    <mergeCell ref="C3:C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44"/>
  <sheetViews>
    <sheetView zoomScale="130" zoomScaleNormal="130" workbookViewId="0">
      <selection activeCell="L2" sqref="L2"/>
    </sheetView>
  </sheetViews>
  <sheetFormatPr defaultRowHeight="12" x14ac:dyDescent="0.2"/>
  <cols>
    <col min="1" max="1" width="8" style="5" customWidth="1"/>
    <col min="2" max="2" width="10" style="5" customWidth="1"/>
    <col min="3" max="3" width="9.140625" style="5"/>
    <col min="4" max="4" width="10.85546875" style="5" customWidth="1"/>
    <col min="5" max="5" width="11.42578125" style="5" customWidth="1"/>
    <col min="6" max="7" width="9.140625" style="5"/>
    <col min="8" max="8" width="9.42578125" style="5" customWidth="1"/>
    <col min="9" max="10" width="9.140625" style="5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44" t="s">
        <v>0</v>
      </c>
    </row>
    <row r="3" spans="1:12" s="59" customFormat="1" ht="21" customHeight="1" thickTop="1" x14ac:dyDescent="0.25">
      <c r="A3" s="258"/>
      <c r="B3" s="240" t="s">
        <v>90</v>
      </c>
      <c r="C3" s="240"/>
      <c r="D3" s="240"/>
      <c r="E3" s="240"/>
      <c r="F3" s="240"/>
      <c r="G3" s="240"/>
      <c r="H3" s="240"/>
      <c r="I3" s="240"/>
      <c r="J3" s="240" t="s">
        <v>91</v>
      </c>
      <c r="K3" s="240"/>
      <c r="L3" s="247"/>
    </row>
    <row r="4" spans="1:12" s="59" customFormat="1" ht="21" customHeight="1" x14ac:dyDescent="0.25">
      <c r="A4" s="259"/>
      <c r="B4" s="257" t="s">
        <v>92</v>
      </c>
      <c r="C4" s="257"/>
      <c r="D4" s="257"/>
      <c r="E4" s="257"/>
      <c r="F4" s="257" t="s">
        <v>93</v>
      </c>
      <c r="G4" s="257"/>
      <c r="H4" s="257"/>
      <c r="I4" s="257"/>
      <c r="J4" s="257" t="s">
        <v>94</v>
      </c>
      <c r="K4" s="257"/>
      <c r="L4" s="260"/>
    </row>
    <row r="5" spans="1:12" ht="45" customHeight="1" x14ac:dyDescent="0.2">
      <c r="A5" s="259"/>
      <c r="B5" s="95" t="s">
        <v>95</v>
      </c>
      <c r="C5" s="95" t="s">
        <v>96</v>
      </c>
      <c r="D5" s="95" t="s">
        <v>97</v>
      </c>
      <c r="E5" s="95" t="s">
        <v>98</v>
      </c>
      <c r="F5" s="95" t="s">
        <v>99</v>
      </c>
      <c r="G5" s="95" t="s">
        <v>100</v>
      </c>
      <c r="H5" s="95" t="s">
        <v>230</v>
      </c>
      <c r="I5" s="95" t="s">
        <v>114</v>
      </c>
      <c r="J5" s="95" t="s">
        <v>95</v>
      </c>
      <c r="K5" s="95" t="s">
        <v>97</v>
      </c>
      <c r="L5" s="96" t="s">
        <v>98</v>
      </c>
    </row>
    <row r="6" spans="1:12" ht="24.95" customHeight="1" x14ac:dyDescent="0.2">
      <c r="A6" s="77" t="s">
        <v>227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ht="15" customHeight="1" x14ac:dyDescent="0.2">
      <c r="A7" s="138">
        <v>2002</v>
      </c>
      <c r="B7" s="135">
        <v>3916.1</v>
      </c>
      <c r="C7" s="135" t="s">
        <v>1</v>
      </c>
      <c r="D7" s="135" t="s">
        <v>1</v>
      </c>
      <c r="E7" s="135" t="s">
        <v>1</v>
      </c>
      <c r="F7" s="135">
        <v>3073.07</v>
      </c>
      <c r="G7" s="135" t="s">
        <v>1</v>
      </c>
      <c r="H7" s="135" t="s">
        <v>1</v>
      </c>
      <c r="I7" s="135" t="s">
        <v>1</v>
      </c>
      <c r="J7" s="135" t="s">
        <v>1</v>
      </c>
      <c r="K7" s="135" t="s">
        <v>1</v>
      </c>
      <c r="L7" s="135" t="s">
        <v>1</v>
      </c>
    </row>
    <row r="8" spans="1:12" ht="15" customHeight="1" x14ac:dyDescent="0.2">
      <c r="A8" s="138">
        <v>2003</v>
      </c>
      <c r="B8" s="135">
        <v>39623.449999999997</v>
      </c>
      <c r="C8" s="135">
        <v>202.59</v>
      </c>
      <c r="D8" s="135" t="s">
        <v>1</v>
      </c>
      <c r="E8" s="135" t="s">
        <v>1</v>
      </c>
      <c r="F8" s="135">
        <v>10656.21</v>
      </c>
      <c r="G8" s="135">
        <v>22046.47</v>
      </c>
      <c r="H8" s="135">
        <v>6055.86</v>
      </c>
      <c r="I8" s="135" t="s">
        <v>1</v>
      </c>
      <c r="J8" s="135" t="s">
        <v>1</v>
      </c>
      <c r="K8" s="135" t="s">
        <v>1</v>
      </c>
      <c r="L8" s="135" t="s">
        <v>1</v>
      </c>
    </row>
    <row r="9" spans="1:12" ht="15" customHeight="1" x14ac:dyDescent="0.2">
      <c r="A9" s="138">
        <v>2004</v>
      </c>
      <c r="B9" s="135">
        <v>54062.55</v>
      </c>
      <c r="C9" s="135">
        <v>13190.33</v>
      </c>
      <c r="D9" s="135">
        <v>0</v>
      </c>
      <c r="E9" s="135" t="s">
        <v>1</v>
      </c>
      <c r="F9" s="135">
        <v>19227.22</v>
      </c>
      <c r="G9" s="135">
        <v>11343.3</v>
      </c>
      <c r="H9" s="135">
        <v>3248.82</v>
      </c>
      <c r="I9" s="135" t="s">
        <v>1</v>
      </c>
      <c r="J9" s="135" t="s">
        <v>1</v>
      </c>
      <c r="K9" s="135" t="s">
        <v>1</v>
      </c>
      <c r="L9" s="135" t="s">
        <v>1</v>
      </c>
    </row>
    <row r="10" spans="1:12" ht="15" customHeight="1" x14ac:dyDescent="0.2">
      <c r="A10" s="138">
        <v>2005</v>
      </c>
      <c r="B10" s="135">
        <v>61939.09</v>
      </c>
      <c r="C10" s="135">
        <v>47935.95</v>
      </c>
      <c r="D10" s="135">
        <v>0</v>
      </c>
      <c r="E10" s="135" t="s">
        <v>1</v>
      </c>
      <c r="F10" s="135">
        <v>152547.37</v>
      </c>
      <c r="G10" s="135">
        <v>9967.32</v>
      </c>
      <c r="H10" s="135">
        <v>8188.69</v>
      </c>
      <c r="I10" s="135" t="s">
        <v>1</v>
      </c>
      <c r="J10" s="135" t="s">
        <v>1</v>
      </c>
      <c r="K10" s="135" t="s">
        <v>1</v>
      </c>
      <c r="L10" s="135" t="s">
        <v>1</v>
      </c>
    </row>
    <row r="11" spans="1:12" ht="15" customHeight="1" x14ac:dyDescent="0.2">
      <c r="A11" s="138">
        <v>2006</v>
      </c>
      <c r="B11" s="135">
        <v>249184.59</v>
      </c>
      <c r="C11" s="135">
        <v>94275.09</v>
      </c>
      <c r="D11" s="135">
        <v>0</v>
      </c>
      <c r="E11" s="135" t="s">
        <v>1</v>
      </c>
      <c r="F11" s="135">
        <v>38032.49</v>
      </c>
      <c r="G11" s="135">
        <v>1517.16</v>
      </c>
      <c r="H11" s="135">
        <v>3296.82</v>
      </c>
      <c r="I11" s="135" t="s">
        <v>1</v>
      </c>
      <c r="J11" s="135" t="s">
        <v>1</v>
      </c>
      <c r="K11" s="135" t="s">
        <v>1</v>
      </c>
      <c r="L11" s="135" t="s">
        <v>1</v>
      </c>
    </row>
    <row r="12" spans="1:12" ht="15" customHeight="1" x14ac:dyDescent="0.2">
      <c r="A12" s="138">
        <v>2007</v>
      </c>
      <c r="B12" s="135">
        <v>380739.49</v>
      </c>
      <c r="C12" s="135">
        <v>199152.78</v>
      </c>
      <c r="D12" s="135">
        <v>818.01</v>
      </c>
      <c r="E12" s="135" t="s">
        <v>1</v>
      </c>
      <c r="F12" s="135">
        <v>150772.88</v>
      </c>
      <c r="G12" s="135">
        <v>861.11</v>
      </c>
      <c r="H12" s="135">
        <v>9815.51</v>
      </c>
      <c r="I12" s="135" t="s">
        <v>1</v>
      </c>
      <c r="J12" s="135">
        <v>476.95</v>
      </c>
      <c r="K12" s="135">
        <v>0</v>
      </c>
      <c r="L12" s="135" t="s">
        <v>1</v>
      </c>
    </row>
    <row r="13" spans="1:12" ht="15" customHeight="1" x14ac:dyDescent="0.2">
      <c r="A13" s="138">
        <v>2008</v>
      </c>
      <c r="B13" s="135">
        <v>75242</v>
      </c>
      <c r="C13" s="135">
        <v>26448.49</v>
      </c>
      <c r="D13" s="135">
        <v>11673.57</v>
      </c>
      <c r="E13" s="135" t="s">
        <v>1</v>
      </c>
      <c r="F13" s="135">
        <v>115505.78</v>
      </c>
      <c r="G13" s="135">
        <v>7210.56</v>
      </c>
      <c r="H13" s="135">
        <v>15921.47</v>
      </c>
      <c r="I13" s="135" t="s">
        <v>1</v>
      </c>
      <c r="J13" s="135">
        <v>5139.37</v>
      </c>
      <c r="K13" s="135">
        <v>17949</v>
      </c>
      <c r="L13" s="135" t="s">
        <v>1</v>
      </c>
    </row>
    <row r="14" spans="1:12" ht="15" customHeight="1" x14ac:dyDescent="0.2">
      <c r="A14" s="138">
        <v>2009</v>
      </c>
      <c r="B14" s="135">
        <v>41259.58</v>
      </c>
      <c r="C14" s="135">
        <v>7667.47</v>
      </c>
      <c r="D14" s="135">
        <v>30251.18</v>
      </c>
      <c r="E14" s="135" t="s">
        <v>1</v>
      </c>
      <c r="F14" s="135">
        <v>19265.55</v>
      </c>
      <c r="G14" s="135">
        <v>6251.93</v>
      </c>
      <c r="H14" s="135">
        <v>48601.98</v>
      </c>
      <c r="I14" s="135" t="s">
        <v>1</v>
      </c>
      <c r="J14" s="135">
        <v>7341.96</v>
      </c>
      <c r="K14" s="135">
        <v>19888</v>
      </c>
      <c r="L14" s="135" t="s">
        <v>1</v>
      </c>
    </row>
    <row r="15" spans="1:12" ht="15" customHeight="1" x14ac:dyDescent="0.2">
      <c r="A15" s="138">
        <v>2010</v>
      </c>
      <c r="B15" s="135">
        <v>29210.43</v>
      </c>
      <c r="C15" s="135">
        <v>7410.24</v>
      </c>
      <c r="D15" s="135">
        <v>28078.959999999999</v>
      </c>
      <c r="E15" s="135" t="s">
        <v>1</v>
      </c>
      <c r="F15" s="135">
        <v>65457.26</v>
      </c>
      <c r="G15" s="135">
        <v>12596.31</v>
      </c>
      <c r="H15" s="135">
        <v>1756.82</v>
      </c>
      <c r="I15" s="135">
        <v>172.11</v>
      </c>
      <c r="J15" s="135">
        <v>3734.35</v>
      </c>
      <c r="K15" s="135">
        <v>27778.61</v>
      </c>
      <c r="L15" s="135" t="s">
        <v>1</v>
      </c>
    </row>
    <row r="16" spans="1:12" ht="15" customHeight="1" x14ac:dyDescent="0.2">
      <c r="A16" s="138">
        <v>2011</v>
      </c>
      <c r="B16" s="135">
        <v>52268.85</v>
      </c>
      <c r="C16" s="135">
        <v>10850.92</v>
      </c>
      <c r="D16" s="135">
        <v>29790.12</v>
      </c>
      <c r="E16" s="135">
        <v>0</v>
      </c>
      <c r="F16" s="135">
        <v>45697.72</v>
      </c>
      <c r="G16" s="135">
        <v>9766.69</v>
      </c>
      <c r="H16" s="135">
        <v>8368.48</v>
      </c>
      <c r="I16" s="135">
        <v>248.35</v>
      </c>
      <c r="J16" s="135">
        <v>1627.87</v>
      </c>
      <c r="K16" s="135">
        <v>178671.5</v>
      </c>
      <c r="L16" s="135">
        <v>88316.36</v>
      </c>
    </row>
    <row r="17" spans="1:14" ht="15" customHeight="1" x14ac:dyDescent="0.2">
      <c r="A17" s="138">
        <v>2012</v>
      </c>
      <c r="B17" s="135">
        <v>25920.21</v>
      </c>
      <c r="C17" s="135">
        <v>11555.65</v>
      </c>
      <c r="D17" s="135">
        <v>47801.66</v>
      </c>
      <c r="E17" s="135">
        <v>17315.38</v>
      </c>
      <c r="F17" s="135">
        <v>5695.27</v>
      </c>
      <c r="G17" s="135">
        <v>7762.11</v>
      </c>
      <c r="H17" s="135">
        <v>7774.22</v>
      </c>
      <c r="I17" s="135">
        <v>2146.4499999999998</v>
      </c>
      <c r="J17" s="135">
        <v>5400</v>
      </c>
      <c r="K17" s="135">
        <v>36059.480000000003</v>
      </c>
      <c r="L17" s="135">
        <v>94989.46</v>
      </c>
    </row>
    <row r="18" spans="1:14" ht="15" customHeight="1" x14ac:dyDescent="0.2">
      <c r="A18" s="138">
        <v>2013</v>
      </c>
      <c r="B18" s="135">
        <v>24184.7</v>
      </c>
      <c r="C18" s="135">
        <v>11999.15</v>
      </c>
      <c r="D18" s="135">
        <v>77884.63</v>
      </c>
      <c r="E18" s="135">
        <v>13248.3</v>
      </c>
      <c r="F18" s="135">
        <v>21242.65</v>
      </c>
      <c r="G18" s="135">
        <v>8533.2199999999993</v>
      </c>
      <c r="H18" s="135">
        <v>15154.92</v>
      </c>
      <c r="I18" s="135">
        <v>2889.21</v>
      </c>
      <c r="J18" s="135">
        <v>11828.5</v>
      </c>
      <c r="K18" s="135" t="s">
        <v>1</v>
      </c>
      <c r="L18" s="135">
        <v>190886.82</v>
      </c>
    </row>
    <row r="19" spans="1:14" ht="15" customHeight="1" x14ac:dyDescent="0.2">
      <c r="A19" s="138">
        <v>2014</v>
      </c>
      <c r="B19" s="135">
        <v>71606.55</v>
      </c>
      <c r="C19" s="135">
        <v>10447.91</v>
      </c>
      <c r="D19" s="135">
        <v>93192.56</v>
      </c>
      <c r="E19" s="135">
        <v>20223.990000000002</v>
      </c>
      <c r="F19" s="135">
        <v>20532.78</v>
      </c>
      <c r="G19" s="135">
        <v>4455.45</v>
      </c>
      <c r="H19" s="135">
        <v>830.49</v>
      </c>
      <c r="I19" s="135">
        <v>396.51</v>
      </c>
      <c r="J19" s="135">
        <v>6048.5</v>
      </c>
      <c r="K19" s="135">
        <v>187503</v>
      </c>
      <c r="L19" s="135">
        <v>171766.33</v>
      </c>
    </row>
    <row r="20" spans="1:14" ht="15" customHeight="1" x14ac:dyDescent="0.2">
      <c r="A20" s="138">
        <v>2015</v>
      </c>
      <c r="B20" s="135">
        <v>21085.72</v>
      </c>
      <c r="C20" s="135">
        <v>7709.51</v>
      </c>
      <c r="D20" s="135">
        <v>46983.67</v>
      </c>
      <c r="E20" s="135">
        <v>19827.32</v>
      </c>
      <c r="F20" s="135">
        <v>42275.31</v>
      </c>
      <c r="G20" s="135">
        <v>1285.17</v>
      </c>
      <c r="H20" s="135">
        <v>1666.07</v>
      </c>
      <c r="I20" s="135">
        <v>1246.83</v>
      </c>
      <c r="J20" s="135">
        <v>10700</v>
      </c>
      <c r="K20" s="135">
        <v>243764.27</v>
      </c>
      <c r="L20" s="135">
        <v>165275.98000000001</v>
      </c>
    </row>
    <row r="21" spans="1:14" ht="15" customHeight="1" x14ac:dyDescent="0.2">
      <c r="A21" s="138">
        <v>2016</v>
      </c>
      <c r="B21" s="135">
        <v>15325.99</v>
      </c>
      <c r="C21" s="135">
        <v>5620.5</v>
      </c>
      <c r="D21" s="135">
        <v>93693.759999999995</v>
      </c>
      <c r="E21" s="135">
        <v>13226.71</v>
      </c>
      <c r="F21" s="135">
        <v>24834.61</v>
      </c>
      <c r="G21" s="135">
        <v>1590.52</v>
      </c>
      <c r="H21" s="135">
        <v>2684.6</v>
      </c>
      <c r="I21" s="135">
        <v>1031.17</v>
      </c>
      <c r="J21" s="135">
        <v>4.1500000000000004</v>
      </c>
      <c r="K21" s="135">
        <v>282078.96999999997</v>
      </c>
      <c r="L21" s="135">
        <v>186098.83</v>
      </c>
      <c r="N21" s="214"/>
    </row>
    <row r="22" spans="1:14" ht="15" customHeight="1" x14ac:dyDescent="0.2">
      <c r="A22" s="138">
        <v>2017</v>
      </c>
      <c r="B22" s="135">
        <v>13364.94</v>
      </c>
      <c r="C22" s="135">
        <v>3848.23</v>
      </c>
      <c r="D22" s="135">
        <v>41876.239999999998</v>
      </c>
      <c r="E22" s="135">
        <v>399.07</v>
      </c>
      <c r="F22" s="135">
        <v>29667.88</v>
      </c>
      <c r="G22" s="135">
        <v>2108.64</v>
      </c>
      <c r="H22" s="135">
        <v>742.22</v>
      </c>
      <c r="I22" s="135">
        <v>2498.5300000000002</v>
      </c>
      <c r="J22" s="135">
        <v>0</v>
      </c>
      <c r="K22" s="135">
        <v>251718</v>
      </c>
      <c r="L22" s="135">
        <v>143149.39000000001</v>
      </c>
      <c r="N22" s="214"/>
    </row>
    <row r="23" spans="1:14" ht="24.95" customHeight="1" x14ac:dyDescent="0.2">
      <c r="A23" s="79" t="s">
        <v>228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4" ht="15" customHeight="1" x14ac:dyDescent="0.2">
      <c r="A24" s="138">
        <v>2002</v>
      </c>
      <c r="B24" s="99">
        <v>6704</v>
      </c>
      <c r="C24" s="99" t="s">
        <v>1</v>
      </c>
      <c r="D24" s="99" t="s">
        <v>1</v>
      </c>
      <c r="E24" s="99" t="s">
        <v>1</v>
      </c>
      <c r="F24" s="99">
        <v>10</v>
      </c>
      <c r="G24" s="99" t="s">
        <v>1</v>
      </c>
      <c r="H24" s="99" t="s">
        <v>1</v>
      </c>
      <c r="I24" s="99" t="s">
        <v>1</v>
      </c>
      <c r="J24" s="99" t="s">
        <v>1</v>
      </c>
      <c r="K24" s="99" t="s">
        <v>1</v>
      </c>
      <c r="L24" s="99" t="s">
        <v>1</v>
      </c>
    </row>
    <row r="25" spans="1:14" ht="15" customHeight="1" x14ac:dyDescent="0.2">
      <c r="A25" s="138">
        <v>2003</v>
      </c>
      <c r="B25" s="99">
        <v>18513</v>
      </c>
      <c r="C25" s="99">
        <v>1645</v>
      </c>
      <c r="D25" s="99" t="s">
        <v>1</v>
      </c>
      <c r="E25" s="99" t="s">
        <v>1</v>
      </c>
      <c r="F25" s="99">
        <v>34</v>
      </c>
      <c r="G25" s="99">
        <v>71</v>
      </c>
      <c r="H25" s="99">
        <v>30</v>
      </c>
      <c r="I25" s="99" t="s">
        <v>1</v>
      </c>
      <c r="J25" s="99" t="s">
        <v>1</v>
      </c>
      <c r="K25" s="99" t="s">
        <v>1</v>
      </c>
      <c r="L25" s="99" t="s">
        <v>1</v>
      </c>
    </row>
    <row r="26" spans="1:14" ht="15" customHeight="1" x14ac:dyDescent="0.2">
      <c r="A26" s="138">
        <v>2004</v>
      </c>
      <c r="B26" s="99">
        <v>32077</v>
      </c>
      <c r="C26" s="99">
        <v>54297</v>
      </c>
      <c r="D26" s="99" t="s">
        <v>1</v>
      </c>
      <c r="E26" s="99" t="s">
        <v>1</v>
      </c>
      <c r="F26" s="99">
        <v>61</v>
      </c>
      <c r="G26" s="99">
        <v>69</v>
      </c>
      <c r="H26" s="99">
        <v>38</v>
      </c>
      <c r="I26" s="99" t="s">
        <v>1</v>
      </c>
      <c r="J26" s="99" t="s">
        <v>1</v>
      </c>
      <c r="K26" s="99" t="s">
        <v>1</v>
      </c>
      <c r="L26" s="99" t="s">
        <v>1</v>
      </c>
    </row>
    <row r="27" spans="1:14" ht="15" customHeight="1" x14ac:dyDescent="0.2">
      <c r="A27" s="138">
        <v>2005</v>
      </c>
      <c r="B27" s="99">
        <v>35673</v>
      </c>
      <c r="C27" s="99">
        <v>155293</v>
      </c>
      <c r="D27" s="99" t="s">
        <v>1</v>
      </c>
      <c r="E27" s="99" t="s">
        <v>1</v>
      </c>
      <c r="F27" s="99">
        <v>73</v>
      </c>
      <c r="G27" s="99">
        <v>35</v>
      </c>
      <c r="H27" s="99">
        <v>62</v>
      </c>
      <c r="I27" s="99" t="s">
        <v>1</v>
      </c>
      <c r="J27" s="99" t="s">
        <v>1</v>
      </c>
      <c r="K27" s="99" t="s">
        <v>1</v>
      </c>
      <c r="L27" s="99" t="s">
        <v>1</v>
      </c>
    </row>
    <row r="28" spans="1:14" ht="15" customHeight="1" x14ac:dyDescent="0.2">
      <c r="A28" s="138">
        <v>2006</v>
      </c>
      <c r="B28" s="99">
        <v>77376</v>
      </c>
      <c r="C28" s="99">
        <v>105901</v>
      </c>
      <c r="D28" s="99" t="s">
        <v>1</v>
      </c>
      <c r="E28" s="99" t="s">
        <v>1</v>
      </c>
      <c r="F28" s="99">
        <v>39</v>
      </c>
      <c r="G28" s="99">
        <v>4</v>
      </c>
      <c r="H28" s="99">
        <v>48</v>
      </c>
      <c r="I28" s="99" t="s">
        <v>1</v>
      </c>
      <c r="J28" s="99" t="s">
        <v>1</v>
      </c>
      <c r="K28" s="99" t="s">
        <v>1</v>
      </c>
      <c r="L28" s="99" t="s">
        <v>1</v>
      </c>
    </row>
    <row r="29" spans="1:14" ht="15" customHeight="1" x14ac:dyDescent="0.2">
      <c r="A29" s="138">
        <v>2007</v>
      </c>
      <c r="B29" s="99">
        <v>88171</v>
      </c>
      <c r="C29" s="99">
        <v>102696</v>
      </c>
      <c r="D29" s="99">
        <v>17</v>
      </c>
      <c r="E29" s="99" t="s">
        <v>1</v>
      </c>
      <c r="F29" s="99">
        <v>45</v>
      </c>
      <c r="G29" s="99">
        <v>1</v>
      </c>
      <c r="H29" s="99">
        <v>49</v>
      </c>
      <c r="I29" s="99" t="s">
        <v>1</v>
      </c>
      <c r="J29" s="99">
        <v>15</v>
      </c>
      <c r="K29" s="99" t="s">
        <v>1</v>
      </c>
      <c r="L29" s="99" t="s">
        <v>1</v>
      </c>
    </row>
    <row r="30" spans="1:14" ht="15" customHeight="1" x14ac:dyDescent="0.2">
      <c r="A30" s="138">
        <v>2008</v>
      </c>
      <c r="B30" s="99">
        <v>17304</v>
      </c>
      <c r="C30" s="99">
        <v>11394</v>
      </c>
      <c r="D30" s="99">
        <v>1784</v>
      </c>
      <c r="E30" s="99" t="s">
        <v>1</v>
      </c>
      <c r="F30" s="99">
        <v>35</v>
      </c>
      <c r="G30" s="99">
        <v>11</v>
      </c>
      <c r="H30" s="99">
        <v>47</v>
      </c>
      <c r="I30" s="99" t="s">
        <v>1</v>
      </c>
      <c r="J30" s="99">
        <v>207</v>
      </c>
      <c r="K30" s="99">
        <v>139</v>
      </c>
      <c r="L30" s="99" t="s">
        <v>1</v>
      </c>
    </row>
    <row r="31" spans="1:14" ht="15" customHeight="1" x14ac:dyDescent="0.2">
      <c r="A31" s="138">
        <v>2009</v>
      </c>
      <c r="B31" s="99">
        <v>7789</v>
      </c>
      <c r="C31" s="99">
        <v>3738</v>
      </c>
      <c r="D31" s="99">
        <v>6517</v>
      </c>
      <c r="E31" s="99" t="s">
        <v>1</v>
      </c>
      <c r="F31" s="99">
        <v>10</v>
      </c>
      <c r="G31" s="99">
        <v>6</v>
      </c>
      <c r="H31" s="99">
        <v>33</v>
      </c>
      <c r="I31" s="99" t="s">
        <v>1</v>
      </c>
      <c r="J31" s="99">
        <v>21</v>
      </c>
      <c r="K31" s="99">
        <v>111</v>
      </c>
      <c r="L31" s="99" t="s">
        <v>1</v>
      </c>
    </row>
    <row r="32" spans="1:14" ht="15" customHeight="1" x14ac:dyDescent="0.2">
      <c r="A32" s="138">
        <v>2010</v>
      </c>
      <c r="B32" s="99">
        <v>6330</v>
      </c>
      <c r="C32" s="99">
        <v>3834</v>
      </c>
      <c r="D32" s="99">
        <v>8952</v>
      </c>
      <c r="E32" s="99" t="s">
        <v>1</v>
      </c>
      <c r="F32" s="99">
        <v>19</v>
      </c>
      <c r="G32" s="99">
        <v>15</v>
      </c>
      <c r="H32" s="99">
        <v>25</v>
      </c>
      <c r="I32" s="99">
        <v>3</v>
      </c>
      <c r="J32" s="99">
        <v>7</v>
      </c>
      <c r="K32" s="99">
        <v>171</v>
      </c>
      <c r="L32" s="99" t="s">
        <v>1</v>
      </c>
    </row>
    <row r="33" spans="1:12" ht="15" customHeight="1" x14ac:dyDescent="0.2">
      <c r="A33" s="138">
        <v>2011</v>
      </c>
      <c r="B33" s="99">
        <v>9034</v>
      </c>
      <c r="C33" s="99">
        <v>7129</v>
      </c>
      <c r="D33" s="99">
        <v>9392</v>
      </c>
      <c r="E33" s="99" t="s">
        <v>1</v>
      </c>
      <c r="F33" s="99">
        <v>25</v>
      </c>
      <c r="G33" s="99">
        <v>58</v>
      </c>
      <c r="H33" s="99">
        <v>34</v>
      </c>
      <c r="I33" s="99">
        <v>12</v>
      </c>
      <c r="J33" s="99">
        <v>8</v>
      </c>
      <c r="K33" s="99">
        <v>76</v>
      </c>
      <c r="L33" s="99">
        <v>18</v>
      </c>
    </row>
    <row r="34" spans="1:12" ht="15" customHeight="1" x14ac:dyDescent="0.2">
      <c r="A34" s="138">
        <v>2012</v>
      </c>
      <c r="B34" s="99">
        <v>7108</v>
      </c>
      <c r="C34" s="99">
        <v>8031</v>
      </c>
      <c r="D34" s="99">
        <v>11562</v>
      </c>
      <c r="E34" s="99">
        <v>6</v>
      </c>
      <c r="F34" s="99">
        <v>7</v>
      </c>
      <c r="G34" s="99">
        <v>42</v>
      </c>
      <c r="H34" s="99">
        <v>39</v>
      </c>
      <c r="I34" s="99">
        <v>25</v>
      </c>
      <c r="J34" s="99">
        <v>9</v>
      </c>
      <c r="K34" s="99">
        <v>26</v>
      </c>
      <c r="L34" s="99">
        <v>18</v>
      </c>
    </row>
    <row r="35" spans="1:12" ht="15" customHeight="1" x14ac:dyDescent="0.2">
      <c r="A35" s="138">
        <v>2013</v>
      </c>
      <c r="B35" s="99">
        <v>6234</v>
      </c>
      <c r="C35" s="99">
        <v>9997</v>
      </c>
      <c r="D35" s="99">
        <v>14249</v>
      </c>
      <c r="E35" s="99">
        <v>7</v>
      </c>
      <c r="F35" s="99">
        <v>12</v>
      </c>
      <c r="G35" s="99">
        <v>29</v>
      </c>
      <c r="H35" s="99">
        <v>32</v>
      </c>
      <c r="I35" s="99">
        <v>24</v>
      </c>
      <c r="J35" s="99">
        <v>27</v>
      </c>
      <c r="K35" s="99" t="s">
        <v>1</v>
      </c>
      <c r="L35" s="99">
        <v>49</v>
      </c>
    </row>
    <row r="36" spans="1:12" ht="15" customHeight="1" x14ac:dyDescent="0.2">
      <c r="A36" s="138">
        <v>2014</v>
      </c>
      <c r="B36" s="99">
        <v>4570</v>
      </c>
      <c r="C36" s="99">
        <v>6986</v>
      </c>
      <c r="D36" s="99">
        <v>10929</v>
      </c>
      <c r="E36" s="99">
        <v>17</v>
      </c>
      <c r="F36" s="99">
        <v>21</v>
      </c>
      <c r="G36" s="99">
        <v>21</v>
      </c>
      <c r="H36" s="99">
        <v>11</v>
      </c>
      <c r="I36" s="99">
        <v>7</v>
      </c>
      <c r="J36" s="99">
        <v>8</v>
      </c>
      <c r="K36" s="99">
        <v>37</v>
      </c>
      <c r="L36" s="99">
        <v>55</v>
      </c>
    </row>
    <row r="37" spans="1:12" ht="15" customHeight="1" x14ac:dyDescent="0.2">
      <c r="A37" s="138">
        <v>2015</v>
      </c>
      <c r="B37" s="99">
        <v>4447</v>
      </c>
      <c r="C37" s="99">
        <v>5700</v>
      </c>
      <c r="D37" s="99">
        <v>6662</v>
      </c>
      <c r="E37" s="99">
        <v>6</v>
      </c>
      <c r="F37" s="99">
        <v>32</v>
      </c>
      <c r="G37" s="99">
        <v>6</v>
      </c>
      <c r="H37" s="99">
        <v>12</v>
      </c>
      <c r="I37" s="99">
        <v>7</v>
      </c>
      <c r="J37" s="99">
        <v>9</v>
      </c>
      <c r="K37" s="99">
        <v>80</v>
      </c>
      <c r="L37" s="99">
        <v>53</v>
      </c>
    </row>
    <row r="38" spans="1:12" ht="15" customHeight="1" x14ac:dyDescent="0.2">
      <c r="A38" s="138">
        <v>2016</v>
      </c>
      <c r="B38" s="99">
        <v>3197</v>
      </c>
      <c r="C38" s="99">
        <v>3876</v>
      </c>
      <c r="D38" s="99">
        <v>10108</v>
      </c>
      <c r="E38" s="99">
        <v>3</v>
      </c>
      <c r="F38" s="99">
        <v>24</v>
      </c>
      <c r="G38" s="99">
        <v>1</v>
      </c>
      <c r="H38" s="99">
        <v>11</v>
      </c>
      <c r="I38" s="99">
        <v>7</v>
      </c>
      <c r="J38" s="99">
        <v>1</v>
      </c>
      <c r="K38" s="99">
        <v>79</v>
      </c>
      <c r="L38" s="99">
        <v>59</v>
      </c>
    </row>
    <row r="39" spans="1:12" ht="15" customHeight="1" x14ac:dyDescent="0.2">
      <c r="A39" s="138">
        <v>2017</v>
      </c>
      <c r="B39" s="99">
        <v>2548</v>
      </c>
      <c r="C39" s="99">
        <v>5203</v>
      </c>
      <c r="D39" s="99">
        <v>5563</v>
      </c>
      <c r="E39" s="99">
        <v>3</v>
      </c>
      <c r="F39" s="99">
        <v>5</v>
      </c>
      <c r="G39" s="99">
        <v>2</v>
      </c>
      <c r="H39" s="99">
        <v>5</v>
      </c>
      <c r="I39" s="99">
        <v>13</v>
      </c>
      <c r="J39" s="99" t="s">
        <v>1</v>
      </c>
      <c r="K39" s="99">
        <v>108</v>
      </c>
      <c r="L39" s="99">
        <v>41</v>
      </c>
    </row>
    <row r="40" spans="1:12" x14ac:dyDescent="0.2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64" t="s">
        <v>229</v>
      </c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9"/>
      <c r="B42" s="10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51" t="s">
        <v>101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1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</sheetData>
  <customSheetViews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>
      <selection activeCell="I2" sqref="I2"/>
    </sheetView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3.5" customHeight="1" x14ac:dyDescent="0.2">
      <c r="A1" s="2" t="s">
        <v>345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98" t="s">
        <v>231</v>
      </c>
      <c r="B2" s="4"/>
      <c r="C2" s="4"/>
      <c r="D2" s="4"/>
      <c r="E2" s="4"/>
      <c r="F2" s="4"/>
      <c r="G2" s="4"/>
      <c r="H2" s="4"/>
      <c r="I2" s="44" t="s">
        <v>0</v>
      </c>
    </row>
    <row r="3" spans="1:9" s="59" customFormat="1" ht="20.100000000000001" customHeight="1" thickTop="1" x14ac:dyDescent="0.25">
      <c r="A3" s="114"/>
      <c r="B3" s="243" t="s">
        <v>102</v>
      </c>
      <c r="C3" s="243"/>
      <c r="D3" s="243"/>
      <c r="E3" s="243"/>
      <c r="F3" s="243" t="s">
        <v>103</v>
      </c>
      <c r="G3" s="243"/>
      <c r="H3" s="243"/>
      <c r="I3" s="261"/>
    </row>
    <row r="4" spans="1:9" ht="55.5" customHeight="1" x14ac:dyDescent="0.2">
      <c r="A4" s="110"/>
      <c r="B4" s="95" t="s">
        <v>95</v>
      </c>
      <c r="C4" s="95" t="s">
        <v>96</v>
      </c>
      <c r="D4" s="95" t="s">
        <v>97</v>
      </c>
      <c r="E4" s="95" t="s">
        <v>98</v>
      </c>
      <c r="F4" s="95" t="s">
        <v>95</v>
      </c>
      <c r="G4" s="95" t="s">
        <v>96</v>
      </c>
      <c r="H4" s="95" t="s">
        <v>97</v>
      </c>
      <c r="I4" s="96" t="s">
        <v>98</v>
      </c>
    </row>
    <row r="5" spans="1:9" ht="20.100000000000001" customHeight="1" x14ac:dyDescent="0.2">
      <c r="A5" s="140" t="s">
        <v>233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38">
        <v>2008</v>
      </c>
      <c r="B6" s="99">
        <v>75715</v>
      </c>
      <c r="C6" s="99">
        <v>5110</v>
      </c>
      <c r="D6" s="99">
        <v>7850</v>
      </c>
      <c r="E6" s="99" t="s">
        <v>1</v>
      </c>
      <c r="F6" s="99">
        <v>24733</v>
      </c>
      <c r="G6" s="99">
        <v>5510</v>
      </c>
      <c r="H6" s="99">
        <v>563</v>
      </c>
      <c r="I6" s="99" t="s">
        <v>1</v>
      </c>
    </row>
    <row r="7" spans="1:9" ht="15" customHeight="1" x14ac:dyDescent="0.2">
      <c r="A7" s="138">
        <v>2009</v>
      </c>
      <c r="B7" s="99">
        <v>27420</v>
      </c>
      <c r="C7" s="99">
        <v>2048</v>
      </c>
      <c r="D7" s="99">
        <v>27480</v>
      </c>
      <c r="E7" s="99" t="s">
        <v>1</v>
      </c>
      <c r="F7" s="99">
        <v>9551</v>
      </c>
      <c r="G7" s="99">
        <v>1608</v>
      </c>
      <c r="H7" s="99">
        <v>1975</v>
      </c>
      <c r="I7" s="99" t="s">
        <v>1</v>
      </c>
    </row>
    <row r="8" spans="1:9" ht="15" customHeight="1" x14ac:dyDescent="0.2">
      <c r="A8" s="138">
        <v>2010</v>
      </c>
      <c r="B8" s="99">
        <v>48247</v>
      </c>
      <c r="C8" s="99">
        <v>2955</v>
      </c>
      <c r="D8" s="99">
        <v>19853</v>
      </c>
      <c r="E8" s="99" t="s">
        <v>1</v>
      </c>
      <c r="F8" s="99">
        <v>10796</v>
      </c>
      <c r="G8" s="99">
        <v>709</v>
      </c>
      <c r="H8" s="99">
        <v>3621</v>
      </c>
      <c r="I8" s="99" t="s">
        <v>1</v>
      </c>
    </row>
    <row r="9" spans="1:9" ht="15" customHeight="1" x14ac:dyDescent="0.2">
      <c r="A9" s="138">
        <v>2011</v>
      </c>
      <c r="B9" s="99">
        <v>37787</v>
      </c>
      <c r="C9" s="99">
        <v>3011</v>
      </c>
      <c r="D9" s="99">
        <v>23141</v>
      </c>
      <c r="E9" s="99" t="s">
        <v>1</v>
      </c>
      <c r="F9" s="99">
        <v>17065</v>
      </c>
      <c r="G9" s="99">
        <v>1018</v>
      </c>
      <c r="H9" s="99">
        <v>4275</v>
      </c>
      <c r="I9" s="99" t="s">
        <v>1</v>
      </c>
    </row>
    <row r="10" spans="1:9" ht="15" customHeight="1" x14ac:dyDescent="0.2">
      <c r="A10" s="138">
        <v>2012</v>
      </c>
      <c r="B10" s="99">
        <v>8662</v>
      </c>
      <c r="C10" s="99">
        <v>1163</v>
      </c>
      <c r="D10" s="99">
        <v>36788</v>
      </c>
      <c r="E10" s="99">
        <v>7102</v>
      </c>
      <c r="F10" s="99">
        <v>9874</v>
      </c>
      <c r="G10" s="99">
        <v>2477</v>
      </c>
      <c r="H10" s="99">
        <v>3895</v>
      </c>
      <c r="I10" s="99" t="s">
        <v>1</v>
      </c>
    </row>
    <row r="11" spans="1:9" ht="15" customHeight="1" x14ac:dyDescent="0.2">
      <c r="A11" s="138">
        <v>2013</v>
      </c>
      <c r="B11" s="99">
        <v>19827</v>
      </c>
      <c r="C11" s="99">
        <v>2437</v>
      </c>
      <c r="D11" s="99">
        <v>57599</v>
      </c>
      <c r="E11" s="99">
        <v>3609</v>
      </c>
      <c r="F11" s="99">
        <v>8023</v>
      </c>
      <c r="G11" s="99">
        <v>2120</v>
      </c>
      <c r="H11" s="99">
        <v>9746</v>
      </c>
      <c r="I11" s="99" t="s">
        <v>1</v>
      </c>
    </row>
    <row r="12" spans="1:9" ht="15" customHeight="1" x14ac:dyDescent="0.2">
      <c r="A12" s="138">
        <v>2014</v>
      </c>
      <c r="B12" s="99">
        <v>15623</v>
      </c>
      <c r="C12" s="99">
        <v>1341</v>
      </c>
      <c r="D12" s="99">
        <v>57259</v>
      </c>
      <c r="E12" s="99">
        <v>16229</v>
      </c>
      <c r="F12" s="99">
        <v>14025</v>
      </c>
      <c r="G12" s="99">
        <v>1790</v>
      </c>
      <c r="H12" s="99">
        <v>8198</v>
      </c>
      <c r="I12" s="99" t="s">
        <v>1</v>
      </c>
    </row>
    <row r="13" spans="1:9" ht="15" customHeight="1" x14ac:dyDescent="0.2">
      <c r="A13" s="138">
        <v>2015</v>
      </c>
      <c r="B13" s="99">
        <v>18611</v>
      </c>
      <c r="C13" s="99">
        <v>1280</v>
      </c>
      <c r="D13" s="99">
        <v>39647</v>
      </c>
      <c r="E13" s="99">
        <v>7706</v>
      </c>
      <c r="F13" s="99">
        <v>10935</v>
      </c>
      <c r="G13" s="99">
        <v>1249</v>
      </c>
      <c r="H13" s="99">
        <v>5940</v>
      </c>
      <c r="I13" s="99" t="s">
        <v>1</v>
      </c>
    </row>
    <row r="14" spans="1:9" ht="15" customHeight="1" x14ac:dyDescent="0.2">
      <c r="A14" s="138">
        <v>2016</v>
      </c>
      <c r="B14" s="99">
        <v>12762</v>
      </c>
      <c r="C14" s="99">
        <v>239</v>
      </c>
      <c r="D14" s="99">
        <v>58443</v>
      </c>
      <c r="E14" s="99" t="s">
        <v>1</v>
      </c>
      <c r="F14" s="99">
        <v>13256</v>
      </c>
      <c r="G14" s="99">
        <v>1020</v>
      </c>
      <c r="H14" s="99">
        <v>10080</v>
      </c>
      <c r="I14" s="99" t="s">
        <v>1</v>
      </c>
    </row>
    <row r="15" spans="1:9" ht="15" customHeight="1" x14ac:dyDescent="0.2">
      <c r="A15" s="138">
        <v>2017</v>
      </c>
      <c r="B15" s="99">
        <v>29650</v>
      </c>
      <c r="C15" s="99">
        <v>247</v>
      </c>
      <c r="D15" s="99">
        <v>27634</v>
      </c>
      <c r="E15" s="99" t="s">
        <v>1</v>
      </c>
      <c r="F15" s="99">
        <v>7394</v>
      </c>
      <c r="G15" s="99">
        <v>2201</v>
      </c>
      <c r="H15" s="99">
        <v>9778</v>
      </c>
      <c r="I15" s="99" t="s">
        <v>1</v>
      </c>
    </row>
    <row r="16" spans="1:9" ht="20.100000000000001" customHeight="1" x14ac:dyDescent="0.2">
      <c r="A16" s="105" t="s">
        <v>234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38">
        <v>2008</v>
      </c>
      <c r="B17" s="99">
        <v>71455</v>
      </c>
      <c r="C17" s="99">
        <v>15186</v>
      </c>
      <c r="D17" s="99">
        <v>136</v>
      </c>
      <c r="E17" s="99" t="s">
        <v>1</v>
      </c>
      <c r="F17" s="99">
        <v>13199</v>
      </c>
      <c r="G17" s="99">
        <v>1345</v>
      </c>
      <c r="H17" s="99">
        <v>219</v>
      </c>
      <c r="I17" s="99" t="s">
        <v>1</v>
      </c>
    </row>
    <row r="18" spans="1:9" ht="15" customHeight="1" x14ac:dyDescent="0.2">
      <c r="A18" s="138">
        <v>2009</v>
      </c>
      <c r="B18" s="99">
        <v>15209</v>
      </c>
      <c r="C18" s="99">
        <v>649</v>
      </c>
      <c r="D18" s="99">
        <v>3580</v>
      </c>
      <c r="E18" s="99" t="s">
        <v>1</v>
      </c>
      <c r="F18" s="99">
        <v>3469</v>
      </c>
      <c r="G18" s="99">
        <v>1228</v>
      </c>
      <c r="H18" s="99">
        <v>454</v>
      </c>
      <c r="I18" s="99" t="s">
        <v>1</v>
      </c>
    </row>
    <row r="19" spans="1:9" ht="15" customHeight="1" x14ac:dyDescent="0.2">
      <c r="A19" s="138">
        <v>2010</v>
      </c>
      <c r="B19" s="99">
        <v>43364</v>
      </c>
      <c r="C19" s="99">
        <v>3172</v>
      </c>
      <c r="D19" s="99">
        <v>574</v>
      </c>
      <c r="E19" s="99" t="s">
        <v>1</v>
      </c>
      <c r="F19" s="99">
        <v>2991</v>
      </c>
      <c r="G19" s="99">
        <v>2623</v>
      </c>
      <c r="H19" s="99">
        <v>1061</v>
      </c>
      <c r="I19" s="99" t="s">
        <v>1</v>
      </c>
    </row>
    <row r="20" spans="1:9" ht="15" customHeight="1" x14ac:dyDescent="0.2">
      <c r="A20" s="138">
        <v>2011</v>
      </c>
      <c r="B20" s="99">
        <v>40203</v>
      </c>
      <c r="C20" s="99">
        <v>1061</v>
      </c>
      <c r="D20" s="99">
        <v>186</v>
      </c>
      <c r="E20" s="99" t="s">
        <v>1</v>
      </c>
      <c r="F20" s="99">
        <v>3411</v>
      </c>
      <c r="G20" s="99">
        <v>2694</v>
      </c>
      <c r="H20" s="99">
        <v>1352</v>
      </c>
      <c r="I20" s="99" t="s">
        <v>1</v>
      </c>
    </row>
    <row r="21" spans="1:9" ht="15" customHeight="1" x14ac:dyDescent="0.2">
      <c r="A21" s="138">
        <v>2012</v>
      </c>
      <c r="B21" s="99">
        <v>8681</v>
      </c>
      <c r="C21" s="99">
        <v>2268</v>
      </c>
      <c r="D21" s="99">
        <v>626</v>
      </c>
      <c r="E21" s="99">
        <v>10214</v>
      </c>
      <c r="F21" s="99">
        <v>1494</v>
      </c>
      <c r="G21" s="99">
        <v>1432</v>
      </c>
      <c r="H21" s="99">
        <v>534</v>
      </c>
      <c r="I21" s="99" t="s">
        <v>1</v>
      </c>
    </row>
    <row r="22" spans="1:9" ht="15" customHeight="1" x14ac:dyDescent="0.2">
      <c r="A22" s="138">
        <v>2013</v>
      </c>
      <c r="B22" s="99">
        <v>10456</v>
      </c>
      <c r="C22" s="99">
        <v>2069</v>
      </c>
      <c r="D22" s="99">
        <v>1503</v>
      </c>
      <c r="E22" s="99">
        <v>9639</v>
      </c>
      <c r="F22" s="99">
        <v>1645</v>
      </c>
      <c r="G22" s="99">
        <v>624</v>
      </c>
      <c r="H22" s="99">
        <v>224</v>
      </c>
      <c r="I22" s="99" t="s">
        <v>1</v>
      </c>
    </row>
    <row r="23" spans="1:9" ht="15" customHeight="1" x14ac:dyDescent="0.2">
      <c r="A23" s="138">
        <v>2014</v>
      </c>
      <c r="B23" s="99">
        <v>9771</v>
      </c>
      <c r="C23" s="99">
        <v>5727</v>
      </c>
      <c r="D23" s="99">
        <v>27685</v>
      </c>
      <c r="E23" s="99">
        <v>3995</v>
      </c>
      <c r="F23" s="99">
        <v>2073</v>
      </c>
      <c r="G23" s="99">
        <v>178</v>
      </c>
      <c r="H23" s="99">
        <v>348</v>
      </c>
      <c r="I23" s="99" t="s">
        <v>1</v>
      </c>
    </row>
    <row r="24" spans="1:9" ht="15" customHeight="1" x14ac:dyDescent="0.2">
      <c r="A24" s="138">
        <v>2015</v>
      </c>
      <c r="B24" s="99">
        <v>9577</v>
      </c>
      <c r="C24" s="99">
        <v>2787</v>
      </c>
      <c r="D24" s="99">
        <v>1842</v>
      </c>
      <c r="E24" s="99">
        <v>12122</v>
      </c>
      <c r="F24" s="99">
        <v>3454</v>
      </c>
      <c r="G24" s="99">
        <v>361</v>
      </c>
      <c r="H24" s="99">
        <v>526</v>
      </c>
      <c r="I24" s="99" t="s">
        <v>1</v>
      </c>
    </row>
    <row r="25" spans="1:9" ht="15" customHeight="1" x14ac:dyDescent="0.2">
      <c r="A25" s="138">
        <v>2016</v>
      </c>
      <c r="B25" s="99">
        <v>12180</v>
      </c>
      <c r="C25" s="99">
        <v>3800</v>
      </c>
      <c r="D25" s="99">
        <v>25442</v>
      </c>
      <c r="E25" s="99">
        <v>13227</v>
      </c>
      <c r="F25" s="99">
        <v>2361</v>
      </c>
      <c r="G25" s="99">
        <v>492</v>
      </c>
      <c r="H25" s="99">
        <v>445</v>
      </c>
      <c r="I25" s="99" t="s">
        <v>1</v>
      </c>
    </row>
    <row r="26" spans="1:9" ht="15" customHeight="1" x14ac:dyDescent="0.2">
      <c r="A26" s="138">
        <v>2017</v>
      </c>
      <c r="B26" s="99">
        <v>5737</v>
      </c>
      <c r="C26" s="99">
        <v>471</v>
      </c>
      <c r="D26" s="99">
        <v>4932</v>
      </c>
      <c r="E26" s="99">
        <v>399</v>
      </c>
      <c r="F26" s="99">
        <v>1276</v>
      </c>
      <c r="G26" s="99">
        <v>246</v>
      </c>
      <c r="H26" s="99">
        <v>365</v>
      </c>
      <c r="I26" s="99" t="s">
        <v>1</v>
      </c>
    </row>
    <row r="27" spans="1:9" x14ac:dyDescent="0.2">
      <c r="A27" s="13"/>
      <c r="B27" s="99"/>
      <c r="C27" s="99"/>
      <c r="D27" s="99"/>
      <c r="E27" s="99"/>
      <c r="F27" s="99"/>
      <c r="G27" s="99"/>
      <c r="H27" s="99"/>
      <c r="I27" s="99"/>
    </row>
    <row r="28" spans="1:9" ht="12.75" thickBot="1" x14ac:dyDescent="0.25">
      <c r="A28" s="98" t="s">
        <v>232</v>
      </c>
      <c r="B28" s="4"/>
      <c r="C28" s="4"/>
      <c r="D28" s="4"/>
      <c r="E28" s="4"/>
      <c r="F28" s="4"/>
      <c r="G28" s="4"/>
      <c r="H28" s="4"/>
      <c r="I28" s="4"/>
    </row>
    <row r="29" spans="1:9" s="59" customFormat="1" ht="21.75" customHeight="1" thickTop="1" x14ac:dyDescent="0.25">
      <c r="A29" s="114"/>
      <c r="B29" s="243" t="s">
        <v>104</v>
      </c>
      <c r="C29" s="243"/>
      <c r="D29" s="243"/>
      <c r="E29" s="261"/>
      <c r="F29" s="112"/>
      <c r="G29" s="112"/>
      <c r="H29" s="112"/>
      <c r="I29" s="112"/>
    </row>
    <row r="30" spans="1:9" ht="53.25" customHeight="1" x14ac:dyDescent="0.2">
      <c r="A30" s="110"/>
      <c r="B30" s="95" t="s">
        <v>95</v>
      </c>
      <c r="C30" s="95" t="s">
        <v>96</v>
      </c>
      <c r="D30" s="95" t="s">
        <v>97</v>
      </c>
      <c r="E30" s="96" t="s">
        <v>98</v>
      </c>
      <c r="F30" s="4"/>
      <c r="G30" s="4"/>
      <c r="H30" s="4"/>
      <c r="I30" s="4"/>
    </row>
    <row r="31" spans="1:9" ht="15" customHeight="1" x14ac:dyDescent="0.2">
      <c r="A31" s="138">
        <v>2008</v>
      </c>
      <c r="B31" s="99">
        <v>9126</v>
      </c>
      <c r="C31" s="99">
        <v>3991</v>
      </c>
      <c r="D31" s="99">
        <v>503</v>
      </c>
      <c r="E31" s="99" t="s">
        <v>1</v>
      </c>
      <c r="F31" s="12"/>
      <c r="G31" s="12"/>
      <c r="H31" s="12"/>
      <c r="I31" s="12"/>
    </row>
    <row r="32" spans="1:9" ht="15" customHeight="1" x14ac:dyDescent="0.2">
      <c r="A32" s="138">
        <v>2009</v>
      </c>
      <c r="B32" s="99">
        <v>4456</v>
      </c>
      <c r="C32" s="99">
        <v>1996</v>
      </c>
      <c r="D32" s="99">
        <v>37</v>
      </c>
      <c r="E32" s="99" t="s">
        <v>1</v>
      </c>
      <c r="F32" s="12"/>
      <c r="G32" s="12"/>
      <c r="H32" s="12"/>
      <c r="I32" s="12"/>
    </row>
    <row r="33" spans="1:9" ht="15" customHeight="1" x14ac:dyDescent="0.2">
      <c r="A33" s="138">
        <v>2010</v>
      </c>
      <c r="B33" s="99">
        <v>2915</v>
      </c>
      <c r="C33" s="99">
        <v>1862</v>
      </c>
      <c r="D33" s="99">
        <v>2967</v>
      </c>
      <c r="E33" s="99" t="s">
        <v>1</v>
      </c>
      <c r="F33" s="12"/>
      <c r="G33" s="12"/>
      <c r="H33" s="12"/>
      <c r="I33" s="12"/>
    </row>
    <row r="34" spans="1:9" ht="15" customHeight="1" x14ac:dyDescent="0.2">
      <c r="A34" s="138">
        <v>2011</v>
      </c>
      <c r="B34" s="99">
        <v>4484</v>
      </c>
      <c r="C34" s="99">
        <v>5791</v>
      </c>
      <c r="D34" s="99">
        <v>3529</v>
      </c>
      <c r="E34" s="99" t="s">
        <v>1</v>
      </c>
      <c r="F34" s="12"/>
      <c r="G34" s="12"/>
      <c r="H34" s="12"/>
      <c r="I34" s="12"/>
    </row>
    <row r="35" spans="1:9" ht="15" customHeight="1" x14ac:dyDescent="0.2">
      <c r="A35" s="138">
        <v>2012</v>
      </c>
      <c r="B35" s="99">
        <v>9742</v>
      </c>
      <c r="C35" s="99">
        <v>5399</v>
      </c>
      <c r="D35" s="99">
        <v>6608</v>
      </c>
      <c r="E35" s="99" t="s">
        <v>1</v>
      </c>
      <c r="F35" s="12"/>
      <c r="G35" s="12"/>
      <c r="H35" s="12"/>
      <c r="I35" s="12"/>
    </row>
    <row r="36" spans="1:9" ht="15" customHeight="1" x14ac:dyDescent="0.2">
      <c r="A36" s="138">
        <v>2013</v>
      </c>
      <c r="B36" s="99">
        <v>5332</v>
      </c>
      <c r="C36" s="99">
        <v>10967</v>
      </c>
      <c r="D36" s="99">
        <v>9023</v>
      </c>
      <c r="E36" s="99" t="s">
        <v>1</v>
      </c>
      <c r="F36" s="12"/>
      <c r="G36" s="12"/>
      <c r="H36" s="12"/>
      <c r="I36" s="12"/>
    </row>
    <row r="37" spans="1:9" ht="15" customHeight="1" x14ac:dyDescent="0.2">
      <c r="A37" s="138">
        <v>2014</v>
      </c>
      <c r="B37" s="99">
        <v>51290</v>
      </c>
      <c r="C37" s="99">
        <v>6981</v>
      </c>
      <c r="D37" s="99">
        <v>1358</v>
      </c>
      <c r="E37" s="99" t="s">
        <v>1</v>
      </c>
      <c r="F37" s="12"/>
      <c r="G37" s="12"/>
      <c r="H37" s="12"/>
      <c r="I37" s="12"/>
    </row>
    <row r="38" spans="1:9" ht="15" customHeight="1" x14ac:dyDescent="0.2">
      <c r="A38" s="138">
        <v>2015</v>
      </c>
      <c r="B38" s="99">
        <v>4444</v>
      </c>
      <c r="C38" s="99">
        <v>21243</v>
      </c>
      <c r="D38" s="99">
        <v>108</v>
      </c>
      <c r="E38" s="99" t="s">
        <v>1</v>
      </c>
      <c r="F38" s="12"/>
      <c r="G38" s="12"/>
      <c r="H38" s="12"/>
      <c r="I38" s="12"/>
    </row>
    <row r="39" spans="1:9" ht="15" customHeight="1" x14ac:dyDescent="0.2">
      <c r="A39" s="138">
        <v>2016</v>
      </c>
      <c r="B39" s="99">
        <v>693</v>
      </c>
      <c r="C39" s="99">
        <v>1152</v>
      </c>
      <c r="D39" s="99" t="s">
        <v>1</v>
      </c>
      <c r="E39" s="99" t="s">
        <v>1</v>
      </c>
      <c r="F39" s="12"/>
      <c r="G39" s="12"/>
      <c r="H39" s="12"/>
      <c r="I39" s="12"/>
    </row>
    <row r="40" spans="1:9" ht="15" customHeight="1" x14ac:dyDescent="0.2">
      <c r="A40" s="138">
        <v>2017</v>
      </c>
      <c r="B40" s="99">
        <v>957</v>
      </c>
      <c r="C40" s="99">
        <v>671</v>
      </c>
      <c r="D40" s="99" t="s">
        <v>1</v>
      </c>
      <c r="E40" s="99" t="s">
        <v>1</v>
      </c>
      <c r="F40" s="4"/>
      <c r="G40" s="4"/>
      <c r="H40" s="4"/>
      <c r="I40" s="4"/>
    </row>
    <row r="41" spans="1:9" x14ac:dyDescent="0.2">
      <c r="A41" s="2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51" t="s">
        <v>105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topLeftCell="A4"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344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98" t="s">
        <v>231</v>
      </c>
      <c r="B2" s="4"/>
      <c r="C2" s="4"/>
      <c r="D2" s="4"/>
      <c r="E2" s="4"/>
      <c r="F2" s="4"/>
      <c r="G2" s="4"/>
      <c r="H2" s="4"/>
      <c r="I2" s="44" t="s">
        <v>0</v>
      </c>
    </row>
    <row r="3" spans="1:9" ht="18" customHeight="1" thickTop="1" x14ac:dyDescent="0.2">
      <c r="A3" s="114"/>
      <c r="B3" s="243" t="s">
        <v>102</v>
      </c>
      <c r="C3" s="243"/>
      <c r="D3" s="243"/>
      <c r="E3" s="243"/>
      <c r="F3" s="243" t="s">
        <v>103</v>
      </c>
      <c r="G3" s="243"/>
      <c r="H3" s="243"/>
      <c r="I3" s="261"/>
    </row>
    <row r="4" spans="1:9" ht="45" customHeight="1" x14ac:dyDescent="0.2">
      <c r="A4" s="110"/>
      <c r="B4" s="95" t="s">
        <v>95</v>
      </c>
      <c r="C4" s="95" t="s">
        <v>96</v>
      </c>
      <c r="D4" s="95" t="s">
        <v>97</v>
      </c>
      <c r="E4" s="95" t="s">
        <v>98</v>
      </c>
      <c r="F4" s="95" t="s">
        <v>95</v>
      </c>
      <c r="G4" s="95" t="s">
        <v>96</v>
      </c>
      <c r="H4" s="95" t="s">
        <v>97</v>
      </c>
      <c r="I4" s="96" t="s">
        <v>98</v>
      </c>
    </row>
    <row r="5" spans="1:9" ht="24.95" customHeight="1" x14ac:dyDescent="0.2">
      <c r="A5" s="140" t="s">
        <v>233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38">
        <v>2008</v>
      </c>
      <c r="B6" s="99">
        <v>58228</v>
      </c>
      <c r="C6" s="99">
        <v>4844</v>
      </c>
      <c r="D6" s="99">
        <v>2584</v>
      </c>
      <c r="E6" s="99" t="s">
        <v>1</v>
      </c>
      <c r="F6" s="99">
        <v>37910</v>
      </c>
      <c r="G6" s="99">
        <v>8327</v>
      </c>
      <c r="H6" s="99">
        <v>4857</v>
      </c>
      <c r="I6" s="99" t="s">
        <v>1</v>
      </c>
    </row>
    <row r="7" spans="1:9" ht="15" customHeight="1" x14ac:dyDescent="0.2">
      <c r="A7" s="138">
        <v>2009</v>
      </c>
      <c r="B7" s="99">
        <v>23858</v>
      </c>
      <c r="C7" s="99">
        <v>776</v>
      </c>
      <c r="D7" s="99">
        <v>9224</v>
      </c>
      <c r="E7" s="99" t="s">
        <v>1</v>
      </c>
      <c r="F7" s="99">
        <v>18341</v>
      </c>
      <c r="G7" s="99">
        <v>1573</v>
      </c>
      <c r="H7" s="99">
        <v>19492</v>
      </c>
      <c r="I7" s="99" t="s">
        <v>1</v>
      </c>
    </row>
    <row r="8" spans="1:9" ht="15" customHeight="1" x14ac:dyDescent="0.2">
      <c r="A8" s="138">
        <v>2010</v>
      </c>
      <c r="B8" s="99">
        <v>19713</v>
      </c>
      <c r="C8" s="99">
        <v>4340</v>
      </c>
      <c r="D8" s="99">
        <v>8477</v>
      </c>
      <c r="E8" s="99" t="s">
        <v>1</v>
      </c>
      <c r="F8" s="99">
        <v>25182</v>
      </c>
      <c r="G8" s="99">
        <v>1346</v>
      </c>
      <c r="H8" s="99">
        <v>16246</v>
      </c>
      <c r="I8" s="99" t="s">
        <v>1</v>
      </c>
    </row>
    <row r="9" spans="1:9" ht="15" customHeight="1" x14ac:dyDescent="0.2">
      <c r="A9" s="138">
        <v>2011</v>
      </c>
      <c r="B9" s="99">
        <v>33622</v>
      </c>
      <c r="C9" s="99">
        <v>1587</v>
      </c>
      <c r="D9" s="99">
        <v>5502</v>
      </c>
      <c r="E9" s="99" t="s">
        <v>1</v>
      </c>
      <c r="F9" s="99">
        <v>24455</v>
      </c>
      <c r="G9" s="99">
        <v>2206</v>
      </c>
      <c r="H9" s="99">
        <v>20116</v>
      </c>
      <c r="I9" s="99" t="s">
        <v>1</v>
      </c>
    </row>
    <row r="10" spans="1:9" ht="15" customHeight="1" x14ac:dyDescent="0.2">
      <c r="A10" s="138">
        <v>2012</v>
      </c>
      <c r="B10" s="99">
        <v>14716</v>
      </c>
      <c r="C10" s="99">
        <v>494</v>
      </c>
      <c r="D10" s="99">
        <v>13887</v>
      </c>
      <c r="E10" s="99">
        <v>17315</v>
      </c>
      <c r="F10" s="99">
        <v>13253</v>
      </c>
      <c r="G10" s="99">
        <v>2768</v>
      </c>
      <c r="H10" s="99">
        <v>28536</v>
      </c>
      <c r="I10" s="99" t="s">
        <v>1</v>
      </c>
    </row>
    <row r="11" spans="1:9" ht="15" customHeight="1" x14ac:dyDescent="0.2">
      <c r="A11" s="138">
        <v>2013</v>
      </c>
      <c r="B11" s="99">
        <v>27811</v>
      </c>
      <c r="C11" s="99">
        <v>1829</v>
      </c>
      <c r="D11" s="99">
        <v>18070</v>
      </c>
      <c r="E11" s="99">
        <v>13248</v>
      </c>
      <c r="F11" s="99">
        <v>9246</v>
      </c>
      <c r="G11" s="99">
        <v>4183</v>
      </c>
      <c r="H11" s="99">
        <v>52407</v>
      </c>
      <c r="I11" s="99" t="s">
        <v>1</v>
      </c>
    </row>
    <row r="12" spans="1:9" ht="15" customHeight="1" x14ac:dyDescent="0.2">
      <c r="A12" s="138">
        <v>2014</v>
      </c>
      <c r="B12" s="99">
        <v>59769</v>
      </c>
      <c r="C12" s="99">
        <v>471</v>
      </c>
      <c r="D12" s="99">
        <v>43797</v>
      </c>
      <c r="E12" s="99">
        <v>20224</v>
      </c>
      <c r="F12" s="99">
        <v>12254</v>
      </c>
      <c r="G12" s="99">
        <v>2422</v>
      </c>
      <c r="H12" s="99">
        <v>39364</v>
      </c>
      <c r="I12" s="99" t="s">
        <v>1</v>
      </c>
    </row>
    <row r="13" spans="1:9" ht="15" customHeight="1" x14ac:dyDescent="0.2">
      <c r="A13" s="138">
        <v>2015</v>
      </c>
      <c r="B13" s="99">
        <v>12709</v>
      </c>
      <c r="C13" s="99">
        <v>1407</v>
      </c>
      <c r="D13" s="99">
        <v>7841</v>
      </c>
      <c r="E13" s="99">
        <v>9945</v>
      </c>
      <c r="F13" s="99">
        <v>8637</v>
      </c>
      <c r="G13" s="99">
        <v>6042</v>
      </c>
      <c r="H13" s="99">
        <v>23782</v>
      </c>
      <c r="I13" s="99" t="s">
        <v>1</v>
      </c>
    </row>
    <row r="14" spans="1:9" ht="15" customHeight="1" x14ac:dyDescent="0.2">
      <c r="A14" s="138">
        <v>2016</v>
      </c>
      <c r="B14" s="99">
        <v>21919</v>
      </c>
      <c r="C14" s="99">
        <v>119</v>
      </c>
      <c r="D14" s="99">
        <v>15412</v>
      </c>
      <c r="E14" s="99">
        <v>12927</v>
      </c>
      <c r="F14" s="99">
        <v>6026</v>
      </c>
      <c r="G14" s="99">
        <v>1575</v>
      </c>
      <c r="H14" s="99">
        <v>37625</v>
      </c>
      <c r="I14" s="99" t="s">
        <v>1</v>
      </c>
    </row>
    <row r="15" spans="1:9" ht="15" customHeight="1" x14ac:dyDescent="0.2">
      <c r="A15" s="138">
        <v>2017</v>
      </c>
      <c r="B15" s="99">
        <v>7198</v>
      </c>
      <c r="C15" s="99">
        <v>5</v>
      </c>
      <c r="D15" s="99">
        <v>7486</v>
      </c>
      <c r="E15" s="99">
        <v>399</v>
      </c>
      <c r="F15" s="99">
        <v>3756</v>
      </c>
      <c r="G15" s="99">
        <v>1701</v>
      </c>
      <c r="H15" s="99">
        <v>25340</v>
      </c>
      <c r="I15" s="99" t="s">
        <v>1</v>
      </c>
    </row>
    <row r="16" spans="1:9" ht="24.95" customHeight="1" x14ac:dyDescent="0.2">
      <c r="A16" s="105" t="s">
        <v>234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38">
        <v>2008</v>
      </c>
      <c r="B17" s="99">
        <v>76109</v>
      </c>
      <c r="C17" s="99">
        <v>9605</v>
      </c>
      <c r="D17" s="99">
        <v>82</v>
      </c>
      <c r="E17" s="99" t="s">
        <v>1</v>
      </c>
      <c r="F17" s="99">
        <v>11621</v>
      </c>
      <c r="G17" s="99">
        <v>5329</v>
      </c>
      <c r="H17" s="99">
        <v>1473</v>
      </c>
      <c r="I17" s="99" t="s">
        <v>1</v>
      </c>
    </row>
    <row r="18" spans="1:9" ht="15" customHeight="1" x14ac:dyDescent="0.2">
      <c r="A18" s="138">
        <v>2009</v>
      </c>
      <c r="B18" s="99">
        <v>6696</v>
      </c>
      <c r="C18" s="99">
        <v>2356</v>
      </c>
      <c r="D18" s="99">
        <v>3311</v>
      </c>
      <c r="E18" s="99" t="s">
        <v>1</v>
      </c>
      <c r="F18" s="99">
        <v>2757</v>
      </c>
      <c r="G18" s="99">
        <v>1088</v>
      </c>
      <c r="H18" s="99">
        <v>1264</v>
      </c>
      <c r="I18" s="99" t="s">
        <v>1</v>
      </c>
    </row>
    <row r="19" spans="1:9" ht="15" customHeight="1" x14ac:dyDescent="0.2">
      <c r="A19" s="138">
        <v>2010</v>
      </c>
      <c r="B19" s="99">
        <v>56826</v>
      </c>
      <c r="C19" s="99">
        <v>1792</v>
      </c>
      <c r="D19" s="99">
        <v>245</v>
      </c>
      <c r="E19" s="99" t="s">
        <v>1</v>
      </c>
      <c r="F19" s="99">
        <v>5028</v>
      </c>
      <c r="G19" s="99">
        <v>1679</v>
      </c>
      <c r="H19" s="99">
        <v>3076</v>
      </c>
      <c r="I19" s="99" t="s">
        <v>1</v>
      </c>
    </row>
    <row r="20" spans="1:9" ht="15" customHeight="1" x14ac:dyDescent="0.2">
      <c r="A20" s="138">
        <v>2011</v>
      </c>
      <c r="B20" s="99">
        <v>38409</v>
      </c>
      <c r="C20" s="99">
        <v>3916</v>
      </c>
      <c r="D20" s="99">
        <v>2378</v>
      </c>
      <c r="E20" s="99" t="s">
        <v>1</v>
      </c>
      <c r="F20" s="99">
        <v>4133</v>
      </c>
      <c r="G20" s="99">
        <v>1536</v>
      </c>
      <c r="H20" s="99">
        <v>4037</v>
      </c>
      <c r="I20" s="99" t="s">
        <v>1</v>
      </c>
    </row>
    <row r="21" spans="1:9" ht="15" customHeight="1" x14ac:dyDescent="0.2">
      <c r="A21" s="138">
        <v>2012</v>
      </c>
      <c r="B21" s="99">
        <v>1944</v>
      </c>
      <c r="C21" s="99">
        <v>3386</v>
      </c>
      <c r="D21" s="99">
        <v>317</v>
      </c>
      <c r="E21" s="99" t="s">
        <v>1</v>
      </c>
      <c r="F21" s="99">
        <v>2584</v>
      </c>
      <c r="G21" s="99">
        <v>3280</v>
      </c>
      <c r="H21" s="99">
        <v>5425</v>
      </c>
      <c r="I21" s="99" t="s">
        <v>1</v>
      </c>
    </row>
    <row r="22" spans="1:9" ht="15" customHeight="1" x14ac:dyDescent="0.2">
      <c r="A22" s="138">
        <v>2013</v>
      </c>
      <c r="B22" s="99">
        <v>1601</v>
      </c>
      <c r="C22" s="99">
        <v>5071</v>
      </c>
      <c r="D22" s="99">
        <v>216</v>
      </c>
      <c r="E22" s="99" t="s">
        <v>1</v>
      </c>
      <c r="F22" s="99">
        <v>2803</v>
      </c>
      <c r="G22" s="99">
        <v>4861</v>
      </c>
      <c r="H22" s="99">
        <v>7134</v>
      </c>
      <c r="I22" s="99" t="s">
        <v>1</v>
      </c>
    </row>
    <row r="23" spans="1:9" ht="15" customHeight="1" x14ac:dyDescent="0.2">
      <c r="A23" s="138">
        <v>2014</v>
      </c>
      <c r="B23" s="99">
        <v>15119</v>
      </c>
      <c r="C23" s="99">
        <v>5532</v>
      </c>
      <c r="D23" s="99">
        <v>645</v>
      </c>
      <c r="E23" s="99" t="s">
        <v>1</v>
      </c>
      <c r="F23" s="99">
        <v>1926</v>
      </c>
      <c r="G23" s="99">
        <v>2638</v>
      </c>
      <c r="H23" s="99">
        <v>4316</v>
      </c>
      <c r="I23" s="99" t="s">
        <v>1</v>
      </c>
    </row>
    <row r="24" spans="1:9" ht="15" customHeight="1" x14ac:dyDescent="0.2">
      <c r="A24" s="138">
        <v>2015</v>
      </c>
      <c r="B24" s="99">
        <v>20071</v>
      </c>
      <c r="C24" s="99">
        <v>14674</v>
      </c>
      <c r="D24" s="99">
        <v>1332</v>
      </c>
      <c r="E24" s="99">
        <v>9882</v>
      </c>
      <c r="F24" s="99">
        <v>1843</v>
      </c>
      <c r="G24" s="99">
        <v>1009</v>
      </c>
      <c r="H24" s="99">
        <v>2833</v>
      </c>
      <c r="I24" s="99" t="s">
        <v>1</v>
      </c>
    </row>
    <row r="25" spans="1:9" ht="15" customHeight="1" x14ac:dyDescent="0.2">
      <c r="A25" s="138">
        <v>2016</v>
      </c>
      <c r="B25" s="99">
        <v>10401</v>
      </c>
      <c r="C25" s="99">
        <v>3045</v>
      </c>
      <c r="D25" s="99">
        <v>37036</v>
      </c>
      <c r="E25" s="99">
        <v>299</v>
      </c>
      <c r="F25" s="99">
        <v>1630</v>
      </c>
      <c r="G25" s="99">
        <v>277</v>
      </c>
      <c r="H25" s="99">
        <v>4028</v>
      </c>
      <c r="I25" s="99" t="s">
        <v>1</v>
      </c>
    </row>
    <row r="26" spans="1:9" ht="15" customHeight="1" x14ac:dyDescent="0.2">
      <c r="A26" s="138">
        <v>2017</v>
      </c>
      <c r="B26" s="99">
        <v>30176</v>
      </c>
      <c r="C26" s="99">
        <v>313</v>
      </c>
      <c r="D26" s="99">
        <v>5474</v>
      </c>
      <c r="E26" s="99" t="s">
        <v>1</v>
      </c>
      <c r="F26" s="99">
        <v>1721</v>
      </c>
      <c r="G26" s="99">
        <v>869</v>
      </c>
      <c r="H26" s="99">
        <v>1707</v>
      </c>
      <c r="I26" s="99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8" t="s">
        <v>232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114"/>
      <c r="B29" s="243" t="s">
        <v>104</v>
      </c>
      <c r="C29" s="243"/>
      <c r="D29" s="243"/>
      <c r="E29" s="261"/>
      <c r="F29" s="4"/>
      <c r="G29" s="4"/>
      <c r="H29" s="4"/>
      <c r="I29" s="4"/>
    </row>
    <row r="30" spans="1:9" ht="45" customHeight="1" x14ac:dyDescent="0.2">
      <c r="A30" s="110"/>
      <c r="B30" s="136" t="s">
        <v>95</v>
      </c>
      <c r="C30" s="136" t="s">
        <v>96</v>
      </c>
      <c r="D30" s="136" t="s">
        <v>97</v>
      </c>
      <c r="E30" s="137" t="s">
        <v>98</v>
      </c>
      <c r="F30" s="4"/>
      <c r="G30" s="4"/>
      <c r="H30" s="4"/>
      <c r="I30" s="4"/>
    </row>
    <row r="31" spans="1:9" ht="15" customHeight="1" x14ac:dyDescent="0.2">
      <c r="A31" s="138">
        <v>2008</v>
      </c>
      <c r="B31" s="99">
        <v>10360</v>
      </c>
      <c r="C31" s="99">
        <v>3036</v>
      </c>
      <c r="D31" s="99">
        <v>276</v>
      </c>
      <c r="E31" s="99" t="s">
        <v>1</v>
      </c>
      <c r="F31" s="4"/>
      <c r="G31" s="4"/>
      <c r="H31" s="4"/>
      <c r="I31" s="4"/>
    </row>
    <row r="32" spans="1:9" ht="15" customHeight="1" x14ac:dyDescent="0.2">
      <c r="A32" s="138">
        <v>2009</v>
      </c>
      <c r="B32" s="99">
        <v>8450</v>
      </c>
      <c r="C32" s="99">
        <v>1735</v>
      </c>
      <c r="D32" s="99">
        <v>235</v>
      </c>
      <c r="E32" s="99" t="s">
        <v>1</v>
      </c>
      <c r="F32" s="4"/>
      <c r="G32" s="4"/>
      <c r="H32" s="4"/>
      <c r="I32" s="4"/>
    </row>
    <row r="33" spans="1:9" ht="15" customHeight="1" x14ac:dyDescent="0.2">
      <c r="A33" s="138">
        <v>2010</v>
      </c>
      <c r="B33" s="99">
        <v>1564</v>
      </c>
      <c r="C33" s="99">
        <v>2165</v>
      </c>
      <c r="D33" s="99">
        <v>32</v>
      </c>
      <c r="E33" s="99" t="s">
        <v>1</v>
      </c>
      <c r="F33" s="4"/>
      <c r="G33" s="4"/>
      <c r="H33" s="4"/>
      <c r="I33" s="4"/>
    </row>
    <row r="34" spans="1:9" ht="15" customHeight="1" x14ac:dyDescent="0.2">
      <c r="A34" s="138">
        <v>2011</v>
      </c>
      <c r="B34" s="99">
        <v>2333</v>
      </c>
      <c r="C34" s="99">
        <v>4330</v>
      </c>
      <c r="D34" s="99">
        <v>452</v>
      </c>
      <c r="E34" s="99" t="s">
        <v>1</v>
      </c>
      <c r="F34" s="4"/>
      <c r="G34" s="4"/>
      <c r="H34" s="4"/>
      <c r="I34" s="4"/>
    </row>
    <row r="35" spans="1:9" ht="15" customHeight="1" x14ac:dyDescent="0.2">
      <c r="A35" s="138">
        <v>2012</v>
      </c>
      <c r="B35" s="99">
        <v>5954</v>
      </c>
      <c r="C35" s="99">
        <v>2811</v>
      </c>
      <c r="D35" s="99">
        <v>287</v>
      </c>
      <c r="E35" s="99" t="s">
        <v>1</v>
      </c>
      <c r="F35" s="4"/>
      <c r="G35" s="4"/>
      <c r="H35" s="4"/>
      <c r="I35" s="4"/>
    </row>
    <row r="36" spans="1:9" ht="15" customHeight="1" x14ac:dyDescent="0.2">
      <c r="A36" s="138">
        <v>2013</v>
      </c>
      <c r="B36" s="99">
        <v>3822</v>
      </c>
      <c r="C36" s="99">
        <v>2273</v>
      </c>
      <c r="D36" s="99">
        <v>267</v>
      </c>
      <c r="E36" s="99" t="s">
        <v>1</v>
      </c>
      <c r="F36" s="4"/>
      <c r="G36" s="4"/>
      <c r="H36" s="4"/>
      <c r="I36" s="4"/>
    </row>
    <row r="37" spans="1:9" ht="15" customHeight="1" x14ac:dyDescent="0.2">
      <c r="A37" s="138">
        <v>2014</v>
      </c>
      <c r="B37" s="99">
        <v>3714</v>
      </c>
      <c r="C37" s="99">
        <v>4954</v>
      </c>
      <c r="D37" s="99">
        <v>6725</v>
      </c>
      <c r="E37" s="99" t="s">
        <v>1</v>
      </c>
      <c r="F37" s="4"/>
      <c r="G37" s="4"/>
      <c r="H37" s="4"/>
      <c r="I37" s="4"/>
    </row>
    <row r="38" spans="1:9" ht="15" customHeight="1" x14ac:dyDescent="0.2">
      <c r="A38" s="138">
        <v>2015</v>
      </c>
      <c r="B38" s="99">
        <v>3763</v>
      </c>
      <c r="C38" s="99">
        <v>3788</v>
      </c>
      <c r="D38" s="99">
        <v>12274</v>
      </c>
      <c r="E38" s="99" t="s">
        <v>1</v>
      </c>
      <c r="F38" s="4"/>
      <c r="G38" s="4"/>
      <c r="H38" s="4"/>
      <c r="I38" s="4"/>
    </row>
    <row r="39" spans="1:9" ht="15" customHeight="1" x14ac:dyDescent="0.2">
      <c r="A39" s="138">
        <v>2016</v>
      </c>
      <c r="B39" s="99">
        <v>1276</v>
      </c>
      <c r="C39" s="99">
        <v>1687</v>
      </c>
      <c r="D39" s="99">
        <v>310</v>
      </c>
      <c r="E39" s="99" t="s">
        <v>1</v>
      </c>
      <c r="F39" s="4"/>
      <c r="G39" s="4"/>
      <c r="H39" s="4"/>
      <c r="I39" s="4"/>
    </row>
    <row r="40" spans="1:9" ht="15" customHeight="1" x14ac:dyDescent="0.2">
      <c r="A40" s="138">
        <v>2017</v>
      </c>
      <c r="B40" s="99">
        <v>2163</v>
      </c>
      <c r="C40" s="99">
        <v>949</v>
      </c>
      <c r="D40" s="99">
        <v>2702</v>
      </c>
      <c r="E40" s="99" t="s">
        <v>1</v>
      </c>
      <c r="F40" s="12"/>
      <c r="G40" s="12"/>
      <c r="H40" s="12"/>
      <c r="I40" s="12"/>
    </row>
    <row r="41" spans="1:9" x14ac:dyDescent="0.2">
      <c r="A41" s="2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51" t="s">
        <v>105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2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343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4" t="s">
        <v>0</v>
      </c>
    </row>
    <row r="3" spans="1:13" ht="26.25" customHeight="1" thickTop="1" x14ac:dyDescent="0.2">
      <c r="A3" s="114"/>
      <c r="B3" s="243" t="s">
        <v>106</v>
      </c>
      <c r="C3" s="243"/>
      <c r="D3" s="243"/>
      <c r="E3" s="243"/>
      <c r="F3" s="261" t="s">
        <v>107</v>
      </c>
      <c r="G3" s="262"/>
      <c r="H3" s="262"/>
      <c r="I3" s="245"/>
      <c r="J3" s="262" t="s">
        <v>108</v>
      </c>
      <c r="K3" s="262"/>
      <c r="L3" s="262"/>
      <c r="M3" s="262"/>
    </row>
    <row r="4" spans="1:13" ht="44.25" customHeight="1" x14ac:dyDescent="0.2">
      <c r="A4" s="110"/>
      <c r="B4" s="136" t="s">
        <v>95</v>
      </c>
      <c r="C4" s="136" t="s">
        <v>96</v>
      </c>
      <c r="D4" s="136" t="s">
        <v>97</v>
      </c>
      <c r="E4" s="136" t="s">
        <v>98</v>
      </c>
      <c r="F4" s="136" t="s">
        <v>95</v>
      </c>
      <c r="G4" s="136" t="s">
        <v>96</v>
      </c>
      <c r="H4" s="136" t="s">
        <v>97</v>
      </c>
      <c r="I4" s="136" t="s">
        <v>98</v>
      </c>
      <c r="J4" s="136" t="s">
        <v>95</v>
      </c>
      <c r="K4" s="136" t="s">
        <v>96</v>
      </c>
      <c r="L4" s="136" t="s">
        <v>97</v>
      </c>
      <c r="M4" s="136" t="s">
        <v>98</v>
      </c>
    </row>
    <row r="5" spans="1:13" ht="15" customHeight="1" x14ac:dyDescent="0.2">
      <c r="A5" s="141">
        <v>2002</v>
      </c>
      <c r="B5" s="99">
        <v>368</v>
      </c>
      <c r="C5" s="99" t="s">
        <v>1</v>
      </c>
      <c r="D5" s="24" t="s">
        <v>1</v>
      </c>
      <c r="E5" s="24" t="s">
        <v>1</v>
      </c>
      <c r="F5" s="135">
        <v>2248.85</v>
      </c>
      <c r="G5" s="135" t="s">
        <v>1</v>
      </c>
      <c r="H5" s="135" t="s">
        <v>1</v>
      </c>
      <c r="I5" s="135" t="s">
        <v>1</v>
      </c>
      <c r="J5" s="135">
        <v>86.44</v>
      </c>
      <c r="K5" s="135" t="s">
        <v>1</v>
      </c>
      <c r="L5" s="135" t="s">
        <v>1</v>
      </c>
      <c r="M5" s="135" t="s">
        <v>1</v>
      </c>
    </row>
    <row r="6" spans="1:13" ht="15" customHeight="1" x14ac:dyDescent="0.2">
      <c r="A6" s="138">
        <v>2003</v>
      </c>
      <c r="B6" s="99">
        <v>659</v>
      </c>
      <c r="C6" s="99">
        <v>13</v>
      </c>
      <c r="D6" s="24" t="s">
        <v>1</v>
      </c>
      <c r="E6" s="24" t="s">
        <v>1</v>
      </c>
      <c r="F6" s="135">
        <v>5482.06</v>
      </c>
      <c r="G6" s="135">
        <v>1576.83</v>
      </c>
      <c r="H6" s="135" t="s">
        <v>1</v>
      </c>
      <c r="I6" s="135" t="s">
        <v>1</v>
      </c>
      <c r="J6" s="135">
        <v>846.95</v>
      </c>
      <c r="K6" s="135">
        <v>38.31</v>
      </c>
      <c r="L6" s="135" t="s">
        <v>1</v>
      </c>
      <c r="M6" s="135" t="s">
        <v>1</v>
      </c>
    </row>
    <row r="7" spans="1:13" ht="15" customHeight="1" x14ac:dyDescent="0.2">
      <c r="A7" s="138">
        <v>2004</v>
      </c>
      <c r="B7" s="99">
        <v>714</v>
      </c>
      <c r="C7" s="99">
        <v>13</v>
      </c>
      <c r="D7" s="24">
        <v>1</v>
      </c>
      <c r="E7" s="24" t="s">
        <v>1</v>
      </c>
      <c r="F7" s="135">
        <v>5860</v>
      </c>
      <c r="G7" s="135">
        <v>1576.83</v>
      </c>
      <c r="H7" s="135">
        <v>0.2</v>
      </c>
      <c r="I7" s="135" t="s">
        <v>1</v>
      </c>
      <c r="J7" s="135">
        <v>1467.72</v>
      </c>
      <c r="K7" s="135">
        <v>133.32</v>
      </c>
      <c r="L7" s="135" t="s">
        <v>1</v>
      </c>
      <c r="M7" s="135" t="s">
        <v>1</v>
      </c>
    </row>
    <row r="8" spans="1:13" ht="15" customHeight="1" x14ac:dyDescent="0.2">
      <c r="A8" s="138">
        <v>2005</v>
      </c>
      <c r="B8" s="99">
        <v>763</v>
      </c>
      <c r="C8" s="99">
        <v>13</v>
      </c>
      <c r="D8" s="24" t="s">
        <v>1</v>
      </c>
      <c r="E8" s="24" t="s">
        <v>1</v>
      </c>
      <c r="F8" s="135">
        <v>8006.31</v>
      </c>
      <c r="G8" s="135">
        <v>1576.83</v>
      </c>
      <c r="H8" s="135" t="s">
        <v>1</v>
      </c>
      <c r="I8" s="135" t="s">
        <v>1</v>
      </c>
      <c r="J8" s="135">
        <v>2705.27</v>
      </c>
      <c r="K8" s="135">
        <v>168.87</v>
      </c>
      <c r="L8" s="135" t="s">
        <v>1</v>
      </c>
      <c r="M8" s="135" t="s">
        <v>1</v>
      </c>
    </row>
    <row r="9" spans="1:13" ht="15" customHeight="1" x14ac:dyDescent="0.2">
      <c r="A9" s="138">
        <v>2006</v>
      </c>
      <c r="B9" s="99">
        <v>793</v>
      </c>
      <c r="C9" s="99">
        <v>13</v>
      </c>
      <c r="D9" s="24">
        <v>1</v>
      </c>
      <c r="E9" s="24" t="s">
        <v>1</v>
      </c>
      <c r="F9" s="135">
        <v>9390.14</v>
      </c>
      <c r="G9" s="135">
        <v>1576.83</v>
      </c>
      <c r="H9" s="135">
        <v>0.3</v>
      </c>
      <c r="I9" s="135" t="s">
        <v>1</v>
      </c>
      <c r="J9" s="135">
        <v>7473.76</v>
      </c>
      <c r="K9" s="135">
        <v>436.25</v>
      </c>
      <c r="L9" s="135" t="s">
        <v>1</v>
      </c>
      <c r="M9" s="135" t="s">
        <v>1</v>
      </c>
    </row>
    <row r="10" spans="1:13" ht="15" customHeight="1" x14ac:dyDescent="0.2">
      <c r="A10" s="138">
        <v>2007</v>
      </c>
      <c r="B10" s="99">
        <v>814</v>
      </c>
      <c r="C10" s="99">
        <v>13</v>
      </c>
      <c r="D10" s="24">
        <v>3</v>
      </c>
      <c r="E10" s="24" t="s">
        <v>1</v>
      </c>
      <c r="F10" s="135">
        <v>9478.82</v>
      </c>
      <c r="G10" s="135">
        <v>1576.83</v>
      </c>
      <c r="H10" s="135">
        <v>10.3</v>
      </c>
      <c r="I10" s="135" t="s">
        <v>1</v>
      </c>
      <c r="J10" s="135">
        <v>7867.76</v>
      </c>
      <c r="K10" s="135">
        <v>476.97</v>
      </c>
      <c r="L10" s="135">
        <v>8.67</v>
      </c>
      <c r="M10" s="135" t="s">
        <v>1</v>
      </c>
    </row>
    <row r="11" spans="1:13" ht="15" customHeight="1" x14ac:dyDescent="0.2">
      <c r="A11" s="138">
        <v>2008</v>
      </c>
      <c r="B11" s="99">
        <v>838</v>
      </c>
      <c r="C11" s="99">
        <v>14</v>
      </c>
      <c r="D11" s="24">
        <v>11</v>
      </c>
      <c r="E11" s="24" t="s">
        <v>1</v>
      </c>
      <c r="F11" s="135">
        <v>9529.86</v>
      </c>
      <c r="G11" s="135">
        <v>1579.07</v>
      </c>
      <c r="H11" s="135">
        <v>289.33</v>
      </c>
      <c r="I11" s="135" t="s">
        <v>1</v>
      </c>
      <c r="J11" s="135">
        <v>3680.98</v>
      </c>
      <c r="K11" s="135">
        <v>116.45</v>
      </c>
      <c r="L11" s="135">
        <v>191.59</v>
      </c>
      <c r="M11" s="135" t="s">
        <v>1</v>
      </c>
    </row>
    <row r="12" spans="1:13" ht="15" customHeight="1" x14ac:dyDescent="0.2">
      <c r="A12" s="138">
        <v>2009</v>
      </c>
      <c r="B12" s="99">
        <v>825</v>
      </c>
      <c r="C12" s="99">
        <v>14</v>
      </c>
      <c r="D12" s="24">
        <v>23</v>
      </c>
      <c r="E12" s="24" t="s">
        <v>1</v>
      </c>
      <c r="F12" s="135">
        <v>8446.7000000000007</v>
      </c>
      <c r="G12" s="135">
        <v>1579.07</v>
      </c>
      <c r="H12" s="135">
        <v>369.79</v>
      </c>
      <c r="I12" s="135" t="s">
        <v>1</v>
      </c>
      <c r="J12" s="135">
        <v>3702.61</v>
      </c>
      <c r="K12" s="135">
        <v>136.85</v>
      </c>
      <c r="L12" s="135">
        <v>220.38</v>
      </c>
      <c r="M12" s="135" t="s">
        <v>1</v>
      </c>
    </row>
    <row r="13" spans="1:13" ht="15" customHeight="1" x14ac:dyDescent="0.2">
      <c r="A13" s="138">
        <v>2010</v>
      </c>
      <c r="B13" s="99">
        <v>821</v>
      </c>
      <c r="C13" s="99">
        <v>14</v>
      </c>
      <c r="D13" s="24">
        <v>34</v>
      </c>
      <c r="E13" s="24" t="s">
        <v>1</v>
      </c>
      <c r="F13" s="135">
        <v>8304.94</v>
      </c>
      <c r="G13" s="135">
        <v>1579.07</v>
      </c>
      <c r="H13" s="135">
        <v>441.88</v>
      </c>
      <c r="I13" s="135" t="s">
        <v>1</v>
      </c>
      <c r="J13" s="135">
        <v>3545.9</v>
      </c>
      <c r="K13" s="135">
        <v>119.9</v>
      </c>
      <c r="L13" s="135">
        <v>269.11</v>
      </c>
      <c r="M13" s="135" t="s">
        <v>1</v>
      </c>
    </row>
    <row r="14" spans="1:13" ht="15" customHeight="1" x14ac:dyDescent="0.2">
      <c r="A14" s="138">
        <v>2011</v>
      </c>
      <c r="B14" s="99">
        <v>791</v>
      </c>
      <c r="C14" s="99">
        <v>14</v>
      </c>
      <c r="D14" s="24">
        <v>54</v>
      </c>
      <c r="E14" s="24">
        <v>3</v>
      </c>
      <c r="F14" s="135">
        <v>8080.67</v>
      </c>
      <c r="G14" s="135">
        <v>1579.07</v>
      </c>
      <c r="H14" s="135">
        <v>621.46</v>
      </c>
      <c r="I14" s="135">
        <v>54</v>
      </c>
      <c r="J14" s="135">
        <v>3501.34</v>
      </c>
      <c r="K14" s="135">
        <v>133.49</v>
      </c>
      <c r="L14" s="135">
        <v>238.26</v>
      </c>
      <c r="M14" s="135">
        <v>52.76</v>
      </c>
    </row>
    <row r="15" spans="1:13" ht="15" customHeight="1" x14ac:dyDescent="0.2">
      <c r="A15" s="138">
        <v>2012</v>
      </c>
      <c r="B15" s="99">
        <v>743</v>
      </c>
      <c r="C15" s="99">
        <v>14</v>
      </c>
      <c r="D15" s="24">
        <v>62</v>
      </c>
      <c r="E15" s="24">
        <v>3</v>
      </c>
      <c r="F15" s="135">
        <v>7854.44</v>
      </c>
      <c r="G15" s="135">
        <v>1579.07</v>
      </c>
      <c r="H15" s="135">
        <v>716.82</v>
      </c>
      <c r="I15" s="135">
        <v>69.5</v>
      </c>
      <c r="J15" s="135">
        <v>3397.07</v>
      </c>
      <c r="K15" s="135">
        <v>137.33000000000001</v>
      </c>
      <c r="L15" s="135">
        <v>325.61</v>
      </c>
      <c r="M15" s="135">
        <v>68.64</v>
      </c>
    </row>
    <row r="16" spans="1:13" ht="15" customHeight="1" x14ac:dyDescent="0.2">
      <c r="A16" s="138">
        <v>2013</v>
      </c>
      <c r="B16" s="99">
        <v>681</v>
      </c>
      <c r="C16" s="99">
        <v>14</v>
      </c>
      <c r="D16" s="24">
        <v>62</v>
      </c>
      <c r="E16" s="24">
        <v>4</v>
      </c>
      <c r="F16" s="135">
        <v>7549.87</v>
      </c>
      <c r="G16" s="135">
        <v>1579.07</v>
      </c>
      <c r="H16" s="135">
        <v>770.47</v>
      </c>
      <c r="I16" s="135">
        <v>121.46</v>
      </c>
      <c r="J16" s="135">
        <v>3352.23</v>
      </c>
      <c r="K16" s="135">
        <v>141.24</v>
      </c>
      <c r="L16" s="135">
        <v>519.15</v>
      </c>
      <c r="M16" s="135">
        <v>119.31</v>
      </c>
    </row>
    <row r="17" spans="1:13" ht="15" customHeight="1" x14ac:dyDescent="0.2">
      <c r="A17" s="138">
        <v>2014</v>
      </c>
      <c r="B17" s="99">
        <v>646</v>
      </c>
      <c r="C17" s="99">
        <v>14</v>
      </c>
      <c r="D17" s="24">
        <v>65</v>
      </c>
      <c r="E17" s="24">
        <v>5</v>
      </c>
      <c r="F17" s="135">
        <v>7444.34</v>
      </c>
      <c r="G17" s="135">
        <v>1579.07</v>
      </c>
      <c r="H17" s="135">
        <v>979</v>
      </c>
      <c r="I17" s="135">
        <v>79.510000000000005</v>
      </c>
      <c r="J17" s="135">
        <v>3498.48</v>
      </c>
      <c r="K17" s="135">
        <v>130.33000000000001</v>
      </c>
      <c r="L17" s="135">
        <v>734.41</v>
      </c>
      <c r="M17" s="135">
        <v>78.58</v>
      </c>
    </row>
    <row r="18" spans="1:13" ht="15" customHeight="1" x14ac:dyDescent="0.2">
      <c r="A18" s="138">
        <v>2015</v>
      </c>
      <c r="B18" s="99">
        <v>614</v>
      </c>
      <c r="C18" s="99">
        <v>14</v>
      </c>
      <c r="D18" s="24">
        <v>63</v>
      </c>
      <c r="E18" s="24">
        <v>6</v>
      </c>
      <c r="F18" s="135">
        <v>7345.11</v>
      </c>
      <c r="G18" s="135">
        <v>1579.37</v>
      </c>
      <c r="H18" s="135">
        <v>1071.43</v>
      </c>
      <c r="I18" s="135">
        <v>86.75</v>
      </c>
      <c r="J18" s="135">
        <v>3170.29</v>
      </c>
      <c r="K18" s="135">
        <v>140.4</v>
      </c>
      <c r="L18" s="135">
        <v>879.08</v>
      </c>
      <c r="M18" s="135">
        <v>86.36</v>
      </c>
    </row>
    <row r="19" spans="1:13" ht="15" customHeight="1" x14ac:dyDescent="0.2">
      <c r="A19" s="138">
        <v>2016</v>
      </c>
      <c r="B19" s="99">
        <v>580</v>
      </c>
      <c r="C19" s="99">
        <v>14</v>
      </c>
      <c r="D19" s="24">
        <v>70</v>
      </c>
      <c r="E19" s="24">
        <v>5</v>
      </c>
      <c r="F19" s="135">
        <v>6906.86</v>
      </c>
      <c r="G19" s="135">
        <v>1579.37</v>
      </c>
      <c r="H19" s="135">
        <v>1288.58</v>
      </c>
      <c r="I19" s="135">
        <v>88</v>
      </c>
      <c r="J19" s="135">
        <v>2653.01</v>
      </c>
      <c r="K19" s="135">
        <v>117.39</v>
      </c>
      <c r="L19" s="135">
        <v>1104.19</v>
      </c>
      <c r="M19" s="135">
        <v>87.86</v>
      </c>
    </row>
    <row r="20" spans="1:13" ht="15" customHeight="1" x14ac:dyDescent="0.2">
      <c r="A20" s="138">
        <v>2017</v>
      </c>
      <c r="B20" s="99">
        <v>549</v>
      </c>
      <c r="C20" s="99">
        <v>18</v>
      </c>
      <c r="D20" s="24">
        <v>79</v>
      </c>
      <c r="E20" s="24">
        <v>5</v>
      </c>
      <c r="F20" s="135">
        <v>6787.61</v>
      </c>
      <c r="G20" s="135">
        <v>1271.0899999999999</v>
      </c>
      <c r="H20" s="135">
        <v>1341.55</v>
      </c>
      <c r="I20" s="135">
        <v>82</v>
      </c>
      <c r="J20" s="135">
        <v>2606.35</v>
      </c>
      <c r="K20" s="135">
        <v>154</v>
      </c>
      <c r="L20" s="135">
        <v>1182.32</v>
      </c>
      <c r="M20" s="135">
        <v>81.53</v>
      </c>
    </row>
    <row r="21" spans="1:13" x14ac:dyDescent="0.2">
      <c r="A21" s="2"/>
      <c r="B21" s="4"/>
      <c r="C21" s="4"/>
      <c r="D21" s="4"/>
      <c r="E21" s="4"/>
      <c r="F21" s="4"/>
      <c r="G21" s="12"/>
      <c r="H21" s="12"/>
      <c r="I21" s="12"/>
      <c r="J21" s="12"/>
      <c r="K21" s="12"/>
      <c r="L21" s="12"/>
      <c r="M21" s="12"/>
    </row>
    <row r="22" spans="1:13" x14ac:dyDescent="0.2">
      <c r="A22" s="51" t="s">
        <v>235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</sheetData>
  <customSheetViews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zoomScale="130" zoomScaleNormal="130" workbookViewId="0">
      <selection activeCell="I2" sqref="I2"/>
    </sheetView>
  </sheetViews>
  <sheetFormatPr defaultRowHeight="12" x14ac:dyDescent="0.2"/>
  <cols>
    <col min="1" max="1" width="27.85546875" style="5" customWidth="1"/>
    <col min="2" max="5" width="10.5703125" style="5" customWidth="1"/>
    <col min="6" max="6" width="10.5703125" style="3" customWidth="1"/>
    <col min="7" max="8" width="10.5703125" style="5" customWidth="1"/>
    <col min="9" max="9" width="10.28515625" style="5" customWidth="1"/>
    <col min="10" max="10" width="9.140625" style="5"/>
    <col min="11" max="11" width="8.28515625" style="5" customWidth="1"/>
    <col min="12" max="12" width="9.42578125" style="5" bestFit="1" customWidth="1"/>
    <col min="13" max="20" width="9.140625" style="5"/>
    <col min="21" max="28" width="9.7109375" style="5" customWidth="1"/>
    <col min="29" max="16384" width="9.140625" style="5"/>
  </cols>
  <sheetData>
    <row r="1" spans="1:28" ht="17.25" customHeight="1" x14ac:dyDescent="0.2">
      <c r="A1" s="39" t="s">
        <v>334</v>
      </c>
    </row>
    <row r="2" spans="1:28" ht="12.75" thickBot="1" x14ac:dyDescent="0.25">
      <c r="A2" s="52" t="s">
        <v>128</v>
      </c>
      <c r="H2" s="44"/>
      <c r="I2" s="44" t="s">
        <v>0</v>
      </c>
    </row>
    <row r="3" spans="1:28" ht="33" customHeight="1" thickTop="1" x14ac:dyDescent="0.2">
      <c r="A3" s="56" t="s">
        <v>4</v>
      </c>
      <c r="B3" s="155">
        <v>2010</v>
      </c>
      <c r="C3" s="155">
        <v>2011</v>
      </c>
      <c r="D3" s="155">
        <v>2012</v>
      </c>
      <c r="E3" s="155">
        <v>2013</v>
      </c>
      <c r="F3" s="172">
        <v>2014</v>
      </c>
      <c r="G3" s="172">
        <v>2015</v>
      </c>
      <c r="H3" s="170" t="s">
        <v>292</v>
      </c>
      <c r="I3" s="158">
        <v>2017</v>
      </c>
      <c r="K3" s="59"/>
      <c r="L3" s="231"/>
      <c r="M3" s="231"/>
      <c r="N3" s="231"/>
      <c r="O3" s="231"/>
      <c r="P3" s="231"/>
      <c r="Q3" s="231"/>
      <c r="R3" s="231"/>
      <c r="S3" s="231"/>
    </row>
    <row r="4" spans="1:28" s="12" customFormat="1" ht="15" customHeight="1" x14ac:dyDescent="0.2">
      <c r="A4" s="48" t="s">
        <v>129</v>
      </c>
      <c r="B4" s="57">
        <v>6278993</v>
      </c>
      <c r="C4" s="99" t="s">
        <v>354</v>
      </c>
      <c r="D4" s="232" t="s">
        <v>355</v>
      </c>
      <c r="E4" s="99" t="s">
        <v>356</v>
      </c>
      <c r="F4" s="233">
        <v>7537270</v>
      </c>
      <c r="G4" s="99">
        <v>7533321</v>
      </c>
      <c r="H4" s="57">
        <v>7542167</v>
      </c>
      <c r="I4" s="233">
        <v>8025774</v>
      </c>
      <c r="J4" s="192"/>
      <c r="K4" s="57"/>
      <c r="L4" s="57"/>
      <c r="M4" s="58"/>
      <c r="N4" s="57"/>
      <c r="O4" s="174"/>
      <c r="P4" s="175"/>
      <c r="Q4" s="190"/>
      <c r="R4" s="174"/>
      <c r="S4" s="190"/>
      <c r="T4" s="190"/>
    </row>
    <row r="5" spans="1:28" s="12" customFormat="1" ht="15" customHeight="1" x14ac:dyDescent="0.2">
      <c r="A5" s="49" t="s">
        <v>118</v>
      </c>
      <c r="B5" s="57">
        <v>5375807</v>
      </c>
      <c r="C5" s="57">
        <v>5761550</v>
      </c>
      <c r="D5" s="58">
        <v>6235439</v>
      </c>
      <c r="E5" s="57">
        <v>6618600</v>
      </c>
      <c r="F5" s="57">
        <v>6656361</v>
      </c>
      <c r="G5" s="57">
        <v>6635961</v>
      </c>
      <c r="H5" s="57">
        <v>6675815</v>
      </c>
      <c r="I5" s="57">
        <v>7088053</v>
      </c>
      <c r="J5" s="192"/>
      <c r="K5" s="57"/>
      <c r="L5" s="57"/>
      <c r="M5" s="58"/>
      <c r="N5" s="57"/>
      <c r="O5" s="57"/>
      <c r="P5" s="57"/>
      <c r="Q5" s="57"/>
      <c r="R5" s="57"/>
      <c r="U5" s="190"/>
      <c r="V5" s="190"/>
      <c r="W5" s="190"/>
      <c r="X5" s="190"/>
      <c r="Y5" s="190"/>
      <c r="Z5" s="190"/>
      <c r="AA5" s="190"/>
      <c r="AB5" s="190"/>
    </row>
    <row r="6" spans="1:28" s="12" customFormat="1" ht="15" customHeight="1" x14ac:dyDescent="0.2">
      <c r="A6" s="49" t="s">
        <v>119</v>
      </c>
      <c r="B6" s="57">
        <v>278157</v>
      </c>
      <c r="C6" s="57">
        <v>249427</v>
      </c>
      <c r="D6" s="58">
        <v>181016</v>
      </c>
      <c r="E6" s="57">
        <v>193665</v>
      </c>
      <c r="F6" s="57">
        <v>194448</v>
      </c>
      <c r="G6" s="57">
        <v>216692</v>
      </c>
      <c r="H6" s="57">
        <v>225039</v>
      </c>
      <c r="I6" s="57">
        <v>264592</v>
      </c>
      <c r="J6" s="151"/>
      <c r="K6" s="57"/>
      <c r="L6" s="57"/>
      <c r="M6" s="58"/>
      <c r="N6" s="57"/>
      <c r="O6" s="57"/>
      <c r="P6" s="57"/>
      <c r="Q6" s="57"/>
      <c r="R6" s="57"/>
    </row>
    <row r="7" spans="1:28" s="12" customFormat="1" ht="15" customHeight="1" x14ac:dyDescent="0.2">
      <c r="A7" s="49" t="s">
        <v>120</v>
      </c>
      <c r="B7" s="57">
        <v>2853</v>
      </c>
      <c r="C7" s="57">
        <v>5200</v>
      </c>
      <c r="D7" s="58">
        <v>21700</v>
      </c>
      <c r="E7" s="57">
        <v>19200</v>
      </c>
      <c r="F7" s="57">
        <v>13282</v>
      </c>
      <c r="G7" s="57">
        <v>9927</v>
      </c>
      <c r="H7" s="57">
        <v>1201</v>
      </c>
      <c r="I7" s="99" t="s">
        <v>1</v>
      </c>
      <c r="J7" s="151"/>
      <c r="K7" s="57"/>
      <c r="L7" s="57"/>
      <c r="M7" s="58"/>
      <c r="N7" s="57"/>
      <c r="O7" s="57"/>
      <c r="P7" s="57"/>
      <c r="Q7" s="57"/>
      <c r="R7" s="99"/>
    </row>
    <row r="8" spans="1:28" s="12" customFormat="1" ht="15" customHeight="1" x14ac:dyDescent="0.25">
      <c r="A8" s="49" t="s">
        <v>290</v>
      </c>
      <c r="B8" s="57">
        <v>245160</v>
      </c>
      <c r="C8" s="57">
        <v>254421</v>
      </c>
      <c r="D8" s="58">
        <v>294834</v>
      </c>
      <c r="E8" s="57">
        <v>320900</v>
      </c>
      <c r="F8" s="57">
        <v>351530</v>
      </c>
      <c r="G8" s="57">
        <v>369404</v>
      </c>
      <c r="H8" s="99" t="s">
        <v>293</v>
      </c>
      <c r="I8" s="57">
        <v>432730</v>
      </c>
      <c r="J8" s="176"/>
      <c r="K8" s="57"/>
      <c r="L8" s="57"/>
      <c r="M8" s="58"/>
      <c r="N8" s="57"/>
      <c r="O8" s="57"/>
      <c r="P8" s="57"/>
      <c r="Q8" s="99"/>
      <c r="R8" s="57"/>
      <c r="S8"/>
      <c r="T8"/>
    </row>
    <row r="9" spans="1:28" s="12" customFormat="1" ht="15" customHeight="1" x14ac:dyDescent="0.25">
      <c r="A9" s="49" t="s">
        <v>130</v>
      </c>
      <c r="B9" s="57">
        <v>377016</v>
      </c>
      <c r="C9" s="57">
        <v>354179</v>
      </c>
      <c r="D9" s="58">
        <v>344560</v>
      </c>
      <c r="E9" s="57">
        <v>328414</v>
      </c>
      <c r="F9" s="57">
        <v>321649</v>
      </c>
      <c r="G9" s="57">
        <v>301337</v>
      </c>
      <c r="H9" s="57">
        <v>243752</v>
      </c>
      <c r="I9" s="57">
        <v>240397</v>
      </c>
      <c r="J9" s="179"/>
      <c r="K9" s="57"/>
      <c r="L9" s="57"/>
      <c r="M9" s="58"/>
      <c r="N9" s="57"/>
      <c r="O9" s="57"/>
      <c r="P9" s="57"/>
      <c r="Q9" s="57"/>
      <c r="R9" s="57"/>
      <c r="S9"/>
      <c r="T9"/>
    </row>
    <row r="10" spans="1:28" s="12" customFormat="1" ht="15" customHeight="1" x14ac:dyDescent="0.25">
      <c r="A10" s="49" t="s">
        <v>289</v>
      </c>
      <c r="B10" s="99" t="s">
        <v>1</v>
      </c>
      <c r="C10" s="99" t="s">
        <v>1</v>
      </c>
      <c r="D10" s="99" t="s">
        <v>1</v>
      </c>
      <c r="E10" s="99" t="s">
        <v>1</v>
      </c>
      <c r="F10" s="99" t="s">
        <v>1</v>
      </c>
      <c r="G10" s="99" t="s">
        <v>1</v>
      </c>
      <c r="H10" s="99" t="s">
        <v>1</v>
      </c>
      <c r="I10" s="57">
        <v>2</v>
      </c>
      <c r="K10" s="99"/>
      <c r="L10" s="99"/>
      <c r="M10" s="99"/>
      <c r="N10" s="99"/>
      <c r="O10" s="99"/>
      <c r="P10" s="99"/>
      <c r="Q10" s="99"/>
      <c r="R10" s="57"/>
      <c r="S10"/>
      <c r="T10"/>
    </row>
    <row r="11" spans="1:28" s="112" customFormat="1" ht="23.25" customHeight="1" x14ac:dyDescent="0.25">
      <c r="A11" s="60" t="s">
        <v>131</v>
      </c>
      <c r="B11" s="61"/>
      <c r="C11" s="61"/>
      <c r="D11" s="61"/>
      <c r="E11" s="61"/>
      <c r="F11" s="178"/>
      <c r="G11" s="178"/>
      <c r="H11" s="159"/>
      <c r="I11" s="159"/>
      <c r="L11"/>
      <c r="M11"/>
      <c r="N11"/>
      <c r="O11"/>
      <c r="P11"/>
      <c r="Q11"/>
      <c r="R11"/>
      <c r="S11"/>
      <c r="T11"/>
      <c r="U11"/>
    </row>
    <row r="12" spans="1:28" s="12" customFormat="1" ht="15" customHeight="1" x14ac:dyDescent="0.25">
      <c r="A12" s="49" t="s">
        <v>129</v>
      </c>
      <c r="B12" s="53">
        <v>100</v>
      </c>
      <c r="C12" s="53">
        <v>100</v>
      </c>
      <c r="D12" s="54">
        <v>100</v>
      </c>
      <c r="E12" s="53">
        <v>100</v>
      </c>
      <c r="F12" s="53">
        <v>100</v>
      </c>
      <c r="G12" s="53">
        <v>100</v>
      </c>
      <c r="H12" s="53">
        <v>100</v>
      </c>
      <c r="I12" s="53">
        <v>100</v>
      </c>
      <c r="K12" s="190"/>
      <c r="L12" s="190"/>
      <c r="M12" s="190"/>
      <c r="N12" s="190"/>
      <c r="O12" s="190"/>
      <c r="P12" s="190"/>
      <c r="Q12" s="190"/>
      <c r="R12" s="190"/>
      <c r="S12"/>
      <c r="T12"/>
      <c r="U12"/>
    </row>
    <row r="13" spans="1:28" s="12" customFormat="1" ht="15" customHeight="1" x14ac:dyDescent="0.25">
      <c r="A13" s="49" t="s">
        <v>118</v>
      </c>
      <c r="B13" s="53">
        <v>85.6</v>
      </c>
      <c r="C13" s="53">
        <v>87</v>
      </c>
      <c r="D13" s="54">
        <v>88.1</v>
      </c>
      <c r="E13" s="53">
        <v>88.5</v>
      </c>
      <c r="F13" s="53">
        <v>88.2</v>
      </c>
      <c r="G13" s="53">
        <v>88.1</v>
      </c>
      <c r="H13" s="53">
        <v>88.5</v>
      </c>
      <c r="I13" s="188">
        <v>88.3</v>
      </c>
      <c r="K13" s="57"/>
      <c r="L13" s="57"/>
      <c r="M13" s="58"/>
      <c r="N13" s="57"/>
      <c r="O13" s="57"/>
      <c r="P13" s="57"/>
      <c r="Q13" s="57"/>
      <c r="R13" s="57"/>
      <c r="S13" s="215"/>
      <c r="T13"/>
      <c r="U13"/>
    </row>
    <row r="14" spans="1:28" s="12" customFormat="1" ht="15" customHeight="1" x14ac:dyDescent="0.25">
      <c r="A14" s="49" t="s">
        <v>119</v>
      </c>
      <c r="B14" s="53">
        <v>4.4000000000000004</v>
      </c>
      <c r="C14" s="53">
        <v>3.7</v>
      </c>
      <c r="D14" s="54">
        <v>2.5</v>
      </c>
      <c r="E14" s="53">
        <v>2.6</v>
      </c>
      <c r="F14" s="53">
        <v>2.6</v>
      </c>
      <c r="G14" s="53">
        <v>2.9</v>
      </c>
      <c r="H14" s="53">
        <v>3</v>
      </c>
      <c r="I14" s="188">
        <v>3.3</v>
      </c>
      <c r="K14" s="57"/>
      <c r="L14" s="57"/>
      <c r="M14" s="58"/>
      <c r="N14" s="57"/>
      <c r="O14" s="57"/>
      <c r="P14" s="57"/>
      <c r="Q14" s="57"/>
      <c r="R14" s="57"/>
      <c r="S14" s="57"/>
      <c r="T14"/>
      <c r="U14"/>
    </row>
    <row r="15" spans="1:28" s="12" customFormat="1" ht="15" customHeight="1" x14ac:dyDescent="0.25">
      <c r="A15" s="49" t="s">
        <v>120</v>
      </c>
      <c r="B15" s="53">
        <v>0.1</v>
      </c>
      <c r="C15" s="53">
        <v>0.1</v>
      </c>
      <c r="D15" s="54">
        <v>0.3</v>
      </c>
      <c r="E15" s="53">
        <v>0.2</v>
      </c>
      <c r="F15" s="53">
        <v>0.2</v>
      </c>
      <c r="G15" s="53">
        <v>0.1</v>
      </c>
      <c r="H15" s="160" t="s">
        <v>298</v>
      </c>
      <c r="I15" s="189" t="s">
        <v>1</v>
      </c>
      <c r="K15" s="57"/>
      <c r="L15" s="57"/>
      <c r="M15" s="58"/>
      <c r="N15" s="57"/>
      <c r="O15" s="57"/>
      <c r="P15" s="57"/>
      <c r="Q15" s="57"/>
      <c r="R15" s="99"/>
      <c r="S15" s="161"/>
      <c r="T15"/>
      <c r="U15"/>
    </row>
    <row r="16" spans="1:28" s="12" customFormat="1" ht="15" customHeight="1" x14ac:dyDescent="0.25">
      <c r="A16" s="49" t="s">
        <v>290</v>
      </c>
      <c r="B16" s="53">
        <v>3.9</v>
      </c>
      <c r="C16" s="53">
        <v>3.9</v>
      </c>
      <c r="D16" s="54">
        <v>4.2</v>
      </c>
      <c r="E16" s="53">
        <v>4.3</v>
      </c>
      <c r="F16" s="53">
        <v>4.7</v>
      </c>
      <c r="G16" s="53">
        <v>4.9000000000000004</v>
      </c>
      <c r="H16" s="53">
        <v>5.3</v>
      </c>
      <c r="I16" s="188">
        <v>5.4</v>
      </c>
      <c r="K16" s="57"/>
      <c r="L16" s="57"/>
      <c r="M16" s="58"/>
      <c r="N16" s="57"/>
      <c r="O16" s="57"/>
      <c r="P16" s="57"/>
      <c r="Q16" s="99"/>
      <c r="R16" s="57"/>
      <c r="S16" s="191"/>
      <c r="T16"/>
      <c r="U16"/>
    </row>
    <row r="17" spans="1:21" s="12" customFormat="1" ht="15" customHeight="1" x14ac:dyDescent="0.25">
      <c r="A17" s="49" t="s">
        <v>130</v>
      </c>
      <c r="B17" s="53">
        <v>6</v>
      </c>
      <c r="C17" s="53">
        <v>5.3</v>
      </c>
      <c r="D17" s="54">
        <v>4.9000000000000004</v>
      </c>
      <c r="E17" s="53">
        <v>4.4000000000000004</v>
      </c>
      <c r="F17" s="53">
        <v>4.3</v>
      </c>
      <c r="G17" s="53">
        <v>4</v>
      </c>
      <c r="H17" s="53">
        <v>3.2</v>
      </c>
      <c r="I17" s="188">
        <v>3</v>
      </c>
      <c r="K17" s="57"/>
      <c r="L17" s="57"/>
      <c r="M17" s="58"/>
      <c r="N17" s="57"/>
      <c r="O17" s="57"/>
      <c r="P17" s="57"/>
      <c r="Q17" s="57"/>
      <c r="R17" s="57"/>
      <c r="S17" s="161"/>
      <c r="T17"/>
      <c r="U17"/>
    </row>
    <row r="18" spans="1:21" s="12" customFormat="1" ht="15" customHeight="1" x14ac:dyDescent="0.25">
      <c r="A18" s="49" t="s">
        <v>289</v>
      </c>
      <c r="B18" s="216" t="s">
        <v>1</v>
      </c>
      <c r="C18" s="216" t="s">
        <v>1</v>
      </c>
      <c r="D18" s="216" t="s">
        <v>1</v>
      </c>
      <c r="E18" s="216" t="s">
        <v>1</v>
      </c>
      <c r="F18" s="216" t="s">
        <v>1</v>
      </c>
      <c r="G18" s="216" t="s">
        <v>1</v>
      </c>
      <c r="H18" s="216" t="s">
        <v>1</v>
      </c>
      <c r="I18" s="188">
        <v>0</v>
      </c>
      <c r="K18" s="99"/>
      <c r="L18" s="99"/>
      <c r="M18" s="99"/>
      <c r="N18" s="99"/>
      <c r="O18" s="99"/>
      <c r="P18" s="99"/>
      <c r="Q18" s="99"/>
      <c r="R18" s="57"/>
      <c r="S18" s="57"/>
      <c r="T18"/>
      <c r="U18"/>
    </row>
    <row r="19" spans="1:21" s="12" customFormat="1" ht="13.5" customHeight="1" x14ac:dyDescent="0.25">
      <c r="A19" s="2"/>
      <c r="I19" s="184"/>
      <c r="L19"/>
      <c r="M19"/>
      <c r="N19"/>
      <c r="O19"/>
      <c r="P19"/>
      <c r="Q19"/>
      <c r="R19"/>
      <c r="S19"/>
      <c r="T19"/>
      <c r="U19"/>
    </row>
    <row r="20" spans="1:21" s="12" customFormat="1" ht="29.25" customHeight="1" x14ac:dyDescent="0.25">
      <c r="A20" s="235" t="s">
        <v>332</v>
      </c>
      <c r="B20" s="235"/>
      <c r="C20" s="235"/>
      <c r="D20" s="235"/>
      <c r="E20" s="235"/>
      <c r="F20" s="235"/>
      <c r="G20" s="235"/>
      <c r="H20" s="235"/>
      <c r="I20" s="235"/>
      <c r="L20"/>
      <c r="M20"/>
      <c r="N20"/>
      <c r="O20"/>
      <c r="P20"/>
      <c r="Q20"/>
      <c r="R20"/>
      <c r="S20"/>
      <c r="T20"/>
      <c r="U20"/>
    </row>
    <row r="21" spans="1:21" ht="15" x14ac:dyDescent="0.25">
      <c r="A21" s="142" t="s">
        <v>291</v>
      </c>
      <c r="B21" s="12"/>
      <c r="C21" s="12"/>
      <c r="D21" s="12"/>
      <c r="E21" s="12"/>
      <c r="F21" s="12"/>
      <c r="L21"/>
      <c r="M21"/>
      <c r="N21"/>
      <c r="O21"/>
      <c r="P21"/>
      <c r="Q21"/>
      <c r="R21"/>
      <c r="S21"/>
      <c r="T21"/>
      <c r="U21"/>
    </row>
    <row r="22" spans="1:21" ht="6" customHeight="1" x14ac:dyDescent="0.25">
      <c r="A22" s="142"/>
      <c r="B22" s="12"/>
      <c r="C22" s="12"/>
      <c r="D22" s="12"/>
      <c r="E22" s="12"/>
      <c r="F22" s="12"/>
      <c r="L22"/>
      <c r="M22"/>
      <c r="N22"/>
      <c r="O22"/>
      <c r="P22"/>
      <c r="Q22"/>
      <c r="R22"/>
      <c r="S22"/>
      <c r="T22"/>
      <c r="U22"/>
    </row>
    <row r="23" spans="1:21" ht="27.75" customHeight="1" x14ac:dyDescent="0.25">
      <c r="A23" s="234" t="s">
        <v>333</v>
      </c>
      <c r="B23" s="234"/>
      <c r="C23" s="234"/>
      <c r="D23" s="234"/>
      <c r="E23" s="234"/>
      <c r="F23" s="234"/>
      <c r="G23" s="234"/>
      <c r="H23" s="234"/>
      <c r="I23" s="234"/>
      <c r="L23"/>
      <c r="M23"/>
      <c r="N23"/>
      <c r="O23"/>
      <c r="P23"/>
      <c r="Q23"/>
      <c r="R23"/>
      <c r="S23"/>
      <c r="T23"/>
      <c r="U23"/>
    </row>
    <row r="24" spans="1:21" x14ac:dyDescent="0.2">
      <c r="A24" s="41"/>
      <c r="B24" s="38"/>
      <c r="C24" s="38"/>
      <c r="D24" s="38"/>
      <c r="E24" s="38"/>
      <c r="F24" s="38"/>
    </row>
  </sheetData>
  <customSheetViews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23:I23"/>
    <mergeCell ref="A20:I20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topLeftCell="A13" zoomScale="130" zoomScaleNormal="130" workbookViewId="0"/>
  </sheetViews>
  <sheetFormatPr defaultRowHeight="12" x14ac:dyDescent="0.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342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44" t="s">
        <v>0</v>
      </c>
    </row>
    <row r="3" spans="1:17" s="59" customFormat="1" ht="18" customHeight="1" thickTop="1" x14ac:dyDescent="0.25">
      <c r="A3" s="265"/>
      <c r="B3" s="243" t="s">
        <v>102</v>
      </c>
      <c r="C3" s="243"/>
      <c r="D3" s="243"/>
      <c r="E3" s="243"/>
      <c r="F3" s="243"/>
      <c r="G3" s="243"/>
      <c r="H3" s="243"/>
      <c r="I3" s="243"/>
      <c r="J3" s="243" t="s">
        <v>103</v>
      </c>
      <c r="K3" s="243"/>
      <c r="L3" s="243"/>
      <c r="M3" s="243"/>
      <c r="N3" s="243"/>
      <c r="O3" s="243"/>
      <c r="P3" s="243"/>
      <c r="Q3" s="261"/>
    </row>
    <row r="4" spans="1:17" s="59" customFormat="1" ht="18" customHeight="1" x14ac:dyDescent="0.25">
      <c r="A4" s="266"/>
      <c r="B4" s="244" t="s">
        <v>237</v>
      </c>
      <c r="C4" s="244"/>
      <c r="D4" s="244"/>
      <c r="E4" s="244"/>
      <c r="F4" s="254" t="s">
        <v>238</v>
      </c>
      <c r="G4" s="254"/>
      <c r="H4" s="254"/>
      <c r="I4" s="254"/>
      <c r="J4" s="244" t="s">
        <v>237</v>
      </c>
      <c r="K4" s="244"/>
      <c r="L4" s="244"/>
      <c r="M4" s="244"/>
      <c r="N4" s="254" t="s">
        <v>240</v>
      </c>
      <c r="O4" s="254"/>
      <c r="P4" s="254"/>
      <c r="Q4" s="253"/>
    </row>
    <row r="5" spans="1:17" ht="45" customHeight="1" x14ac:dyDescent="0.2">
      <c r="A5" s="266"/>
      <c r="B5" s="136" t="s">
        <v>95</v>
      </c>
      <c r="C5" s="136" t="s">
        <v>96</v>
      </c>
      <c r="D5" s="136" t="s">
        <v>97</v>
      </c>
      <c r="E5" s="136" t="s">
        <v>98</v>
      </c>
      <c r="F5" s="136" t="s">
        <v>95</v>
      </c>
      <c r="G5" s="136" t="s">
        <v>96</v>
      </c>
      <c r="H5" s="136" t="s">
        <v>97</v>
      </c>
      <c r="I5" s="136" t="s">
        <v>98</v>
      </c>
      <c r="J5" s="136" t="s">
        <v>95</v>
      </c>
      <c r="K5" s="136" t="s">
        <v>96</v>
      </c>
      <c r="L5" s="136" t="s">
        <v>97</v>
      </c>
      <c r="M5" s="136" t="s">
        <v>98</v>
      </c>
      <c r="N5" s="136" t="s">
        <v>95</v>
      </c>
      <c r="O5" s="136" t="s">
        <v>96</v>
      </c>
      <c r="P5" s="136" t="s">
        <v>97</v>
      </c>
      <c r="Q5" s="137" t="s">
        <v>98</v>
      </c>
    </row>
    <row r="6" spans="1:17" ht="15" customHeight="1" x14ac:dyDescent="0.2">
      <c r="A6" s="138">
        <v>2008</v>
      </c>
      <c r="B6" s="99">
        <v>684</v>
      </c>
      <c r="C6" s="99">
        <v>74</v>
      </c>
      <c r="D6" s="99">
        <v>254</v>
      </c>
      <c r="E6" s="99">
        <v>1</v>
      </c>
      <c r="F6" s="99">
        <v>249</v>
      </c>
      <c r="G6" s="99">
        <v>76</v>
      </c>
      <c r="H6" s="99">
        <v>6</v>
      </c>
      <c r="I6" s="99" t="s">
        <v>1</v>
      </c>
      <c r="J6" s="99">
        <v>275405</v>
      </c>
      <c r="K6" s="99">
        <v>399752</v>
      </c>
      <c r="L6" s="99">
        <v>18365</v>
      </c>
      <c r="M6" s="99" t="s">
        <v>1</v>
      </c>
      <c r="N6" s="99">
        <v>20743</v>
      </c>
      <c r="O6" s="99">
        <v>58648</v>
      </c>
      <c r="P6" s="99">
        <v>4238</v>
      </c>
      <c r="Q6" s="99" t="s">
        <v>1</v>
      </c>
    </row>
    <row r="7" spans="1:17" ht="15" customHeight="1" x14ac:dyDescent="0.2">
      <c r="A7" s="138">
        <v>2009</v>
      </c>
      <c r="B7" s="99">
        <v>669</v>
      </c>
      <c r="C7" s="99">
        <v>76</v>
      </c>
      <c r="D7" s="99">
        <v>347</v>
      </c>
      <c r="E7" s="99">
        <v>1</v>
      </c>
      <c r="F7" s="99">
        <v>260</v>
      </c>
      <c r="G7" s="99">
        <v>72</v>
      </c>
      <c r="H7" s="99">
        <v>12</v>
      </c>
      <c r="I7" s="99" t="s">
        <v>1</v>
      </c>
      <c r="J7" s="99">
        <v>272895</v>
      </c>
      <c r="K7" s="99">
        <v>398357</v>
      </c>
      <c r="L7" s="99">
        <v>22306</v>
      </c>
      <c r="M7" s="99" t="s">
        <v>1</v>
      </c>
      <c r="N7" s="99">
        <v>20639</v>
      </c>
      <c r="O7" s="99">
        <v>58527</v>
      </c>
      <c r="P7" s="99">
        <v>4798</v>
      </c>
      <c r="Q7" s="99" t="s">
        <v>1</v>
      </c>
    </row>
    <row r="8" spans="1:17" ht="15" customHeight="1" x14ac:dyDescent="0.2">
      <c r="A8" s="138">
        <v>2010</v>
      </c>
      <c r="B8" s="99">
        <v>660</v>
      </c>
      <c r="C8" s="99">
        <v>75</v>
      </c>
      <c r="D8" s="99">
        <v>454</v>
      </c>
      <c r="E8" s="99">
        <v>1</v>
      </c>
      <c r="F8" s="99">
        <v>255</v>
      </c>
      <c r="G8" s="99">
        <v>65</v>
      </c>
      <c r="H8" s="99">
        <v>17</v>
      </c>
      <c r="I8" s="99" t="s">
        <v>1</v>
      </c>
      <c r="J8" s="99">
        <v>270109</v>
      </c>
      <c r="K8" s="99">
        <v>396260</v>
      </c>
      <c r="L8" s="99">
        <v>25546</v>
      </c>
      <c r="M8" s="99" t="s">
        <v>1</v>
      </c>
      <c r="N8" s="99">
        <v>20521</v>
      </c>
      <c r="O8" s="99">
        <v>58411</v>
      </c>
      <c r="P8" s="99">
        <v>6170</v>
      </c>
      <c r="Q8" s="99" t="s">
        <v>1</v>
      </c>
    </row>
    <row r="9" spans="1:17" ht="15" customHeight="1" x14ac:dyDescent="0.2">
      <c r="A9" s="138">
        <v>2011</v>
      </c>
      <c r="B9" s="99">
        <v>687</v>
      </c>
      <c r="C9" s="99">
        <v>69</v>
      </c>
      <c r="D9" s="99">
        <v>519</v>
      </c>
      <c r="E9" s="99">
        <v>5</v>
      </c>
      <c r="F9" s="99">
        <v>240</v>
      </c>
      <c r="G9" s="99">
        <v>60</v>
      </c>
      <c r="H9" s="99">
        <v>14</v>
      </c>
      <c r="I9" s="99">
        <v>2</v>
      </c>
      <c r="J9" s="99">
        <v>259486</v>
      </c>
      <c r="K9" s="99">
        <v>391805</v>
      </c>
      <c r="L9" s="99">
        <v>24490</v>
      </c>
      <c r="M9" s="99" t="s">
        <v>1</v>
      </c>
      <c r="N9" s="99">
        <v>19965</v>
      </c>
      <c r="O9" s="99">
        <v>58120</v>
      </c>
      <c r="P9" s="99">
        <v>5913</v>
      </c>
      <c r="Q9" s="99" t="s">
        <v>1</v>
      </c>
    </row>
    <row r="10" spans="1:17" ht="15" customHeight="1" x14ac:dyDescent="0.2">
      <c r="A10" s="138">
        <v>2012</v>
      </c>
      <c r="B10" s="99">
        <v>680</v>
      </c>
      <c r="C10" s="99">
        <v>66</v>
      </c>
      <c r="D10" s="99">
        <v>559</v>
      </c>
      <c r="E10" s="99">
        <v>4</v>
      </c>
      <c r="F10" s="99">
        <v>236</v>
      </c>
      <c r="G10" s="99">
        <v>54</v>
      </c>
      <c r="H10" s="99">
        <v>17</v>
      </c>
      <c r="I10" s="99">
        <v>3</v>
      </c>
      <c r="J10" s="99">
        <v>246232</v>
      </c>
      <c r="K10" s="99">
        <v>386895</v>
      </c>
      <c r="L10" s="99">
        <v>30416</v>
      </c>
      <c r="M10" s="99" t="s">
        <v>1</v>
      </c>
      <c r="N10" s="99">
        <v>19460</v>
      </c>
      <c r="O10" s="99">
        <v>57853</v>
      </c>
      <c r="P10" s="99">
        <v>7176</v>
      </c>
      <c r="Q10" s="99" t="s">
        <v>1</v>
      </c>
    </row>
    <row r="11" spans="1:17" ht="15" customHeight="1" x14ac:dyDescent="0.2">
      <c r="A11" s="138">
        <v>2013</v>
      </c>
      <c r="B11" s="99">
        <v>666</v>
      </c>
      <c r="C11" s="99">
        <v>64</v>
      </c>
      <c r="D11" s="99">
        <v>551</v>
      </c>
      <c r="E11" s="99">
        <v>7</v>
      </c>
      <c r="F11" s="99">
        <v>233</v>
      </c>
      <c r="G11" s="99">
        <v>49</v>
      </c>
      <c r="H11" s="99">
        <v>19</v>
      </c>
      <c r="I11" s="99">
        <v>6</v>
      </c>
      <c r="J11" s="99">
        <v>226541</v>
      </c>
      <c r="K11" s="99">
        <v>380269</v>
      </c>
      <c r="L11" s="99">
        <v>18169</v>
      </c>
      <c r="M11" s="99" t="s">
        <v>1</v>
      </c>
      <c r="N11" s="99">
        <v>18671</v>
      </c>
      <c r="O11" s="99">
        <v>57527</v>
      </c>
      <c r="P11" s="99">
        <v>3426</v>
      </c>
      <c r="Q11" s="99" t="s">
        <v>1</v>
      </c>
    </row>
    <row r="12" spans="1:17" ht="15" customHeight="1" x14ac:dyDescent="0.2">
      <c r="A12" s="138">
        <v>2014</v>
      </c>
      <c r="B12" s="99">
        <v>666</v>
      </c>
      <c r="C12" s="99">
        <v>64</v>
      </c>
      <c r="D12" s="99">
        <v>546</v>
      </c>
      <c r="E12" s="99">
        <v>8</v>
      </c>
      <c r="F12" s="99">
        <v>237</v>
      </c>
      <c r="G12" s="99">
        <v>46</v>
      </c>
      <c r="H12" s="99">
        <v>21</v>
      </c>
      <c r="I12" s="99">
        <v>6</v>
      </c>
      <c r="J12" s="99">
        <v>218746</v>
      </c>
      <c r="K12" s="99">
        <v>375432</v>
      </c>
      <c r="L12" s="99">
        <v>18348</v>
      </c>
      <c r="M12" s="99" t="s">
        <v>1</v>
      </c>
      <c r="N12" s="99">
        <v>18277</v>
      </c>
      <c r="O12" s="99">
        <v>57368</v>
      </c>
      <c r="P12" s="99">
        <v>3757</v>
      </c>
      <c r="Q12" s="99" t="s">
        <v>1</v>
      </c>
    </row>
    <row r="13" spans="1:17" ht="15" customHeight="1" x14ac:dyDescent="0.2">
      <c r="A13" s="138">
        <v>2015</v>
      </c>
      <c r="B13" s="99">
        <v>665</v>
      </c>
      <c r="C13" s="99">
        <v>62</v>
      </c>
      <c r="D13" s="99">
        <v>542</v>
      </c>
      <c r="E13" s="99">
        <v>6</v>
      </c>
      <c r="F13" s="99">
        <v>236</v>
      </c>
      <c r="G13" s="99">
        <v>41</v>
      </c>
      <c r="H13" s="99">
        <v>21</v>
      </c>
      <c r="I13" s="99">
        <v>5</v>
      </c>
      <c r="J13" s="99">
        <v>210858</v>
      </c>
      <c r="K13" s="99">
        <v>371797</v>
      </c>
      <c r="L13" s="99">
        <v>16591</v>
      </c>
      <c r="M13" s="99">
        <v>3</v>
      </c>
      <c r="N13" s="99">
        <v>17910</v>
      </c>
      <c r="O13" s="99">
        <v>57239</v>
      </c>
      <c r="P13" s="99">
        <v>2626</v>
      </c>
      <c r="Q13" s="99" t="s">
        <v>1</v>
      </c>
    </row>
    <row r="14" spans="1:17" ht="15" customHeight="1" x14ac:dyDescent="0.2">
      <c r="A14" s="138">
        <v>2016</v>
      </c>
      <c r="B14" s="99">
        <v>656</v>
      </c>
      <c r="C14" s="99">
        <v>62</v>
      </c>
      <c r="D14" s="99">
        <v>539</v>
      </c>
      <c r="E14" s="99">
        <v>5</v>
      </c>
      <c r="F14" s="99">
        <v>238</v>
      </c>
      <c r="G14" s="99">
        <v>42</v>
      </c>
      <c r="H14" s="99">
        <v>21</v>
      </c>
      <c r="I14" s="99">
        <v>3</v>
      </c>
      <c r="J14" s="99">
        <v>199563</v>
      </c>
      <c r="K14" s="99">
        <v>369242</v>
      </c>
      <c r="L14" s="99">
        <v>15397</v>
      </c>
      <c r="M14" s="99" t="s">
        <v>1</v>
      </c>
      <c r="N14" s="99">
        <v>16859</v>
      </c>
      <c r="O14" s="99">
        <v>57134</v>
      </c>
      <c r="P14" s="99">
        <v>2698</v>
      </c>
      <c r="Q14" s="99" t="s">
        <v>1</v>
      </c>
    </row>
    <row r="15" spans="1:17" ht="15" customHeight="1" x14ac:dyDescent="0.2">
      <c r="A15" s="138">
        <v>2017</v>
      </c>
      <c r="B15" s="99">
        <v>652</v>
      </c>
      <c r="C15" s="99">
        <v>64</v>
      </c>
      <c r="D15" s="99">
        <v>532</v>
      </c>
      <c r="E15" s="99">
        <v>3</v>
      </c>
      <c r="F15" s="99">
        <v>231</v>
      </c>
      <c r="G15" s="99">
        <v>40</v>
      </c>
      <c r="H15" s="99">
        <v>21</v>
      </c>
      <c r="I15" s="99">
        <v>5</v>
      </c>
      <c r="J15" s="99">
        <v>189777</v>
      </c>
      <c r="K15" s="99">
        <v>366720</v>
      </c>
      <c r="L15" s="99">
        <v>11718</v>
      </c>
      <c r="M15" s="99" t="s">
        <v>1</v>
      </c>
      <c r="N15" s="99">
        <v>16274</v>
      </c>
      <c r="O15" s="99">
        <v>57080</v>
      </c>
      <c r="P15" s="99">
        <v>1655</v>
      </c>
      <c r="Q15" s="99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 x14ac:dyDescent="0.25">
      <c r="A17" s="38" t="s">
        <v>232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 x14ac:dyDescent="0.2">
      <c r="A18" s="263"/>
      <c r="B18" s="243" t="s">
        <v>239</v>
      </c>
      <c r="C18" s="243"/>
      <c r="D18" s="243"/>
      <c r="E18" s="261"/>
      <c r="F18" s="4"/>
      <c r="G18" s="4"/>
      <c r="H18" s="4"/>
      <c r="I18" s="4"/>
    </row>
    <row r="19" spans="1:9" ht="45" customHeight="1" x14ac:dyDescent="0.2">
      <c r="A19" s="264"/>
      <c r="B19" s="136" t="s">
        <v>95</v>
      </c>
      <c r="C19" s="136" t="s">
        <v>96</v>
      </c>
      <c r="D19" s="136" t="s">
        <v>97</v>
      </c>
      <c r="E19" s="137" t="s">
        <v>98</v>
      </c>
      <c r="F19" s="4"/>
      <c r="G19" s="4"/>
      <c r="H19" s="4"/>
      <c r="I19" s="4"/>
    </row>
    <row r="20" spans="1:9" ht="15" customHeight="1" x14ac:dyDescent="0.2">
      <c r="A20" s="138">
        <v>2008</v>
      </c>
      <c r="B20" s="99">
        <v>6</v>
      </c>
      <c r="C20" s="99">
        <v>6</v>
      </c>
      <c r="D20" s="99">
        <v>3</v>
      </c>
      <c r="E20" s="99" t="s">
        <v>1</v>
      </c>
      <c r="F20" s="12"/>
      <c r="G20" s="12"/>
      <c r="H20" s="12"/>
      <c r="I20" s="12"/>
    </row>
    <row r="21" spans="1:9" ht="15" customHeight="1" x14ac:dyDescent="0.2">
      <c r="A21" s="138">
        <v>2009</v>
      </c>
      <c r="B21" s="99">
        <v>6</v>
      </c>
      <c r="C21" s="99">
        <v>4</v>
      </c>
      <c r="D21" s="99">
        <v>1</v>
      </c>
      <c r="E21" s="99" t="s">
        <v>1</v>
      </c>
      <c r="F21" s="12"/>
      <c r="G21" s="12"/>
      <c r="H21" s="12"/>
      <c r="I21" s="12"/>
    </row>
    <row r="22" spans="1:9" ht="15" customHeight="1" x14ac:dyDescent="0.2">
      <c r="A22" s="138">
        <v>2010</v>
      </c>
      <c r="B22" s="99">
        <v>10</v>
      </c>
      <c r="C22" s="99">
        <v>6</v>
      </c>
      <c r="D22" s="99">
        <v>4</v>
      </c>
      <c r="E22" s="99" t="s">
        <v>1</v>
      </c>
      <c r="F22" s="12"/>
      <c r="G22" s="12"/>
      <c r="H22" s="12"/>
      <c r="I22" s="12"/>
    </row>
    <row r="23" spans="1:9" ht="15" customHeight="1" x14ac:dyDescent="0.2">
      <c r="A23" s="138">
        <v>2011</v>
      </c>
      <c r="B23" s="99">
        <v>10</v>
      </c>
      <c r="C23" s="99">
        <v>8</v>
      </c>
      <c r="D23" s="99">
        <v>4</v>
      </c>
      <c r="E23" s="99" t="s">
        <v>1</v>
      </c>
      <c r="F23" s="12"/>
      <c r="G23" s="12"/>
      <c r="H23" s="12"/>
      <c r="I23" s="12"/>
    </row>
    <row r="24" spans="1:9" ht="15" customHeight="1" x14ac:dyDescent="0.2">
      <c r="A24" s="138">
        <v>2012</v>
      </c>
      <c r="B24" s="99">
        <v>11</v>
      </c>
      <c r="C24" s="99">
        <v>10</v>
      </c>
      <c r="D24" s="99">
        <v>5</v>
      </c>
      <c r="E24" s="99" t="s">
        <v>1</v>
      </c>
      <c r="F24" s="12"/>
      <c r="G24" s="12"/>
      <c r="H24" s="12"/>
      <c r="I24" s="12"/>
    </row>
    <row r="25" spans="1:9" ht="15" customHeight="1" x14ac:dyDescent="0.2">
      <c r="A25" s="138">
        <v>2013</v>
      </c>
      <c r="B25" s="99">
        <v>10</v>
      </c>
      <c r="C25" s="99">
        <v>9</v>
      </c>
      <c r="D25" s="99">
        <v>5</v>
      </c>
      <c r="E25" s="99" t="s">
        <v>1</v>
      </c>
      <c r="F25" s="12"/>
      <c r="G25" s="12"/>
      <c r="H25" s="12"/>
      <c r="I25" s="12"/>
    </row>
    <row r="26" spans="1:9" ht="15" customHeight="1" x14ac:dyDescent="0.2">
      <c r="A26" s="138">
        <v>2014</v>
      </c>
      <c r="B26" s="99">
        <v>10</v>
      </c>
      <c r="C26" s="99">
        <v>9</v>
      </c>
      <c r="D26" s="99">
        <v>4</v>
      </c>
      <c r="E26" s="99" t="s">
        <v>1</v>
      </c>
      <c r="F26" s="12"/>
      <c r="G26" s="12"/>
      <c r="H26" s="12"/>
      <c r="I26" s="12"/>
    </row>
    <row r="27" spans="1:9" ht="15" customHeight="1" x14ac:dyDescent="0.2">
      <c r="A27" s="138">
        <v>2015</v>
      </c>
      <c r="B27" s="99">
        <v>10</v>
      </c>
      <c r="C27" s="99">
        <v>9</v>
      </c>
      <c r="D27" s="99">
        <v>4</v>
      </c>
      <c r="E27" s="99" t="s">
        <v>1</v>
      </c>
      <c r="F27" s="12"/>
      <c r="G27" s="12"/>
      <c r="H27" s="12"/>
      <c r="I27" s="12"/>
    </row>
    <row r="28" spans="1:9" ht="15" customHeight="1" x14ac:dyDescent="0.2">
      <c r="A28" s="138">
        <v>2016</v>
      </c>
      <c r="B28" s="99">
        <v>10</v>
      </c>
      <c r="C28" s="99">
        <v>8</v>
      </c>
      <c r="D28" s="99">
        <v>4</v>
      </c>
      <c r="E28" s="99" t="s">
        <v>1</v>
      </c>
      <c r="F28" s="12"/>
      <c r="G28" s="12"/>
      <c r="H28" s="12"/>
      <c r="I28" s="12"/>
    </row>
    <row r="29" spans="1:9" ht="15" customHeight="1" x14ac:dyDescent="0.2">
      <c r="A29" s="138">
        <v>2017</v>
      </c>
      <c r="B29" s="99">
        <v>12</v>
      </c>
      <c r="C29" s="99">
        <v>9</v>
      </c>
      <c r="D29" s="99">
        <v>4</v>
      </c>
      <c r="E29" s="99" t="s">
        <v>1</v>
      </c>
      <c r="F29" s="12"/>
      <c r="G29" s="12"/>
      <c r="H29" s="12"/>
      <c r="I29" s="12"/>
    </row>
    <row r="30" spans="1:9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64" t="s">
        <v>236</v>
      </c>
      <c r="B31" s="65"/>
      <c r="C31" s="4"/>
      <c r="D31" s="4"/>
      <c r="E31" s="4"/>
      <c r="F31" s="4"/>
      <c r="G31" s="4"/>
      <c r="H31" s="4"/>
      <c r="I31" s="4"/>
    </row>
    <row r="32" spans="1:9" x14ac:dyDescent="0.2">
      <c r="A32" s="142"/>
      <c r="B32" s="142"/>
      <c r="C32" s="4"/>
      <c r="D32" s="4"/>
      <c r="E32" s="4"/>
      <c r="F32" s="4"/>
      <c r="G32" s="4"/>
      <c r="H32" s="4"/>
      <c r="I32" s="4"/>
    </row>
    <row r="33" spans="1:9" x14ac:dyDescent="0.2">
      <c r="A33" s="51" t="s">
        <v>109</v>
      </c>
      <c r="B33" s="142"/>
      <c r="C33" s="4"/>
      <c r="D33" s="4"/>
      <c r="E33" s="4"/>
      <c r="F33" s="4"/>
      <c r="G33" s="4"/>
      <c r="H33" s="4"/>
      <c r="I33" s="4"/>
    </row>
    <row r="34" spans="1:9" x14ac:dyDescent="0.2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topLeftCell="A10"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x14ac:dyDescent="0.2">
      <c r="A1" s="2" t="s">
        <v>341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51" t="s">
        <v>241</v>
      </c>
      <c r="B2" s="4"/>
      <c r="C2" s="4"/>
      <c r="D2" s="4"/>
      <c r="E2" s="4"/>
      <c r="F2" s="4"/>
      <c r="G2" s="4"/>
      <c r="H2" s="4"/>
      <c r="I2" s="4"/>
      <c r="J2" s="4"/>
      <c r="Q2" s="44" t="s">
        <v>0</v>
      </c>
    </row>
    <row r="3" spans="1:17" ht="18" customHeight="1" thickTop="1" x14ac:dyDescent="0.2">
      <c r="A3" s="265"/>
      <c r="B3" s="243" t="s">
        <v>102</v>
      </c>
      <c r="C3" s="243"/>
      <c r="D3" s="243"/>
      <c r="E3" s="243"/>
      <c r="F3" s="243"/>
      <c r="G3" s="243"/>
      <c r="H3" s="243"/>
      <c r="I3" s="243"/>
      <c r="J3" s="243" t="s">
        <v>103</v>
      </c>
      <c r="K3" s="243"/>
      <c r="L3" s="243"/>
      <c r="M3" s="243"/>
      <c r="N3" s="243"/>
      <c r="O3" s="243"/>
      <c r="P3" s="243"/>
      <c r="Q3" s="261"/>
    </row>
    <row r="4" spans="1:17" ht="18" customHeight="1" x14ac:dyDescent="0.2">
      <c r="A4" s="266"/>
      <c r="B4" s="244" t="s">
        <v>237</v>
      </c>
      <c r="C4" s="244"/>
      <c r="D4" s="244"/>
      <c r="E4" s="244"/>
      <c r="F4" s="254" t="s">
        <v>238</v>
      </c>
      <c r="G4" s="254"/>
      <c r="H4" s="254"/>
      <c r="I4" s="254"/>
      <c r="J4" s="244" t="s">
        <v>237</v>
      </c>
      <c r="K4" s="244"/>
      <c r="L4" s="244"/>
      <c r="M4" s="244"/>
      <c r="N4" s="254" t="s">
        <v>240</v>
      </c>
      <c r="O4" s="254"/>
      <c r="P4" s="254"/>
      <c r="Q4" s="253"/>
    </row>
    <row r="5" spans="1:17" ht="45" customHeight="1" x14ac:dyDescent="0.2">
      <c r="A5" s="266"/>
      <c r="B5" s="136" t="s">
        <v>95</v>
      </c>
      <c r="C5" s="136" t="s">
        <v>96</v>
      </c>
      <c r="D5" s="136" t="s">
        <v>97</v>
      </c>
      <c r="E5" s="136" t="s">
        <v>98</v>
      </c>
      <c r="F5" s="136" t="s">
        <v>95</v>
      </c>
      <c r="G5" s="136" t="s">
        <v>96</v>
      </c>
      <c r="H5" s="136" t="s">
        <v>97</v>
      </c>
      <c r="I5" s="136" t="s">
        <v>98</v>
      </c>
      <c r="J5" s="136" t="s">
        <v>95</v>
      </c>
      <c r="K5" s="136" t="s">
        <v>96</v>
      </c>
      <c r="L5" s="136" t="s">
        <v>97</v>
      </c>
      <c r="M5" s="136" t="s">
        <v>98</v>
      </c>
      <c r="N5" s="136" t="s">
        <v>95</v>
      </c>
      <c r="O5" s="136" t="s">
        <v>96</v>
      </c>
      <c r="P5" s="136" t="s">
        <v>97</v>
      </c>
      <c r="Q5" s="137" t="s">
        <v>98</v>
      </c>
    </row>
    <row r="6" spans="1:17" ht="15" customHeight="1" x14ac:dyDescent="0.2">
      <c r="A6" s="138">
        <v>2008</v>
      </c>
      <c r="B6" s="99">
        <v>1494049</v>
      </c>
      <c r="C6" s="99">
        <v>10929</v>
      </c>
      <c r="D6" s="99">
        <v>22729</v>
      </c>
      <c r="E6" s="99">
        <v>0</v>
      </c>
      <c r="F6" s="99">
        <v>1565727</v>
      </c>
      <c r="G6" s="99">
        <v>26058</v>
      </c>
      <c r="H6" s="99">
        <v>560</v>
      </c>
      <c r="I6" s="99" t="s">
        <v>27</v>
      </c>
      <c r="J6" s="99">
        <v>506221</v>
      </c>
      <c r="K6" s="99">
        <v>53650</v>
      </c>
      <c r="L6" s="99">
        <v>123245</v>
      </c>
      <c r="M6" s="99" t="s">
        <v>1</v>
      </c>
      <c r="N6" s="99">
        <v>90161</v>
      </c>
      <c r="O6" s="99">
        <v>12715</v>
      </c>
      <c r="P6" s="99">
        <v>44818</v>
      </c>
      <c r="Q6" s="99" t="s">
        <v>1</v>
      </c>
    </row>
    <row r="7" spans="1:17" ht="15" customHeight="1" x14ac:dyDescent="0.2">
      <c r="A7" s="138">
        <v>2009</v>
      </c>
      <c r="B7" s="99">
        <v>1519888</v>
      </c>
      <c r="C7" s="99">
        <v>12532</v>
      </c>
      <c r="D7" s="99">
        <v>39718</v>
      </c>
      <c r="E7" s="99">
        <v>0</v>
      </c>
      <c r="F7" s="99">
        <v>1601395</v>
      </c>
      <c r="G7" s="99">
        <v>27185</v>
      </c>
      <c r="H7" s="99">
        <v>1231</v>
      </c>
      <c r="I7" s="99" t="s">
        <v>27</v>
      </c>
      <c r="J7" s="99">
        <v>472514</v>
      </c>
      <c r="K7" s="99">
        <v>64166</v>
      </c>
      <c r="L7" s="99">
        <v>137671</v>
      </c>
      <c r="M7" s="99" t="s">
        <v>1</v>
      </c>
      <c r="N7" s="99">
        <v>83927</v>
      </c>
      <c r="O7" s="99">
        <v>15942</v>
      </c>
      <c r="P7" s="99">
        <v>41725</v>
      </c>
      <c r="Q7" s="99" t="s">
        <v>1</v>
      </c>
    </row>
    <row r="8" spans="1:17" ht="15" customHeight="1" x14ac:dyDescent="0.2">
      <c r="A8" s="138">
        <v>2010</v>
      </c>
      <c r="B8" s="99">
        <v>1573982</v>
      </c>
      <c r="C8" s="99">
        <v>10900</v>
      </c>
      <c r="D8" s="99">
        <v>61275</v>
      </c>
      <c r="E8" s="99">
        <v>0</v>
      </c>
      <c r="F8" s="99">
        <v>1447319</v>
      </c>
      <c r="G8" s="99">
        <v>22775</v>
      </c>
      <c r="H8" s="99">
        <v>957</v>
      </c>
      <c r="I8" s="99" t="s">
        <v>27</v>
      </c>
      <c r="J8" s="99">
        <v>431529</v>
      </c>
      <c r="K8" s="99">
        <v>56533</v>
      </c>
      <c r="L8" s="99">
        <v>151539</v>
      </c>
      <c r="M8" s="99" t="s">
        <v>1</v>
      </c>
      <c r="N8" s="99">
        <v>70438</v>
      </c>
      <c r="O8" s="99">
        <v>15715</v>
      </c>
      <c r="P8" s="99">
        <v>52105</v>
      </c>
      <c r="Q8" s="99" t="s">
        <v>1</v>
      </c>
    </row>
    <row r="9" spans="1:17" ht="15" customHeight="1" x14ac:dyDescent="0.2">
      <c r="A9" s="138">
        <v>2011</v>
      </c>
      <c r="B9" s="99">
        <v>1647990</v>
      </c>
      <c r="C9" s="99">
        <v>12763</v>
      </c>
      <c r="D9" s="99">
        <v>72413</v>
      </c>
      <c r="E9" s="99">
        <v>34927</v>
      </c>
      <c r="F9" s="99">
        <v>1359949</v>
      </c>
      <c r="G9" s="99">
        <v>24005</v>
      </c>
      <c r="H9" s="99">
        <v>558</v>
      </c>
      <c r="I9" s="99">
        <v>17831</v>
      </c>
      <c r="J9" s="99">
        <v>397681</v>
      </c>
      <c r="K9" s="99">
        <v>62669</v>
      </c>
      <c r="L9" s="99">
        <v>120901</v>
      </c>
      <c r="M9" s="99" t="s">
        <v>1</v>
      </c>
      <c r="N9" s="99">
        <v>65442</v>
      </c>
      <c r="O9" s="99">
        <v>18491</v>
      </c>
      <c r="P9" s="99">
        <v>39732</v>
      </c>
      <c r="Q9" s="99" t="s">
        <v>1</v>
      </c>
    </row>
    <row r="10" spans="1:17" ht="15" customHeight="1" x14ac:dyDescent="0.2">
      <c r="A10" s="138">
        <v>2012</v>
      </c>
      <c r="B10" s="99">
        <v>1529332</v>
      </c>
      <c r="C10" s="99">
        <v>13742</v>
      </c>
      <c r="D10" s="99">
        <v>131716</v>
      </c>
      <c r="E10" s="99">
        <v>41099</v>
      </c>
      <c r="F10" s="99">
        <v>1415251</v>
      </c>
      <c r="G10" s="99">
        <v>24169</v>
      </c>
      <c r="H10" s="99">
        <v>812</v>
      </c>
      <c r="I10" s="99">
        <v>27543</v>
      </c>
      <c r="J10" s="99">
        <v>364094</v>
      </c>
      <c r="K10" s="99">
        <v>64448</v>
      </c>
      <c r="L10" s="99">
        <v>136549</v>
      </c>
      <c r="M10" s="99" t="s">
        <v>1</v>
      </c>
      <c r="N10" s="99">
        <v>60960</v>
      </c>
      <c r="O10" s="99">
        <v>17761</v>
      </c>
      <c r="P10" s="99">
        <v>43392</v>
      </c>
      <c r="Q10" s="99" t="s">
        <v>1</v>
      </c>
    </row>
    <row r="11" spans="1:17" ht="15" customHeight="1" x14ac:dyDescent="0.2">
      <c r="A11" s="138">
        <v>2013</v>
      </c>
      <c r="B11" s="99">
        <v>1425918</v>
      </c>
      <c r="C11" s="99">
        <v>14025</v>
      </c>
      <c r="D11" s="99">
        <v>295520</v>
      </c>
      <c r="E11" s="99">
        <v>77022</v>
      </c>
      <c r="F11" s="99">
        <v>1521593</v>
      </c>
      <c r="G11" s="99">
        <v>24344</v>
      </c>
      <c r="H11" s="99">
        <v>4334</v>
      </c>
      <c r="I11" s="99">
        <v>42284</v>
      </c>
      <c r="J11" s="99">
        <v>320633</v>
      </c>
      <c r="K11" s="99">
        <v>63791</v>
      </c>
      <c r="L11" s="99">
        <v>154115</v>
      </c>
      <c r="M11" s="99" t="s">
        <v>1</v>
      </c>
      <c r="N11" s="99">
        <v>56868</v>
      </c>
      <c r="O11" s="99">
        <v>14274</v>
      </c>
      <c r="P11" s="99">
        <v>38265</v>
      </c>
      <c r="Q11" s="99" t="s">
        <v>1</v>
      </c>
    </row>
    <row r="12" spans="1:17" ht="15" customHeight="1" x14ac:dyDescent="0.2">
      <c r="A12" s="138">
        <v>2014</v>
      </c>
      <c r="B12" s="99">
        <v>1406278</v>
      </c>
      <c r="C12" s="99">
        <v>13543</v>
      </c>
      <c r="D12" s="99">
        <v>472520</v>
      </c>
      <c r="E12" s="99">
        <v>40058</v>
      </c>
      <c r="F12" s="99">
        <v>1641046</v>
      </c>
      <c r="G12" s="99">
        <v>24071</v>
      </c>
      <c r="H12" s="99">
        <v>47516</v>
      </c>
      <c r="I12" s="99">
        <v>38527</v>
      </c>
      <c r="J12" s="99">
        <v>317206</v>
      </c>
      <c r="K12" s="99">
        <v>58443</v>
      </c>
      <c r="L12" s="99">
        <v>155840</v>
      </c>
      <c r="M12" s="99" t="s">
        <v>1</v>
      </c>
      <c r="N12" s="99">
        <v>55515</v>
      </c>
      <c r="O12" s="99">
        <v>11133</v>
      </c>
      <c r="P12" s="99">
        <v>35961</v>
      </c>
      <c r="Q12" s="99" t="s">
        <v>1</v>
      </c>
    </row>
    <row r="13" spans="1:17" ht="15" customHeight="1" x14ac:dyDescent="0.2">
      <c r="A13" s="138">
        <v>2015</v>
      </c>
      <c r="B13" s="99">
        <v>1201351</v>
      </c>
      <c r="C13" s="99">
        <v>14538</v>
      </c>
      <c r="D13" s="99">
        <v>620183</v>
      </c>
      <c r="E13" s="99">
        <v>44424</v>
      </c>
      <c r="F13" s="99">
        <v>1530664</v>
      </c>
      <c r="G13" s="99">
        <v>15373</v>
      </c>
      <c r="H13" s="99">
        <v>103816</v>
      </c>
      <c r="I13" s="99">
        <v>41940</v>
      </c>
      <c r="J13" s="99">
        <v>295349</v>
      </c>
      <c r="K13" s="99">
        <v>58029</v>
      </c>
      <c r="L13" s="99">
        <v>117560</v>
      </c>
      <c r="M13" s="99" t="s">
        <v>1</v>
      </c>
      <c r="N13" s="99">
        <v>58659</v>
      </c>
      <c r="O13" s="99">
        <v>11084</v>
      </c>
      <c r="P13" s="99">
        <v>24372</v>
      </c>
      <c r="Q13" s="99" t="s">
        <v>1</v>
      </c>
    </row>
    <row r="14" spans="1:17" ht="15" customHeight="1" x14ac:dyDescent="0.2">
      <c r="A14" s="138">
        <v>2016</v>
      </c>
      <c r="B14" s="99">
        <v>984251</v>
      </c>
      <c r="C14" s="99">
        <v>11562</v>
      </c>
      <c r="D14" s="99">
        <v>755746</v>
      </c>
      <c r="E14" s="99">
        <v>30163</v>
      </c>
      <c r="F14" s="99">
        <v>1279527</v>
      </c>
      <c r="G14" s="99">
        <v>13109</v>
      </c>
      <c r="H14" s="99">
        <v>194440</v>
      </c>
      <c r="I14" s="99">
        <v>57698</v>
      </c>
      <c r="J14" s="99">
        <v>281472</v>
      </c>
      <c r="K14" s="99">
        <v>49078</v>
      </c>
      <c r="L14" s="99">
        <v>118952</v>
      </c>
      <c r="M14" s="99" t="s">
        <v>1</v>
      </c>
      <c r="N14" s="99">
        <v>51370</v>
      </c>
      <c r="O14" s="99">
        <v>10536</v>
      </c>
      <c r="P14" s="99">
        <v>23313</v>
      </c>
      <c r="Q14" s="99" t="s">
        <v>1</v>
      </c>
    </row>
    <row r="15" spans="1:17" ht="15" customHeight="1" x14ac:dyDescent="0.2">
      <c r="A15" s="138">
        <v>2017</v>
      </c>
      <c r="B15" s="99">
        <v>946632</v>
      </c>
      <c r="C15" s="99">
        <v>14090</v>
      </c>
      <c r="D15" s="99">
        <v>864070</v>
      </c>
      <c r="E15" s="99">
        <v>15030</v>
      </c>
      <c r="F15" s="99">
        <v>1260333</v>
      </c>
      <c r="G15" s="99">
        <v>15820</v>
      </c>
      <c r="H15" s="99">
        <v>213592</v>
      </c>
      <c r="I15" s="99">
        <v>66500</v>
      </c>
      <c r="J15" s="99">
        <v>276962</v>
      </c>
      <c r="K15" s="99">
        <v>64780</v>
      </c>
      <c r="L15" s="99">
        <v>80403</v>
      </c>
      <c r="M15" s="99" t="s">
        <v>1</v>
      </c>
      <c r="N15" s="99">
        <v>59789</v>
      </c>
      <c r="O15" s="99">
        <v>12685</v>
      </c>
      <c r="P15" s="99">
        <v>14243</v>
      </c>
      <c r="Q15" s="99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 x14ac:dyDescent="0.25">
      <c r="A17" s="38" t="s">
        <v>232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 x14ac:dyDescent="0.2">
      <c r="A18" s="263"/>
      <c r="B18" s="243" t="s">
        <v>239</v>
      </c>
      <c r="C18" s="243"/>
      <c r="D18" s="243"/>
      <c r="E18" s="261"/>
      <c r="F18" s="12"/>
      <c r="G18" s="12"/>
      <c r="H18" s="12"/>
      <c r="I18" s="12"/>
    </row>
    <row r="19" spans="1:10" ht="45" customHeight="1" x14ac:dyDescent="0.2">
      <c r="A19" s="264"/>
      <c r="B19" s="136" t="s">
        <v>95</v>
      </c>
      <c r="C19" s="136" t="s">
        <v>96</v>
      </c>
      <c r="D19" s="136" t="s">
        <v>97</v>
      </c>
      <c r="E19" s="137" t="s">
        <v>98</v>
      </c>
      <c r="F19" s="12"/>
      <c r="G19" s="12"/>
      <c r="H19" s="12"/>
      <c r="I19" s="12"/>
    </row>
    <row r="20" spans="1:10" ht="15" customHeight="1" x14ac:dyDescent="0.2">
      <c r="A20" s="138">
        <v>2008</v>
      </c>
      <c r="B20" s="99">
        <v>29723</v>
      </c>
      <c r="C20" s="99">
        <v>6420</v>
      </c>
      <c r="D20" s="99">
        <v>242</v>
      </c>
      <c r="E20" s="99" t="s">
        <v>1</v>
      </c>
      <c r="F20" s="12"/>
      <c r="G20" s="12"/>
      <c r="H20" s="12"/>
      <c r="I20" s="12"/>
    </row>
    <row r="21" spans="1:10" ht="15" customHeight="1" x14ac:dyDescent="0.2">
      <c r="A21" s="138">
        <v>2009</v>
      </c>
      <c r="B21" s="99">
        <v>24889</v>
      </c>
      <c r="C21" s="99">
        <v>11037</v>
      </c>
      <c r="D21" s="99">
        <v>37</v>
      </c>
      <c r="E21" s="99" t="s">
        <v>1</v>
      </c>
      <c r="F21" s="12"/>
      <c r="G21" s="12"/>
      <c r="H21" s="12"/>
      <c r="I21" s="12"/>
    </row>
    <row r="22" spans="1:10" ht="15" customHeight="1" x14ac:dyDescent="0.2">
      <c r="A22" s="138">
        <v>2010</v>
      </c>
      <c r="B22" s="99">
        <v>22661</v>
      </c>
      <c r="C22" s="99">
        <v>9354</v>
      </c>
      <c r="D22" s="99">
        <v>3243</v>
      </c>
      <c r="E22" s="99" t="s">
        <v>1</v>
      </c>
      <c r="F22" s="12"/>
      <c r="G22" s="12"/>
      <c r="H22" s="12"/>
      <c r="I22" s="12"/>
    </row>
    <row r="23" spans="1:10" ht="15" customHeight="1" x14ac:dyDescent="0.2">
      <c r="A23" s="138">
        <v>2011</v>
      </c>
      <c r="B23" s="99">
        <v>24914</v>
      </c>
      <c r="C23" s="99">
        <v>11598</v>
      </c>
      <c r="D23" s="99">
        <v>4652</v>
      </c>
      <c r="E23" s="99" t="s">
        <v>1</v>
      </c>
      <c r="F23" s="12"/>
      <c r="G23" s="12"/>
      <c r="H23" s="12"/>
      <c r="I23" s="12"/>
    </row>
    <row r="24" spans="1:10" ht="15" customHeight="1" x14ac:dyDescent="0.2">
      <c r="A24" s="138">
        <v>2012</v>
      </c>
      <c r="B24" s="99">
        <v>27085</v>
      </c>
      <c r="C24" s="99">
        <v>13780</v>
      </c>
      <c r="D24" s="99">
        <v>13152</v>
      </c>
      <c r="E24" s="99" t="s">
        <v>1</v>
      </c>
      <c r="F24" s="12"/>
      <c r="G24" s="12"/>
      <c r="H24" s="12"/>
      <c r="I24" s="12"/>
    </row>
    <row r="25" spans="1:10" ht="15" customHeight="1" x14ac:dyDescent="0.2">
      <c r="A25" s="138">
        <v>2013</v>
      </c>
      <c r="B25" s="99">
        <v>27196</v>
      </c>
      <c r="C25" s="99">
        <v>22638</v>
      </c>
      <c r="D25" s="99">
        <v>26913</v>
      </c>
      <c r="E25" s="99" t="s">
        <v>1</v>
      </c>
      <c r="F25" s="12"/>
      <c r="G25" s="12"/>
      <c r="H25" s="12"/>
      <c r="I25" s="12"/>
    </row>
    <row r="26" spans="1:10" ht="15" customHeight="1" x14ac:dyDescent="0.2">
      <c r="A26" s="138">
        <v>2014</v>
      </c>
      <c r="B26" s="99">
        <v>78410</v>
      </c>
      <c r="C26" s="99">
        <v>23145</v>
      </c>
      <c r="D26" s="99">
        <v>22575</v>
      </c>
      <c r="E26" s="99" t="s">
        <v>1</v>
      </c>
      <c r="F26" s="12"/>
      <c r="G26" s="12"/>
      <c r="H26" s="12"/>
      <c r="I26" s="12"/>
    </row>
    <row r="27" spans="1:10" ht="15" customHeight="1" x14ac:dyDescent="0.2">
      <c r="A27" s="138">
        <v>2015</v>
      </c>
      <c r="B27" s="99">
        <v>76185</v>
      </c>
      <c r="C27" s="99">
        <v>41376</v>
      </c>
      <c r="D27" s="99">
        <v>13147</v>
      </c>
      <c r="E27" s="99" t="s">
        <v>1</v>
      </c>
      <c r="F27" s="12"/>
      <c r="G27" s="12"/>
      <c r="H27" s="12"/>
      <c r="I27" s="12"/>
    </row>
    <row r="28" spans="1:10" ht="15" customHeight="1" x14ac:dyDescent="0.2">
      <c r="A28" s="138">
        <v>2016</v>
      </c>
      <c r="B28" s="99">
        <v>57394</v>
      </c>
      <c r="C28" s="99">
        <v>33110</v>
      </c>
      <c r="D28" s="99">
        <v>11747</v>
      </c>
      <c r="E28" s="99" t="s">
        <v>1</v>
      </c>
      <c r="F28" s="12"/>
      <c r="G28" s="12"/>
      <c r="H28" s="12"/>
      <c r="I28" s="12"/>
    </row>
    <row r="29" spans="1:10" ht="15" customHeight="1" x14ac:dyDescent="0.2">
      <c r="A29" s="138">
        <v>2017</v>
      </c>
      <c r="B29" s="99">
        <v>56606</v>
      </c>
      <c r="C29" s="99">
        <v>46629</v>
      </c>
      <c r="D29" s="99">
        <v>8506</v>
      </c>
      <c r="E29" s="99" t="s">
        <v>1</v>
      </c>
      <c r="F29" s="12"/>
      <c r="G29" s="12"/>
      <c r="H29" s="12"/>
      <c r="I29" s="12"/>
    </row>
    <row r="30" spans="1:10" ht="15" customHeight="1" x14ac:dyDescent="0.2">
      <c r="A30" s="23"/>
      <c r="B30" s="99"/>
      <c r="C30" s="99"/>
      <c r="D30" s="99"/>
      <c r="E30" s="99"/>
      <c r="F30" s="12"/>
      <c r="G30" s="12"/>
      <c r="H30" s="12"/>
      <c r="I30" s="12"/>
    </row>
    <row r="31" spans="1:10" x14ac:dyDescent="0.2">
      <c r="A31" s="51" t="s">
        <v>105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>
      <selection activeCell="F21" sqref="F21"/>
    </sheetView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 x14ac:dyDescent="0.2">
      <c r="A1" s="2" t="s">
        <v>340</v>
      </c>
      <c r="B1" s="4"/>
      <c r="C1" s="4"/>
      <c r="D1" s="4"/>
      <c r="E1" s="4"/>
    </row>
    <row r="2" spans="1:5" ht="12.75" thickBot="1" x14ac:dyDescent="0.25">
      <c r="A2" s="51" t="s">
        <v>241</v>
      </c>
      <c r="B2" s="4"/>
      <c r="C2" s="4"/>
      <c r="D2" s="4"/>
      <c r="E2" s="44" t="s">
        <v>0</v>
      </c>
    </row>
    <row r="3" spans="1:5" ht="36" customHeight="1" thickTop="1" x14ac:dyDescent="0.2">
      <c r="A3" s="143"/>
      <c r="B3" s="97" t="s">
        <v>110</v>
      </c>
      <c r="C3" s="97" t="s">
        <v>111</v>
      </c>
      <c r="D3" s="97" t="s">
        <v>112</v>
      </c>
      <c r="E3" s="108" t="s">
        <v>113</v>
      </c>
    </row>
    <row r="4" spans="1:5" ht="15" customHeight="1" x14ac:dyDescent="0.2">
      <c r="A4" s="48" t="s">
        <v>242</v>
      </c>
      <c r="B4" s="99">
        <v>893</v>
      </c>
      <c r="C4" s="99">
        <v>207</v>
      </c>
      <c r="D4" s="99">
        <v>443575</v>
      </c>
      <c r="E4" s="99">
        <v>13050</v>
      </c>
    </row>
    <row r="5" spans="1:5" ht="15" customHeight="1" x14ac:dyDescent="0.2">
      <c r="A5" s="49" t="s">
        <v>243</v>
      </c>
      <c r="B5" s="99">
        <v>5313</v>
      </c>
      <c r="C5" s="99">
        <v>407</v>
      </c>
      <c r="D5" s="99">
        <v>123623</v>
      </c>
      <c r="E5" s="99">
        <v>1980</v>
      </c>
    </row>
    <row r="6" spans="1:5" ht="15" customHeight="1" x14ac:dyDescent="0.2">
      <c r="A6" s="49" t="s">
        <v>244</v>
      </c>
      <c r="B6" s="99">
        <v>151748</v>
      </c>
      <c r="C6" s="99">
        <v>7303</v>
      </c>
      <c r="D6" s="99">
        <v>24602</v>
      </c>
      <c r="E6" s="99" t="s">
        <v>1</v>
      </c>
    </row>
    <row r="7" spans="1:5" ht="15" customHeight="1" x14ac:dyDescent="0.2">
      <c r="A7" s="49" t="s">
        <v>245</v>
      </c>
      <c r="B7" s="99">
        <v>788678</v>
      </c>
      <c r="C7" s="99">
        <v>6173</v>
      </c>
      <c r="D7" s="99">
        <v>272271</v>
      </c>
      <c r="E7" s="99" t="s">
        <v>1</v>
      </c>
    </row>
    <row r="8" spans="1:5" x14ac:dyDescent="0.2">
      <c r="A8" s="2"/>
      <c r="B8" s="4"/>
      <c r="C8" s="4"/>
      <c r="D8" s="4"/>
      <c r="E8" s="4"/>
    </row>
    <row r="9" spans="1:5" x14ac:dyDescent="0.2">
      <c r="A9" s="51" t="s">
        <v>105</v>
      </c>
      <c r="B9" s="4"/>
      <c r="C9" s="4"/>
      <c r="D9" s="4"/>
      <c r="E9" s="4"/>
    </row>
    <row r="10" spans="1:5" x14ac:dyDescent="0.2">
      <c r="A10" s="10"/>
      <c r="B10" s="4"/>
      <c r="C10" s="4"/>
      <c r="D10" s="4"/>
      <c r="E10" s="4"/>
    </row>
  </sheetData>
  <customSheetViews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339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44" t="s">
        <v>0</v>
      </c>
    </row>
    <row r="3" spans="1:13" ht="23.25" customHeight="1" thickTop="1" x14ac:dyDescent="0.2">
      <c r="A3" s="56"/>
      <c r="B3" s="168">
        <v>2008</v>
      </c>
      <c r="C3" s="170">
        <v>2009</v>
      </c>
      <c r="D3" s="170">
        <v>2010</v>
      </c>
      <c r="E3" s="170">
        <v>2011</v>
      </c>
      <c r="F3" s="170">
        <v>2012</v>
      </c>
      <c r="G3" s="170">
        <v>2013</v>
      </c>
      <c r="H3" s="170">
        <v>2014</v>
      </c>
      <c r="I3" s="170">
        <v>2015</v>
      </c>
      <c r="J3" s="170">
        <v>2016</v>
      </c>
      <c r="K3" s="139">
        <v>2017</v>
      </c>
    </row>
    <row r="4" spans="1:13" ht="17.100000000000001" customHeight="1" x14ac:dyDescent="0.2">
      <c r="A4" s="48" t="s">
        <v>246</v>
      </c>
      <c r="B4" s="135">
        <v>1027.94</v>
      </c>
      <c r="C4" s="135">
        <v>991.84</v>
      </c>
      <c r="D4" s="135">
        <v>956.12</v>
      </c>
      <c r="E4" s="135">
        <v>876.36</v>
      </c>
      <c r="F4" s="135">
        <v>807.23</v>
      </c>
      <c r="G4" s="135">
        <v>743.36</v>
      </c>
      <c r="H4" s="135">
        <v>721.3</v>
      </c>
      <c r="I4" s="135">
        <v>658.99</v>
      </c>
      <c r="J4" s="135">
        <v>546.66999999999996</v>
      </c>
      <c r="K4" s="135">
        <v>543.38</v>
      </c>
      <c r="M4" s="135"/>
    </row>
    <row r="5" spans="1:13" ht="17.100000000000001" customHeight="1" x14ac:dyDescent="0.2">
      <c r="A5" s="49" t="s">
        <v>247</v>
      </c>
      <c r="B5" s="135">
        <v>1581.58</v>
      </c>
      <c r="C5" s="135">
        <v>1864.62</v>
      </c>
      <c r="D5" s="135">
        <v>1632.46</v>
      </c>
      <c r="E5" s="135">
        <v>1822.07</v>
      </c>
      <c r="F5" s="135">
        <v>1886.9</v>
      </c>
      <c r="G5" s="135">
        <v>1942.53</v>
      </c>
      <c r="H5" s="135">
        <v>1778.55</v>
      </c>
      <c r="I5" s="135">
        <v>1935.82</v>
      </c>
      <c r="J5" s="135">
        <v>1575.61</v>
      </c>
      <c r="K5" s="135" t="s">
        <v>1</v>
      </c>
      <c r="M5" s="135"/>
    </row>
    <row r="6" spans="1:13" ht="17.100000000000001" customHeight="1" x14ac:dyDescent="0.2">
      <c r="A6" s="49" t="s">
        <v>248</v>
      </c>
      <c r="B6" s="135">
        <v>778.3</v>
      </c>
      <c r="C6" s="135">
        <v>739.12</v>
      </c>
      <c r="D6" s="135">
        <v>801.34</v>
      </c>
      <c r="E6" s="135">
        <v>874.1</v>
      </c>
      <c r="F6" s="135">
        <v>745.65</v>
      </c>
      <c r="G6" s="135">
        <v>652.86</v>
      </c>
      <c r="H6" s="135">
        <v>600.24</v>
      </c>
      <c r="I6" s="135">
        <v>468.94</v>
      </c>
      <c r="J6" s="135">
        <v>325.41000000000003</v>
      </c>
      <c r="K6" s="135">
        <v>277.44</v>
      </c>
      <c r="M6" s="135"/>
    </row>
    <row r="7" spans="1:13" ht="17.100000000000001" customHeight="1" x14ac:dyDescent="0.2">
      <c r="A7" s="49" t="s">
        <v>249</v>
      </c>
      <c r="B7" s="135" t="s">
        <v>1</v>
      </c>
      <c r="C7" s="135" t="s">
        <v>28</v>
      </c>
      <c r="D7" s="135" t="s">
        <v>28</v>
      </c>
      <c r="E7" s="135">
        <v>1056.57</v>
      </c>
      <c r="F7" s="135">
        <v>1291.07</v>
      </c>
      <c r="G7" s="135">
        <v>1606.11</v>
      </c>
      <c r="H7" s="135">
        <v>1738.59</v>
      </c>
      <c r="I7" s="135">
        <v>2070.59</v>
      </c>
      <c r="J7" s="135">
        <v>2166.8000000000002</v>
      </c>
      <c r="K7" s="135">
        <v>2456.81</v>
      </c>
      <c r="M7" s="135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36" t="s">
        <v>250</v>
      </c>
      <c r="B9" s="267"/>
      <c r="C9" s="267"/>
      <c r="D9" s="267"/>
      <c r="E9" s="267"/>
      <c r="F9" s="267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51" t="s">
        <v>101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7"/>
  <sheetViews>
    <sheetView zoomScale="130" zoomScaleNormal="130" workbookViewId="0">
      <selection activeCell="I2" sqref="I2"/>
    </sheetView>
  </sheetViews>
  <sheetFormatPr defaultRowHeight="12" x14ac:dyDescent="0.2"/>
  <cols>
    <col min="1" max="1" width="33.140625" style="5" customWidth="1"/>
    <col min="2" max="9" width="9" style="5" customWidth="1"/>
    <col min="10" max="16384" width="9.140625" style="5"/>
  </cols>
  <sheetData>
    <row r="1" spans="1:19" ht="15" customHeight="1" x14ac:dyDescent="0.2">
      <c r="A1" s="2" t="s">
        <v>5</v>
      </c>
    </row>
    <row r="2" spans="1:19" ht="15" customHeight="1" thickBot="1" x14ac:dyDescent="0.25">
      <c r="A2" s="62" t="s">
        <v>128</v>
      </c>
      <c r="I2" s="44" t="s">
        <v>0</v>
      </c>
    </row>
    <row r="3" spans="1:19" ht="23.25" customHeight="1" thickTop="1" x14ac:dyDescent="0.2">
      <c r="A3" s="56"/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47">
        <v>2015</v>
      </c>
      <c r="H3" s="170">
        <v>2016</v>
      </c>
      <c r="I3" s="158">
        <v>2017</v>
      </c>
    </row>
    <row r="4" spans="1:19" ht="19.5" customHeight="1" x14ac:dyDescent="0.2">
      <c r="A4" s="71" t="s">
        <v>132</v>
      </c>
      <c r="B4" s="72"/>
      <c r="C4" s="72"/>
      <c r="D4" s="72"/>
      <c r="E4" s="72"/>
      <c r="F4" s="72"/>
      <c r="G4" s="72"/>
      <c r="H4" s="167"/>
      <c r="I4" s="167"/>
    </row>
    <row r="5" spans="1:19" ht="15" customHeight="1" x14ac:dyDescent="0.2">
      <c r="A5" s="67" t="s">
        <v>133</v>
      </c>
      <c r="B5" s="99">
        <v>10</v>
      </c>
      <c r="C5" s="99">
        <v>10</v>
      </c>
      <c r="D5" s="99">
        <v>10</v>
      </c>
      <c r="E5" s="99">
        <v>10</v>
      </c>
      <c r="F5" s="99">
        <v>9</v>
      </c>
      <c r="G5" s="99">
        <v>9</v>
      </c>
      <c r="H5" s="162">
        <v>8</v>
      </c>
      <c r="I5" s="162">
        <v>8</v>
      </c>
      <c r="J5" s="63"/>
      <c r="K5" s="99"/>
      <c r="L5" s="99"/>
      <c r="M5" s="99"/>
      <c r="N5" s="99"/>
      <c r="O5" s="99"/>
      <c r="P5" s="99"/>
      <c r="Q5" s="99"/>
      <c r="R5" s="162"/>
      <c r="S5" s="162"/>
    </row>
    <row r="6" spans="1:19" ht="15" customHeight="1" x14ac:dyDescent="0.2">
      <c r="A6" s="67" t="s">
        <v>134</v>
      </c>
      <c r="B6" s="99">
        <v>2933</v>
      </c>
      <c r="C6" s="99">
        <v>2993</v>
      </c>
      <c r="D6" s="99">
        <v>3206</v>
      </c>
      <c r="E6" s="99">
        <v>3306</v>
      </c>
      <c r="F6" s="99">
        <v>3213</v>
      </c>
      <c r="G6" s="99">
        <v>3236</v>
      </c>
      <c r="H6" s="162">
        <v>2972</v>
      </c>
      <c r="I6" s="162">
        <v>2917</v>
      </c>
      <c r="J6" s="63"/>
      <c r="K6" s="99"/>
      <c r="L6" s="99"/>
      <c r="M6" s="99"/>
      <c r="N6" s="99"/>
      <c r="O6" s="99"/>
      <c r="P6" s="99"/>
      <c r="Q6" s="99"/>
      <c r="R6" s="162"/>
      <c r="S6" s="162"/>
    </row>
    <row r="7" spans="1:19" ht="15" customHeight="1" x14ac:dyDescent="0.2">
      <c r="A7" s="67" t="s">
        <v>135</v>
      </c>
      <c r="B7" s="99">
        <v>355</v>
      </c>
      <c r="C7" s="99">
        <v>360</v>
      </c>
      <c r="D7" s="99">
        <v>367</v>
      </c>
      <c r="E7" s="99">
        <v>387</v>
      </c>
      <c r="F7" s="99">
        <v>328</v>
      </c>
      <c r="G7" s="99">
        <v>336</v>
      </c>
      <c r="H7" s="162">
        <v>298</v>
      </c>
      <c r="I7" s="162">
        <v>293</v>
      </c>
      <c r="J7" s="63"/>
      <c r="K7" s="99"/>
      <c r="L7" s="99"/>
      <c r="M7" s="99"/>
      <c r="N7" s="99"/>
      <c r="O7" s="99"/>
      <c r="P7" s="99"/>
      <c r="Q7" s="99"/>
      <c r="R7" s="162"/>
      <c r="S7" s="162"/>
    </row>
    <row r="8" spans="1:19" ht="15" customHeight="1" x14ac:dyDescent="0.2">
      <c r="A8" s="67" t="s">
        <v>136</v>
      </c>
      <c r="B8" s="99">
        <v>247</v>
      </c>
      <c r="C8" s="99">
        <v>278</v>
      </c>
      <c r="D8" s="99">
        <v>299</v>
      </c>
      <c r="E8" s="99">
        <v>339</v>
      </c>
      <c r="F8" s="99">
        <v>344</v>
      </c>
      <c r="G8" s="99">
        <v>365</v>
      </c>
      <c r="H8" s="162">
        <v>362</v>
      </c>
      <c r="I8" s="162">
        <v>365</v>
      </c>
      <c r="J8" s="63"/>
      <c r="K8" s="99"/>
      <c r="L8" s="99"/>
      <c r="M8" s="99"/>
      <c r="N8" s="99"/>
      <c r="O8" s="99"/>
      <c r="P8" s="99"/>
      <c r="Q8" s="99"/>
      <c r="R8" s="162"/>
      <c r="S8" s="162"/>
    </row>
    <row r="9" spans="1:19" ht="15" customHeight="1" x14ac:dyDescent="0.2">
      <c r="A9" s="67" t="s">
        <v>137</v>
      </c>
      <c r="B9" s="99">
        <v>1696</v>
      </c>
      <c r="C9" s="99">
        <v>1608</v>
      </c>
      <c r="D9" s="99">
        <v>1560</v>
      </c>
      <c r="E9" s="99">
        <v>1498</v>
      </c>
      <c r="F9" s="99">
        <v>1601</v>
      </c>
      <c r="G9" s="99">
        <v>1664</v>
      </c>
      <c r="H9" s="162">
        <v>1778</v>
      </c>
      <c r="I9" s="162">
        <v>2025</v>
      </c>
      <c r="J9" s="63"/>
      <c r="K9" s="99"/>
      <c r="L9" s="99"/>
      <c r="M9" s="99"/>
      <c r="N9" s="99"/>
      <c r="O9" s="99"/>
      <c r="P9" s="99"/>
      <c r="Q9" s="99"/>
      <c r="R9" s="162"/>
      <c r="S9" s="162"/>
    </row>
    <row r="10" spans="1:19" ht="26.25" customHeight="1" x14ac:dyDescent="0.2">
      <c r="A10" s="67" t="s">
        <v>335</v>
      </c>
      <c r="B10" s="228">
        <v>2018800</v>
      </c>
      <c r="C10" s="228">
        <v>2150647</v>
      </c>
      <c r="D10" s="228">
        <v>2190667</v>
      </c>
      <c r="E10" s="228">
        <v>2232038</v>
      </c>
      <c r="F10" s="228">
        <v>2374313</v>
      </c>
      <c r="G10" s="228">
        <v>2485354</v>
      </c>
      <c r="H10" s="193">
        <v>2517144</v>
      </c>
      <c r="I10" s="163">
        <v>2687810</v>
      </c>
      <c r="J10" s="63"/>
      <c r="K10" s="99"/>
      <c r="L10" s="217"/>
      <c r="M10" s="217"/>
      <c r="N10" s="217"/>
      <c r="O10" s="217"/>
      <c r="P10" s="217"/>
      <c r="Q10" s="217"/>
      <c r="R10" s="218"/>
      <c r="S10" s="162"/>
    </row>
    <row r="11" spans="1:19" ht="19.5" customHeight="1" x14ac:dyDescent="0.2">
      <c r="A11" s="73" t="s">
        <v>138</v>
      </c>
      <c r="B11" s="74"/>
      <c r="C11" s="74"/>
      <c r="D11" s="74"/>
      <c r="E11" s="74"/>
      <c r="F11" s="74"/>
      <c r="G11" s="74"/>
      <c r="H11" s="167"/>
      <c r="I11" s="167"/>
      <c r="J11" s="63"/>
      <c r="K11" s="63"/>
      <c r="L11" s="74"/>
      <c r="M11" s="74"/>
      <c r="N11" s="74"/>
      <c r="O11" s="74"/>
      <c r="P11" s="74"/>
      <c r="Q11" s="74"/>
      <c r="R11" s="167"/>
      <c r="S11" s="167"/>
    </row>
    <row r="12" spans="1:19" ht="15" customHeight="1" x14ac:dyDescent="0.2">
      <c r="A12" s="67" t="s">
        <v>139</v>
      </c>
      <c r="B12" s="57">
        <v>5722369</v>
      </c>
      <c r="C12" s="57">
        <v>6042076</v>
      </c>
      <c r="D12" s="57">
        <v>6580159</v>
      </c>
      <c r="E12" s="57">
        <v>7073621</v>
      </c>
      <c r="F12" s="57">
        <v>7089604</v>
      </c>
      <c r="G12" s="57">
        <v>7182098</v>
      </c>
      <c r="H12" s="5">
        <v>7099538</v>
      </c>
      <c r="I12" s="5">
        <v>7497807</v>
      </c>
      <c r="J12" s="63"/>
      <c r="K12" s="57"/>
      <c r="L12" s="57"/>
      <c r="M12" s="57"/>
      <c r="N12" s="57"/>
      <c r="O12" s="57"/>
      <c r="P12" s="57"/>
      <c r="Q12" s="57"/>
    </row>
    <row r="13" spans="1:19" ht="15" customHeight="1" x14ac:dyDescent="0.2">
      <c r="A13" s="67" t="s">
        <v>140</v>
      </c>
      <c r="B13" s="57">
        <v>3953979</v>
      </c>
      <c r="C13" s="57">
        <v>4149404</v>
      </c>
      <c r="D13" s="57">
        <v>4546964</v>
      </c>
      <c r="E13" s="57">
        <v>4875622</v>
      </c>
      <c r="F13" s="57">
        <v>4732888</v>
      </c>
      <c r="G13" s="57">
        <v>4846825</v>
      </c>
      <c r="H13" s="5">
        <v>4559287</v>
      </c>
      <c r="I13" s="5">
        <v>4869919</v>
      </c>
      <c r="J13" s="63"/>
      <c r="K13" s="57"/>
      <c r="L13" s="57"/>
      <c r="M13" s="57"/>
      <c r="N13" s="57"/>
      <c r="O13" s="57"/>
      <c r="P13" s="57"/>
      <c r="Q13" s="57"/>
    </row>
    <row r="14" spans="1:19" ht="15" customHeight="1" x14ac:dyDescent="0.2">
      <c r="A14" s="68" t="s">
        <v>141</v>
      </c>
      <c r="B14" s="57">
        <v>1986592</v>
      </c>
      <c r="C14" s="57">
        <v>2037710</v>
      </c>
      <c r="D14" s="57">
        <v>2218313</v>
      </c>
      <c r="E14" s="57">
        <v>2314688</v>
      </c>
      <c r="F14" s="57">
        <v>2012161</v>
      </c>
      <c r="G14" s="57">
        <v>2080132</v>
      </c>
      <c r="H14" s="5">
        <v>1921804</v>
      </c>
      <c r="I14" s="5">
        <v>2070469</v>
      </c>
      <c r="J14" s="63"/>
      <c r="K14" s="57"/>
      <c r="L14" s="57"/>
      <c r="M14" s="57"/>
      <c r="N14" s="57"/>
      <c r="O14" s="57"/>
      <c r="P14" s="57"/>
      <c r="Q14" s="57"/>
    </row>
    <row r="15" spans="1:19" ht="15" customHeight="1" x14ac:dyDescent="0.2">
      <c r="A15" s="68" t="s">
        <v>142</v>
      </c>
      <c r="B15" s="57">
        <v>1580791</v>
      </c>
      <c r="C15" s="57">
        <v>1643722</v>
      </c>
      <c r="D15" s="57">
        <v>1680866</v>
      </c>
      <c r="E15" s="57">
        <v>1805405</v>
      </c>
      <c r="F15" s="57">
        <v>1914817</v>
      </c>
      <c r="G15" s="57">
        <v>2021704</v>
      </c>
      <c r="H15" s="5">
        <v>2031660</v>
      </c>
      <c r="I15" s="5">
        <v>2182616</v>
      </c>
      <c r="J15" s="63"/>
      <c r="K15" s="57"/>
      <c r="L15" s="57"/>
      <c r="M15" s="57"/>
      <c r="N15" s="57"/>
      <c r="O15" s="57"/>
      <c r="P15" s="57"/>
      <c r="Q15" s="57"/>
    </row>
    <row r="16" spans="1:19" ht="24" x14ac:dyDescent="0.2">
      <c r="A16" s="69" t="s">
        <v>143</v>
      </c>
      <c r="B16" s="63">
        <v>309761</v>
      </c>
      <c r="C16" s="63">
        <v>437451</v>
      </c>
      <c r="D16" s="63">
        <v>600542</v>
      </c>
      <c r="E16" s="63">
        <v>675378</v>
      </c>
      <c r="F16" s="63">
        <v>765563</v>
      </c>
      <c r="G16" s="63">
        <v>706255</v>
      </c>
      <c r="H16" s="165">
        <v>576167</v>
      </c>
      <c r="I16" s="165">
        <v>575337</v>
      </c>
      <c r="J16" s="63"/>
      <c r="K16" s="57"/>
      <c r="L16" s="63"/>
      <c r="M16" s="63"/>
      <c r="N16" s="63"/>
      <c r="O16" s="63"/>
      <c r="P16" s="63"/>
      <c r="Q16" s="63"/>
      <c r="R16" s="165"/>
      <c r="S16" s="165"/>
    </row>
    <row r="17" spans="1:19" ht="15" customHeight="1" x14ac:dyDescent="0.2">
      <c r="A17" s="68" t="s">
        <v>144</v>
      </c>
      <c r="B17" s="57">
        <v>76835</v>
      </c>
      <c r="C17" s="57">
        <v>30521</v>
      </c>
      <c r="D17" s="57">
        <v>47243</v>
      </c>
      <c r="E17" s="57">
        <v>80151</v>
      </c>
      <c r="F17" s="57">
        <v>40347</v>
      </c>
      <c r="G17" s="57">
        <v>38734</v>
      </c>
      <c r="H17" s="5">
        <v>29656</v>
      </c>
      <c r="I17" s="5">
        <v>41497</v>
      </c>
      <c r="J17" s="63"/>
      <c r="K17" s="57"/>
      <c r="L17" s="57"/>
      <c r="M17" s="57"/>
      <c r="N17" s="57"/>
      <c r="O17" s="57"/>
      <c r="P17" s="57"/>
      <c r="Q17" s="57"/>
    </row>
    <row r="18" spans="1:19" ht="15" customHeight="1" x14ac:dyDescent="0.2">
      <c r="A18" s="67" t="s">
        <v>145</v>
      </c>
      <c r="B18" s="57">
        <v>604175</v>
      </c>
      <c r="C18" s="57">
        <v>778299</v>
      </c>
      <c r="D18" s="57">
        <v>793921</v>
      </c>
      <c r="E18" s="57">
        <v>856314</v>
      </c>
      <c r="F18" s="57">
        <v>853760</v>
      </c>
      <c r="G18" s="57">
        <v>776502</v>
      </c>
      <c r="H18" s="5">
        <v>882534</v>
      </c>
      <c r="I18" s="5">
        <v>952415</v>
      </c>
      <c r="J18" s="63"/>
      <c r="K18" s="57"/>
      <c r="L18" s="57"/>
      <c r="M18" s="57"/>
      <c r="N18" s="57"/>
      <c r="O18" s="57"/>
      <c r="P18" s="57"/>
      <c r="Q18" s="57"/>
    </row>
    <row r="19" spans="1:19" ht="15" customHeight="1" x14ac:dyDescent="0.2">
      <c r="A19" s="67" t="s">
        <v>146</v>
      </c>
      <c r="B19" s="57">
        <v>3778035</v>
      </c>
      <c r="C19" s="57">
        <v>4009169</v>
      </c>
      <c r="D19" s="57">
        <v>4358818</v>
      </c>
      <c r="E19" s="57">
        <v>4637044</v>
      </c>
      <c r="F19" s="57">
        <v>4763069</v>
      </c>
      <c r="G19" s="57">
        <v>4956536</v>
      </c>
      <c r="H19" s="5">
        <v>5011392</v>
      </c>
      <c r="I19" s="5">
        <v>5381297</v>
      </c>
      <c r="J19" s="63"/>
      <c r="K19" s="57"/>
      <c r="L19" s="57"/>
      <c r="M19" s="57"/>
      <c r="N19" s="57"/>
      <c r="O19" s="57"/>
      <c r="P19" s="57"/>
      <c r="Q19" s="57"/>
    </row>
    <row r="20" spans="1:19" ht="15" customHeight="1" x14ac:dyDescent="0.2">
      <c r="A20" s="68" t="s">
        <v>147</v>
      </c>
      <c r="B20" s="57">
        <v>770978</v>
      </c>
      <c r="C20" s="57">
        <v>797968</v>
      </c>
      <c r="D20" s="57">
        <v>919589</v>
      </c>
      <c r="E20" s="57">
        <v>988397</v>
      </c>
      <c r="F20" s="57">
        <v>1039447</v>
      </c>
      <c r="G20" s="57">
        <v>998521</v>
      </c>
      <c r="H20" s="5">
        <v>886447</v>
      </c>
      <c r="I20" s="5">
        <v>940831</v>
      </c>
      <c r="J20" s="63"/>
      <c r="K20" s="57"/>
      <c r="L20" s="57"/>
      <c r="M20" s="57"/>
      <c r="N20" s="57"/>
      <c r="O20" s="57"/>
      <c r="P20" s="57"/>
      <c r="Q20" s="57"/>
    </row>
    <row r="21" spans="1:19" ht="15" customHeight="1" x14ac:dyDescent="0.2">
      <c r="A21" s="68" t="s">
        <v>148</v>
      </c>
      <c r="B21" s="57">
        <v>1478977</v>
      </c>
      <c r="C21" s="57">
        <v>1689536</v>
      </c>
      <c r="D21" s="57">
        <v>1931965</v>
      </c>
      <c r="E21" s="57">
        <v>2216513</v>
      </c>
      <c r="F21" s="57">
        <v>2380729</v>
      </c>
      <c r="G21" s="57">
        <v>2643235</v>
      </c>
      <c r="H21" s="5">
        <v>2806092</v>
      </c>
      <c r="I21" s="5">
        <v>3082646</v>
      </c>
      <c r="J21" s="63"/>
      <c r="K21" s="57"/>
      <c r="L21" s="57"/>
      <c r="M21" s="57"/>
      <c r="N21" s="57"/>
      <c r="O21" s="57"/>
      <c r="P21" s="57"/>
      <c r="Q21" s="57"/>
    </row>
    <row r="22" spans="1:19" ht="15" customHeight="1" x14ac:dyDescent="0.2">
      <c r="A22" s="68" t="s">
        <v>357</v>
      </c>
      <c r="B22" s="57">
        <v>574385</v>
      </c>
      <c r="C22" s="57">
        <v>499308</v>
      </c>
      <c r="D22" s="57">
        <v>424858</v>
      </c>
      <c r="E22" s="57">
        <v>444836</v>
      </c>
      <c r="F22" s="57">
        <v>449618</v>
      </c>
      <c r="G22" s="57">
        <v>430606</v>
      </c>
      <c r="H22" s="5">
        <v>391269</v>
      </c>
      <c r="I22" s="5">
        <v>491310</v>
      </c>
      <c r="J22" s="63"/>
      <c r="K22" s="57"/>
      <c r="L22" s="57"/>
      <c r="M22" s="57"/>
      <c r="N22" s="57"/>
      <c r="O22" s="57"/>
      <c r="P22" s="57"/>
      <c r="Q22" s="57"/>
    </row>
    <row r="23" spans="1:19" ht="15" customHeight="1" x14ac:dyDescent="0.2">
      <c r="A23" s="68" t="s">
        <v>149</v>
      </c>
      <c r="B23" s="57">
        <v>687647</v>
      </c>
      <c r="C23" s="57">
        <v>712281</v>
      </c>
      <c r="D23" s="57">
        <v>770528</v>
      </c>
      <c r="E23" s="57">
        <v>622540</v>
      </c>
      <c r="F23" s="57">
        <v>524309</v>
      </c>
      <c r="G23" s="57">
        <v>500293</v>
      </c>
      <c r="H23" s="5">
        <v>471139</v>
      </c>
      <c r="I23" s="5">
        <v>367558</v>
      </c>
      <c r="J23" s="63"/>
      <c r="K23" s="57"/>
      <c r="L23" s="57"/>
      <c r="M23" s="57"/>
      <c r="N23" s="57"/>
      <c r="O23" s="57"/>
      <c r="P23" s="57"/>
      <c r="Q23" s="57"/>
    </row>
    <row r="24" spans="1:19" ht="15" customHeight="1" x14ac:dyDescent="0.2">
      <c r="A24" s="68" t="s">
        <v>144</v>
      </c>
      <c r="B24" s="57">
        <v>266048</v>
      </c>
      <c r="C24" s="57">
        <v>310076</v>
      </c>
      <c r="D24" s="57">
        <v>311878</v>
      </c>
      <c r="E24" s="57">
        <v>364758</v>
      </c>
      <c r="F24" s="57">
        <v>368966</v>
      </c>
      <c r="G24" s="57">
        <v>383881</v>
      </c>
      <c r="H24" s="5">
        <v>456445</v>
      </c>
      <c r="I24" s="5">
        <v>498952</v>
      </c>
      <c r="J24" s="63"/>
      <c r="K24" s="57"/>
      <c r="L24" s="57"/>
      <c r="M24" s="57"/>
      <c r="N24" s="57"/>
      <c r="O24" s="57"/>
      <c r="P24" s="57"/>
      <c r="Q24" s="57"/>
    </row>
    <row r="25" spans="1:19" ht="15" customHeight="1" x14ac:dyDescent="0.2">
      <c r="A25" s="67" t="s">
        <v>150</v>
      </c>
      <c r="B25" s="57">
        <v>717050</v>
      </c>
      <c r="C25" s="57">
        <v>770410</v>
      </c>
      <c r="D25" s="57">
        <v>858317</v>
      </c>
      <c r="E25" s="57">
        <v>894986</v>
      </c>
      <c r="F25" s="57">
        <v>797423</v>
      </c>
      <c r="G25" s="57">
        <v>625699</v>
      </c>
      <c r="H25" s="5">
        <v>535528</v>
      </c>
      <c r="I25" s="5">
        <v>514211</v>
      </c>
      <c r="J25" s="63"/>
      <c r="K25" s="57"/>
      <c r="L25" s="57"/>
      <c r="M25" s="57"/>
      <c r="N25" s="57"/>
      <c r="O25" s="57"/>
      <c r="P25" s="57"/>
      <c r="Q25" s="57"/>
    </row>
    <row r="26" spans="1:19" ht="15" customHeight="1" x14ac:dyDescent="0.2">
      <c r="A26" s="67" t="s">
        <v>294</v>
      </c>
      <c r="B26" s="3">
        <v>68.7</v>
      </c>
      <c r="C26" s="3">
        <v>69.400000000000006</v>
      </c>
      <c r="D26" s="3">
        <v>76.400000000000006</v>
      </c>
      <c r="E26" s="3">
        <v>80.5</v>
      </c>
      <c r="F26" s="3">
        <v>79.8</v>
      </c>
      <c r="G26" s="3">
        <v>78</v>
      </c>
      <c r="H26" s="5">
        <v>73.7</v>
      </c>
      <c r="I26" s="5">
        <v>74.400000000000006</v>
      </c>
      <c r="J26" s="3"/>
      <c r="K26" s="3"/>
      <c r="L26" s="3"/>
      <c r="M26" s="3"/>
      <c r="N26" s="3"/>
      <c r="O26" s="3"/>
      <c r="P26" s="3"/>
      <c r="Q26" s="3"/>
    </row>
    <row r="27" spans="1:19" ht="15" customHeight="1" x14ac:dyDescent="0.2">
      <c r="A27" s="67" t="s">
        <v>295</v>
      </c>
      <c r="B27" s="3">
        <v>47.4</v>
      </c>
      <c r="C27" s="3">
        <v>47.7</v>
      </c>
      <c r="D27" s="3">
        <v>52.8</v>
      </c>
      <c r="E27" s="3">
        <v>55.5</v>
      </c>
      <c r="F27" s="3">
        <v>53.3</v>
      </c>
      <c r="G27" s="3">
        <v>52.7</v>
      </c>
      <c r="H27" s="5">
        <v>47.3</v>
      </c>
      <c r="I27" s="5">
        <v>48.3</v>
      </c>
      <c r="J27" s="3"/>
      <c r="K27" s="3"/>
      <c r="L27" s="3"/>
      <c r="M27" s="3"/>
      <c r="N27" s="3"/>
      <c r="O27" s="3"/>
      <c r="P27" s="3"/>
      <c r="Q27" s="3"/>
    </row>
    <row r="28" spans="1:19" ht="15" customHeight="1" x14ac:dyDescent="0.2">
      <c r="A28" s="67" t="s">
        <v>296</v>
      </c>
      <c r="B28" s="3">
        <v>45.3</v>
      </c>
      <c r="C28" s="3">
        <v>46.1</v>
      </c>
      <c r="D28" s="3">
        <v>50.6</v>
      </c>
      <c r="E28" s="3">
        <v>52.7</v>
      </c>
      <c r="F28" s="3">
        <v>53.6</v>
      </c>
      <c r="G28" s="3">
        <v>53.9</v>
      </c>
      <c r="H28" s="164">
        <v>52</v>
      </c>
      <c r="I28" s="164">
        <v>53.4</v>
      </c>
      <c r="J28" s="3"/>
      <c r="K28" s="3"/>
      <c r="L28" s="3"/>
      <c r="M28" s="3"/>
      <c r="N28" s="3"/>
      <c r="O28" s="3"/>
      <c r="P28" s="3"/>
      <c r="Q28" s="3"/>
      <c r="R28" s="164"/>
      <c r="S28" s="164"/>
    </row>
    <row r="29" spans="1:19" ht="21" customHeight="1" x14ac:dyDescent="0.2">
      <c r="A29" s="73" t="s">
        <v>151</v>
      </c>
      <c r="B29" s="74"/>
      <c r="C29" s="74"/>
      <c r="D29" s="74"/>
      <c r="E29" s="74"/>
      <c r="F29" s="74"/>
      <c r="G29" s="74"/>
      <c r="H29" s="167"/>
      <c r="I29" s="167"/>
      <c r="J29" s="152"/>
      <c r="K29" s="152"/>
      <c r="L29" s="74"/>
      <c r="M29" s="74"/>
      <c r="N29" s="74"/>
      <c r="O29" s="74"/>
      <c r="P29" s="74"/>
      <c r="Q29" s="74"/>
      <c r="R29" s="167"/>
      <c r="S29" s="167"/>
    </row>
    <row r="30" spans="1:19" ht="15" customHeight="1" x14ac:dyDescent="0.2">
      <c r="A30" s="67" t="s">
        <v>152</v>
      </c>
      <c r="B30" s="57">
        <v>-21314</v>
      </c>
      <c r="C30" s="57">
        <v>58307</v>
      </c>
      <c r="D30" s="57">
        <v>15633</v>
      </c>
      <c r="E30" s="57">
        <v>-35891</v>
      </c>
      <c r="F30" s="57">
        <v>28125</v>
      </c>
      <c r="G30" s="57">
        <v>-85857</v>
      </c>
      <c r="H30" s="5">
        <v>45337</v>
      </c>
      <c r="I30" s="5">
        <v>96186</v>
      </c>
      <c r="J30" s="57"/>
      <c r="K30" s="57"/>
      <c r="L30" s="57"/>
      <c r="M30" s="57"/>
      <c r="N30" s="57"/>
      <c r="O30" s="57"/>
      <c r="P30" s="57"/>
      <c r="Q30" s="57"/>
    </row>
    <row r="31" spans="1:19" ht="15" customHeight="1" x14ac:dyDescent="0.2">
      <c r="A31" s="70" t="s">
        <v>153</v>
      </c>
      <c r="B31" s="66">
        <v>-0.4</v>
      </c>
      <c r="C31" s="66">
        <v>1.05</v>
      </c>
      <c r="D31" s="66">
        <v>0.26</v>
      </c>
      <c r="E31" s="66">
        <v>-0.56000000000000005</v>
      </c>
      <c r="F31" s="66">
        <v>0.42</v>
      </c>
      <c r="G31" s="66">
        <v>-1.3</v>
      </c>
      <c r="H31" s="5">
        <v>0.7</v>
      </c>
      <c r="I31" s="5">
        <v>1.44</v>
      </c>
      <c r="J31" s="66"/>
      <c r="K31" s="66"/>
      <c r="L31" s="66"/>
      <c r="M31" s="66"/>
      <c r="N31" s="66"/>
      <c r="O31" s="66"/>
      <c r="P31" s="66"/>
      <c r="Q31" s="66"/>
    </row>
    <row r="32" spans="1:19" ht="15" customHeight="1" x14ac:dyDescent="0.2">
      <c r="A32" s="70" t="s">
        <v>154</v>
      </c>
      <c r="B32" s="66">
        <v>-3.89</v>
      </c>
      <c r="C32" s="66">
        <v>8.1999999999999993</v>
      </c>
      <c r="D32" s="66">
        <v>2.02</v>
      </c>
      <c r="E32" s="66">
        <v>-4.3499999999999996</v>
      </c>
      <c r="F32" s="66">
        <v>3.39</v>
      </c>
      <c r="G32" s="66">
        <v>-10.65</v>
      </c>
      <c r="H32" s="5">
        <v>5.9</v>
      </c>
      <c r="I32" s="5">
        <v>10.36</v>
      </c>
      <c r="J32" s="66"/>
      <c r="K32" s="66"/>
      <c r="L32" s="66"/>
      <c r="M32" s="66"/>
      <c r="N32" s="66"/>
      <c r="O32" s="66"/>
      <c r="P32" s="66"/>
      <c r="Q32" s="66"/>
    </row>
    <row r="33" spans="1:19" ht="15" customHeight="1" x14ac:dyDescent="0.2">
      <c r="A33" s="67" t="s">
        <v>155</v>
      </c>
      <c r="B33" s="57">
        <v>184530</v>
      </c>
      <c r="C33" s="57">
        <v>202063</v>
      </c>
      <c r="D33" s="57">
        <v>220377</v>
      </c>
      <c r="E33" s="57">
        <v>210764</v>
      </c>
      <c r="F33" s="57">
        <v>202754</v>
      </c>
      <c r="G33" s="57">
        <v>209493</v>
      </c>
      <c r="H33" s="5">
        <v>216714</v>
      </c>
      <c r="I33" s="5">
        <v>225609</v>
      </c>
      <c r="J33" s="57"/>
      <c r="K33" s="57"/>
      <c r="L33" s="57"/>
      <c r="M33" s="57"/>
      <c r="N33" s="57"/>
      <c r="O33" s="57"/>
      <c r="P33" s="57"/>
      <c r="Q33" s="57"/>
    </row>
    <row r="34" spans="1:19" ht="24" x14ac:dyDescent="0.2">
      <c r="A34" s="67" t="s">
        <v>252</v>
      </c>
      <c r="B34" s="146">
        <v>3.44</v>
      </c>
      <c r="C34" s="146">
        <v>3.63</v>
      </c>
      <c r="D34" s="146">
        <v>3.69</v>
      </c>
      <c r="E34" s="146">
        <v>3.29</v>
      </c>
      <c r="F34" s="146">
        <v>3.01</v>
      </c>
      <c r="G34" s="146">
        <v>3.18</v>
      </c>
      <c r="H34" s="165">
        <v>3.36</v>
      </c>
      <c r="I34" s="165">
        <v>3.37</v>
      </c>
      <c r="J34" s="66"/>
      <c r="K34" s="146"/>
      <c r="L34" s="146"/>
      <c r="M34" s="146"/>
      <c r="N34" s="146"/>
      <c r="O34" s="146"/>
      <c r="P34" s="146"/>
      <c r="Q34" s="146"/>
      <c r="R34" s="165"/>
      <c r="S34" s="165"/>
    </row>
    <row r="35" spans="1:19" ht="24.75" x14ac:dyDescent="0.25">
      <c r="A35" s="67" t="s">
        <v>253</v>
      </c>
      <c r="B35" s="146">
        <v>60.85</v>
      </c>
      <c r="C35" s="146">
        <v>64.540000000000006</v>
      </c>
      <c r="D35" s="146">
        <v>64.540000000000006</v>
      </c>
      <c r="E35" s="146">
        <v>71.59</v>
      </c>
      <c r="F35" s="146">
        <v>66.91</v>
      </c>
      <c r="G35" s="146">
        <v>75.47</v>
      </c>
      <c r="H35" s="165">
        <v>71.09</v>
      </c>
      <c r="I35" s="165">
        <v>59.23</v>
      </c>
      <c r="J35" s="66"/>
      <c r="K35"/>
      <c r="L35" s="146"/>
      <c r="M35" s="146"/>
      <c r="N35" s="146"/>
      <c r="O35" s="146"/>
      <c r="P35" s="146"/>
      <c r="Q35" s="146"/>
      <c r="R35" s="165"/>
      <c r="S35" s="165"/>
    </row>
    <row r="36" spans="1:19" ht="21" customHeight="1" x14ac:dyDescent="0.25">
      <c r="A36" s="73" t="s">
        <v>156</v>
      </c>
      <c r="B36" s="74"/>
      <c r="C36" s="74"/>
      <c r="D36" s="74"/>
      <c r="E36" s="74"/>
      <c r="F36" s="74"/>
      <c r="G36" s="74"/>
      <c r="H36" s="167"/>
      <c r="I36" s="167"/>
      <c r="J36" s="152"/>
      <c r="K36"/>
      <c r="L36" s="74"/>
      <c r="M36" s="74"/>
      <c r="N36" s="74"/>
      <c r="O36" s="74"/>
      <c r="P36" s="74"/>
      <c r="Q36" s="74"/>
      <c r="R36" s="167"/>
      <c r="S36" s="167"/>
    </row>
    <row r="37" spans="1:19" ht="15" customHeight="1" x14ac:dyDescent="0.25">
      <c r="A37" s="67" t="s">
        <v>254</v>
      </c>
      <c r="B37" s="146">
        <v>17.14</v>
      </c>
      <c r="C37" s="146">
        <v>11.46</v>
      </c>
      <c r="D37" s="146">
        <v>14.12</v>
      </c>
      <c r="E37" s="146">
        <v>16.23</v>
      </c>
      <c r="F37" s="146">
        <v>14.35</v>
      </c>
      <c r="G37" s="146">
        <v>15.56</v>
      </c>
      <c r="H37" s="165">
        <v>11.98</v>
      </c>
      <c r="I37" s="165">
        <v>11.07</v>
      </c>
      <c r="J37" s="66"/>
      <c r="K37"/>
      <c r="L37" s="146"/>
      <c r="M37" s="146"/>
      <c r="N37" s="146"/>
      <c r="O37" s="146"/>
      <c r="P37" s="146"/>
      <c r="Q37" s="146"/>
      <c r="R37" s="165"/>
      <c r="S37" s="165"/>
    </row>
    <row r="38" spans="1:19" ht="24.75" x14ac:dyDescent="0.25">
      <c r="A38" s="67" t="s">
        <v>255</v>
      </c>
      <c r="B38" s="146">
        <v>10.4</v>
      </c>
      <c r="C38" s="146">
        <v>11.72</v>
      </c>
      <c r="D38" s="146">
        <v>13.07</v>
      </c>
      <c r="E38" s="146">
        <v>12.97</v>
      </c>
      <c r="F38" s="146">
        <v>11.65</v>
      </c>
      <c r="G38" s="146">
        <v>11.71</v>
      </c>
      <c r="H38" s="166">
        <v>9.6999999999999993</v>
      </c>
      <c r="I38" s="166">
        <v>8.27</v>
      </c>
      <c r="J38" s="66"/>
      <c r="K38"/>
      <c r="L38" s="146"/>
      <c r="M38" s="146"/>
      <c r="N38" s="146"/>
      <c r="O38" s="146"/>
      <c r="P38" s="146"/>
      <c r="Q38" s="146"/>
      <c r="R38" s="166"/>
      <c r="S38" s="166"/>
    </row>
    <row r="39" spans="1:19" ht="24.75" x14ac:dyDescent="0.25">
      <c r="A39" s="67" t="s">
        <v>256</v>
      </c>
      <c r="B39" s="146">
        <v>21.62</v>
      </c>
      <c r="C39" s="146">
        <v>11.29</v>
      </c>
      <c r="D39" s="146">
        <v>14.73</v>
      </c>
      <c r="E39" s="146">
        <v>18.149999999999999</v>
      </c>
      <c r="F39" s="146">
        <v>16.190000000000001</v>
      </c>
      <c r="G39" s="146">
        <v>18.32</v>
      </c>
      <c r="H39" s="194" t="s">
        <v>299</v>
      </c>
      <c r="I39" s="165">
        <v>13.35</v>
      </c>
      <c r="J39" s="66"/>
      <c r="K39"/>
      <c r="L39" s="146"/>
      <c r="M39" s="146"/>
      <c r="N39" s="146"/>
      <c r="O39" s="146"/>
      <c r="P39" s="146"/>
      <c r="Q39" s="146"/>
      <c r="R39" s="219"/>
      <c r="S39" s="165"/>
    </row>
    <row r="40" spans="1:19" ht="20.25" customHeight="1" x14ac:dyDescent="0.25">
      <c r="A40" s="73" t="s">
        <v>157</v>
      </c>
      <c r="B40" s="74"/>
      <c r="C40" s="74"/>
      <c r="D40" s="74"/>
      <c r="E40" s="74"/>
      <c r="F40" s="74"/>
      <c r="G40" s="74"/>
      <c r="H40" s="167"/>
      <c r="I40" s="167"/>
      <c r="J40" s="66"/>
      <c r="K40"/>
      <c r="L40" s="74"/>
      <c r="M40" s="74"/>
      <c r="N40" s="74"/>
      <c r="O40" s="74"/>
      <c r="P40" s="74"/>
      <c r="Q40" s="74"/>
      <c r="R40" s="167"/>
      <c r="S40" s="167"/>
    </row>
    <row r="41" spans="1:19" ht="15" customHeight="1" x14ac:dyDescent="0.25">
      <c r="A41" s="67" t="s">
        <v>158</v>
      </c>
      <c r="B41" s="134">
        <v>16.7</v>
      </c>
      <c r="C41" s="134">
        <v>18.100000000000001</v>
      </c>
      <c r="D41" s="134">
        <v>16.2</v>
      </c>
      <c r="E41" s="134">
        <v>17.399999999999999</v>
      </c>
      <c r="F41" s="134">
        <v>16.899999999999999</v>
      </c>
      <c r="G41" s="134">
        <v>14.1</v>
      </c>
      <c r="H41" s="5">
        <v>16.3</v>
      </c>
      <c r="I41" s="5">
        <v>16.2</v>
      </c>
      <c r="J41" s="134"/>
      <c r="K41"/>
      <c r="L41" s="134"/>
      <c r="M41" s="134"/>
      <c r="N41" s="134"/>
      <c r="O41" s="134"/>
      <c r="P41" s="134"/>
      <c r="Q41" s="134"/>
    </row>
    <row r="42" spans="1:19" ht="11.25" customHeight="1" x14ac:dyDescent="0.25">
      <c r="A42" s="33"/>
      <c r="B42" s="4"/>
      <c r="C42" s="4"/>
      <c r="D42" s="4"/>
      <c r="E42" s="4"/>
      <c r="F42" s="4"/>
      <c r="K42"/>
      <c r="L42"/>
      <c r="M42"/>
      <c r="N42"/>
      <c r="O42"/>
      <c r="P42"/>
      <c r="Q42"/>
      <c r="R42"/>
    </row>
    <row r="43" spans="1:19" ht="37.5" customHeight="1" x14ac:dyDescent="0.25">
      <c r="A43" s="237" t="s">
        <v>353</v>
      </c>
      <c r="B43" s="237"/>
      <c r="C43" s="237"/>
      <c r="D43" s="237"/>
      <c r="E43" s="237"/>
      <c r="F43" s="237"/>
      <c r="G43" s="237"/>
      <c r="H43" s="237"/>
      <c r="I43" s="237"/>
      <c r="K43"/>
      <c r="L43"/>
      <c r="M43"/>
      <c r="N43"/>
      <c r="O43"/>
      <c r="P43"/>
      <c r="Q43"/>
      <c r="R43"/>
    </row>
    <row r="44" spans="1:19" x14ac:dyDescent="0.2">
      <c r="A44" s="236" t="s">
        <v>326</v>
      </c>
      <c r="B44" s="236"/>
      <c r="C44" s="236"/>
      <c r="D44" s="236"/>
      <c r="E44" s="236"/>
      <c r="F44" s="236"/>
      <c r="G44" s="236"/>
      <c r="H44" s="236"/>
      <c r="I44" s="236"/>
    </row>
    <row r="45" spans="1:19" x14ac:dyDescent="0.2">
      <c r="A45" s="33"/>
      <c r="B45" s="4"/>
      <c r="C45" s="4"/>
      <c r="D45" s="4"/>
      <c r="E45" s="4"/>
      <c r="F45" s="4"/>
    </row>
    <row r="46" spans="1:19" x14ac:dyDescent="0.2">
      <c r="A46" s="51" t="s">
        <v>6</v>
      </c>
      <c r="B46" s="4"/>
      <c r="C46" s="4"/>
      <c r="D46" s="4"/>
      <c r="E46" s="4"/>
      <c r="F46" s="4"/>
    </row>
    <row r="47" spans="1:19" x14ac:dyDescent="0.2">
      <c r="A47" s="10"/>
      <c r="B47" s="4"/>
      <c r="C47" s="4"/>
      <c r="D47" s="4"/>
      <c r="E47" s="4"/>
      <c r="F47" s="4"/>
    </row>
  </sheetData>
  <customSheetViews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I44"/>
    <mergeCell ref="A43:I43"/>
  </mergeCells>
  <phoneticPr fontId="3" type="noConversion"/>
  <hyperlinks>
    <hyperlink ref="I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portrait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9"/>
  <sheetViews>
    <sheetView zoomScale="130" zoomScaleNormal="130" workbookViewId="0"/>
  </sheetViews>
  <sheetFormatPr defaultRowHeight="12" x14ac:dyDescent="0.2"/>
  <cols>
    <col min="1" max="1" width="37.7109375" style="5" customWidth="1"/>
    <col min="2" max="16384" width="9.140625" style="5"/>
  </cols>
  <sheetData>
    <row r="1" spans="1:9" ht="15" customHeight="1" x14ac:dyDescent="0.2">
      <c r="A1" s="2" t="s">
        <v>117</v>
      </c>
      <c r="B1" s="4"/>
      <c r="C1" s="4"/>
      <c r="D1" s="4"/>
      <c r="E1" s="4"/>
      <c r="F1" s="4"/>
      <c r="G1" s="12"/>
      <c r="H1" s="12"/>
    </row>
    <row r="2" spans="1:9" ht="15" customHeight="1" thickBot="1" x14ac:dyDescent="0.25">
      <c r="A2" s="62" t="s">
        <v>128</v>
      </c>
      <c r="I2" s="44" t="s">
        <v>0</v>
      </c>
    </row>
    <row r="3" spans="1:9" ht="26.25" customHeight="1" thickTop="1" x14ac:dyDescent="0.2">
      <c r="A3" s="56"/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58">
        <v>2015</v>
      </c>
      <c r="H3" s="170">
        <v>2016</v>
      </c>
      <c r="I3" s="147">
        <v>2017</v>
      </c>
    </row>
    <row r="4" spans="1:9" s="59" customFormat="1" ht="24.95" customHeight="1" x14ac:dyDescent="0.25">
      <c r="A4" s="77" t="s">
        <v>132</v>
      </c>
      <c r="B4" s="78"/>
      <c r="C4" s="78"/>
      <c r="D4" s="78"/>
      <c r="E4" s="78"/>
      <c r="F4" s="78"/>
      <c r="G4" s="78"/>
      <c r="H4" s="78"/>
      <c r="I4" s="78"/>
    </row>
    <row r="5" spans="1:9" ht="15" customHeight="1" x14ac:dyDescent="0.2">
      <c r="A5" s="67" t="s">
        <v>159</v>
      </c>
      <c r="B5" s="57">
        <v>7</v>
      </c>
      <c r="C5" s="57">
        <v>8</v>
      </c>
      <c r="D5" s="57">
        <v>8</v>
      </c>
      <c r="E5" s="57">
        <v>6</v>
      </c>
      <c r="F5" s="57">
        <v>6</v>
      </c>
      <c r="G5" s="57">
        <v>6</v>
      </c>
      <c r="H5" s="57">
        <v>9</v>
      </c>
      <c r="I5" s="57">
        <v>13</v>
      </c>
    </row>
    <row r="6" spans="1:9" ht="15" customHeight="1" x14ac:dyDescent="0.2">
      <c r="A6" s="67" t="s">
        <v>134</v>
      </c>
      <c r="B6" s="57">
        <v>380</v>
      </c>
      <c r="C6" s="57">
        <v>341</v>
      </c>
      <c r="D6" s="57">
        <v>273</v>
      </c>
      <c r="E6" s="57">
        <v>297</v>
      </c>
      <c r="F6" s="57">
        <v>305</v>
      </c>
      <c r="G6" s="57">
        <v>301</v>
      </c>
      <c r="H6" s="57">
        <v>334</v>
      </c>
      <c r="I6" s="57">
        <v>381</v>
      </c>
    </row>
    <row r="7" spans="1:9" ht="15" customHeight="1" x14ac:dyDescent="0.2">
      <c r="A7" s="67" t="s">
        <v>135</v>
      </c>
      <c r="B7" s="57">
        <v>40</v>
      </c>
      <c r="C7" s="57">
        <v>101</v>
      </c>
      <c r="D7" s="57">
        <v>90</v>
      </c>
      <c r="E7" s="57">
        <v>73</v>
      </c>
      <c r="F7" s="57">
        <v>74</v>
      </c>
      <c r="G7" s="57">
        <v>96</v>
      </c>
      <c r="H7" s="57">
        <v>86</v>
      </c>
      <c r="I7" s="57">
        <v>123</v>
      </c>
    </row>
    <row r="8" spans="1:9" ht="26.25" customHeight="1" x14ac:dyDescent="0.2">
      <c r="A8" s="75" t="s">
        <v>336</v>
      </c>
      <c r="B8" s="225">
        <v>304771</v>
      </c>
      <c r="C8" s="225">
        <v>256902</v>
      </c>
      <c r="D8" s="225">
        <v>212185</v>
      </c>
      <c r="E8" s="225">
        <v>214143</v>
      </c>
      <c r="F8" s="225">
        <v>214192</v>
      </c>
      <c r="G8" s="191">
        <v>213568</v>
      </c>
      <c r="H8" s="225">
        <v>230316</v>
      </c>
      <c r="I8" s="225">
        <v>261800</v>
      </c>
    </row>
    <row r="9" spans="1:9" s="59" customFormat="1" ht="24.95" customHeight="1" x14ac:dyDescent="0.25">
      <c r="A9" s="81" t="s">
        <v>138</v>
      </c>
      <c r="B9" s="195"/>
      <c r="C9" s="195"/>
      <c r="D9" s="195"/>
      <c r="E9" s="195"/>
      <c r="F9" s="195"/>
      <c r="G9" s="195"/>
      <c r="H9" s="195"/>
      <c r="I9" s="87"/>
    </row>
    <row r="10" spans="1:9" ht="15" customHeight="1" x14ac:dyDescent="0.2">
      <c r="A10" s="67" t="s">
        <v>139</v>
      </c>
      <c r="B10" s="57">
        <v>280047</v>
      </c>
      <c r="C10" s="57">
        <v>249427</v>
      </c>
      <c r="D10" s="57">
        <v>181016</v>
      </c>
      <c r="E10" s="57">
        <v>193665</v>
      </c>
      <c r="F10" s="57">
        <v>194448</v>
      </c>
      <c r="G10" s="57">
        <v>216692</v>
      </c>
      <c r="H10" s="57">
        <v>225039</v>
      </c>
      <c r="I10" s="57">
        <v>264592</v>
      </c>
    </row>
    <row r="11" spans="1:9" ht="15" customHeight="1" x14ac:dyDescent="0.2">
      <c r="A11" s="67" t="s">
        <v>140</v>
      </c>
      <c r="B11" s="57">
        <v>229026</v>
      </c>
      <c r="C11" s="57">
        <v>188733</v>
      </c>
      <c r="D11" s="57">
        <v>141358</v>
      </c>
      <c r="E11" s="57">
        <v>153327</v>
      </c>
      <c r="F11" s="57">
        <v>153892</v>
      </c>
      <c r="G11" s="57">
        <v>162361</v>
      </c>
      <c r="H11" s="57">
        <v>182961</v>
      </c>
      <c r="I11" s="57">
        <v>212828</v>
      </c>
    </row>
    <row r="12" spans="1:9" ht="15" customHeight="1" x14ac:dyDescent="0.2">
      <c r="A12" s="76" t="s">
        <v>141</v>
      </c>
      <c r="B12" s="57">
        <v>15685</v>
      </c>
      <c r="C12" s="57">
        <v>11242</v>
      </c>
      <c r="D12" s="57">
        <v>6332</v>
      </c>
      <c r="E12" s="57">
        <v>4654</v>
      </c>
      <c r="F12" s="57">
        <v>2504</v>
      </c>
      <c r="G12" s="57">
        <v>2542</v>
      </c>
      <c r="H12" s="57">
        <v>2821</v>
      </c>
      <c r="I12" s="57">
        <v>3491</v>
      </c>
    </row>
    <row r="13" spans="1:9" ht="15" customHeight="1" x14ac:dyDescent="0.2">
      <c r="A13" s="76" t="s">
        <v>142</v>
      </c>
      <c r="B13" s="57">
        <v>213341</v>
      </c>
      <c r="C13" s="57">
        <v>177491</v>
      </c>
      <c r="D13" s="57">
        <v>135026</v>
      </c>
      <c r="E13" s="57">
        <v>148673</v>
      </c>
      <c r="F13" s="57">
        <v>151388</v>
      </c>
      <c r="G13" s="57">
        <v>159819</v>
      </c>
      <c r="H13" s="57">
        <v>180140</v>
      </c>
      <c r="I13" s="57">
        <v>209337</v>
      </c>
    </row>
    <row r="14" spans="1:9" ht="15" customHeight="1" x14ac:dyDescent="0.2">
      <c r="A14" s="67" t="s">
        <v>160</v>
      </c>
      <c r="B14" s="57">
        <v>59759</v>
      </c>
      <c r="C14" s="57">
        <v>57373</v>
      </c>
      <c r="D14" s="57">
        <v>61018</v>
      </c>
      <c r="E14" s="57">
        <v>66068</v>
      </c>
      <c r="F14" s="57">
        <v>69427</v>
      </c>
      <c r="G14" s="57">
        <v>75597</v>
      </c>
      <c r="H14" s="57">
        <v>85468</v>
      </c>
      <c r="I14" s="57">
        <v>97773</v>
      </c>
    </row>
    <row r="15" spans="1:9" ht="15" customHeight="1" x14ac:dyDescent="0.2">
      <c r="A15" s="67" t="s">
        <v>150</v>
      </c>
      <c r="B15" s="57">
        <v>196992</v>
      </c>
      <c r="C15" s="57">
        <v>173855</v>
      </c>
      <c r="D15" s="57">
        <v>110294</v>
      </c>
      <c r="E15" s="57">
        <v>119015</v>
      </c>
      <c r="F15" s="57">
        <v>114741</v>
      </c>
      <c r="G15" s="57">
        <v>129737</v>
      </c>
      <c r="H15" s="57">
        <v>127008</v>
      </c>
      <c r="I15" s="57">
        <v>151758</v>
      </c>
    </row>
    <row r="16" spans="1:9" s="59" customFormat="1" ht="24.95" customHeight="1" x14ac:dyDescent="0.25">
      <c r="A16" s="79" t="s">
        <v>151</v>
      </c>
      <c r="B16" s="80"/>
      <c r="C16" s="80"/>
      <c r="D16" s="80"/>
      <c r="E16" s="80"/>
      <c r="F16" s="80"/>
      <c r="G16" s="80"/>
      <c r="H16" s="80"/>
      <c r="I16" s="80"/>
    </row>
    <row r="17" spans="1:9" ht="15" customHeight="1" x14ac:dyDescent="0.2">
      <c r="A17" s="67" t="s">
        <v>161</v>
      </c>
      <c r="B17" s="57">
        <v>1467</v>
      </c>
      <c r="C17" s="57">
        <v>2485</v>
      </c>
      <c r="D17" s="57">
        <v>4415</v>
      </c>
      <c r="E17" s="57">
        <v>4797</v>
      </c>
      <c r="F17" s="57">
        <v>3462</v>
      </c>
      <c r="G17" s="57">
        <v>6033</v>
      </c>
      <c r="H17" s="57">
        <v>9466</v>
      </c>
      <c r="I17" s="57">
        <v>8328</v>
      </c>
    </row>
    <row r="18" spans="1:9" ht="15" customHeight="1" x14ac:dyDescent="0.2">
      <c r="A18" s="67" t="s">
        <v>155</v>
      </c>
      <c r="B18" s="57">
        <v>45715</v>
      </c>
      <c r="C18" s="57">
        <v>37991</v>
      </c>
      <c r="D18" s="57">
        <v>25725</v>
      </c>
      <c r="E18" s="57">
        <v>25659</v>
      </c>
      <c r="F18" s="57">
        <v>25863</v>
      </c>
      <c r="G18" s="57">
        <v>26860</v>
      </c>
      <c r="H18" s="57">
        <v>33694</v>
      </c>
      <c r="I18" s="57">
        <v>36982</v>
      </c>
    </row>
    <row r="19" spans="1:9" s="59" customFormat="1" ht="24.95" customHeight="1" x14ac:dyDescent="0.25">
      <c r="A19" s="79" t="s">
        <v>156</v>
      </c>
      <c r="B19" s="81"/>
      <c r="C19" s="81"/>
      <c r="D19" s="81"/>
      <c r="E19" s="81"/>
      <c r="F19" s="81"/>
      <c r="G19" s="81"/>
      <c r="H19" s="81"/>
      <c r="I19" s="81"/>
    </row>
    <row r="20" spans="1:9" ht="15" customHeight="1" x14ac:dyDescent="0.2">
      <c r="A20" s="67" t="s">
        <v>254</v>
      </c>
      <c r="B20" s="66">
        <v>5.24</v>
      </c>
      <c r="C20" s="66">
        <v>5.13</v>
      </c>
      <c r="D20" s="66">
        <v>3.01</v>
      </c>
      <c r="E20" s="66">
        <v>1.71</v>
      </c>
      <c r="F20" s="66">
        <v>2</v>
      </c>
      <c r="G20" s="66">
        <v>2.4300000000000002</v>
      </c>
      <c r="H20" s="66">
        <v>1.94</v>
      </c>
      <c r="I20" s="66">
        <v>1.99</v>
      </c>
    </row>
    <row r="21" spans="1:9" x14ac:dyDescent="0.2">
      <c r="A21" s="33"/>
      <c r="B21" s="4"/>
      <c r="C21" s="4"/>
      <c r="D21" s="4"/>
      <c r="E21" s="4"/>
      <c r="F21" s="4"/>
      <c r="G21" s="12"/>
      <c r="H21" s="12"/>
    </row>
    <row r="22" spans="1:9" ht="38.25" customHeight="1" x14ac:dyDescent="0.2">
      <c r="A22" s="238" t="s">
        <v>351</v>
      </c>
      <c r="B22" s="238"/>
      <c r="C22" s="238"/>
      <c r="D22" s="238"/>
      <c r="E22" s="238"/>
      <c r="F22" s="238"/>
      <c r="G22" s="238"/>
      <c r="H22" s="238"/>
      <c r="I22" s="238"/>
    </row>
    <row r="23" spans="1:9" x14ac:dyDescent="0.2">
      <c r="A23" s="33"/>
      <c r="B23" s="12"/>
      <c r="C23" s="12"/>
      <c r="D23" s="12"/>
      <c r="E23" s="12"/>
      <c r="F23" s="12"/>
      <c r="G23" s="12"/>
      <c r="H23" s="12"/>
    </row>
    <row r="24" spans="1:9" s="43" customFormat="1" ht="15" customHeight="1" x14ac:dyDescent="0.2">
      <c r="A24" s="51" t="s">
        <v>6</v>
      </c>
      <c r="B24" s="38"/>
      <c r="C24" s="38"/>
      <c r="D24" s="38"/>
      <c r="E24" s="38"/>
      <c r="F24" s="38"/>
      <c r="G24" s="38"/>
      <c r="H24" s="38"/>
    </row>
    <row r="25" spans="1:9" x14ac:dyDescent="0.2">
      <c r="A25" s="10"/>
      <c r="B25" s="4"/>
      <c r="C25" s="4"/>
      <c r="D25" s="4"/>
      <c r="E25" s="4"/>
      <c r="F25" s="4"/>
      <c r="G25" s="12"/>
      <c r="H25" s="12"/>
    </row>
    <row r="27" spans="1:9" ht="14.25" x14ac:dyDescent="0.2">
      <c r="A27" s="220"/>
    </row>
    <row r="28" spans="1:9" x14ac:dyDescent="0.2">
      <c r="A28" s="221"/>
    </row>
    <row r="29" spans="1:9" x14ac:dyDescent="0.2">
      <c r="A29" s="221"/>
    </row>
  </sheetData>
  <customSheetViews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I22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9"/>
  <sheetViews>
    <sheetView zoomScale="130" zoomScaleNormal="130" workbookViewId="0">
      <selection activeCell="K9" sqref="K9"/>
    </sheetView>
  </sheetViews>
  <sheetFormatPr defaultRowHeight="12" x14ac:dyDescent="0.2"/>
  <cols>
    <col min="1" max="1" width="27.28515625" style="5" customWidth="1"/>
    <col min="2" max="10" width="9.140625" style="5"/>
    <col min="11" max="11" width="11.42578125" style="5" bestFit="1" customWidth="1"/>
    <col min="12" max="16384" width="9.140625" style="5"/>
  </cols>
  <sheetData>
    <row r="1" spans="1:11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</row>
    <row r="2" spans="1:11" ht="15" customHeight="1" thickBot="1" x14ac:dyDescent="0.25">
      <c r="A2" s="62" t="s">
        <v>128</v>
      </c>
      <c r="B2" s="4"/>
      <c r="C2" s="4"/>
      <c r="D2" s="4"/>
      <c r="E2" s="4"/>
      <c r="I2" s="44" t="s">
        <v>0</v>
      </c>
    </row>
    <row r="3" spans="1:11" ht="22.5" customHeight="1" thickTop="1" x14ac:dyDescent="0.2">
      <c r="A3" s="56" t="s">
        <v>8</v>
      </c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58">
        <v>2015</v>
      </c>
      <c r="H3" s="170">
        <v>2016</v>
      </c>
      <c r="I3" s="147">
        <v>2017</v>
      </c>
    </row>
    <row r="4" spans="1:11" ht="15" customHeight="1" x14ac:dyDescent="0.2">
      <c r="A4" s="83" t="s">
        <v>129</v>
      </c>
      <c r="B4" s="57">
        <v>546366</v>
      </c>
      <c r="C4" s="57">
        <v>537740</v>
      </c>
      <c r="D4" s="57">
        <v>537740</v>
      </c>
      <c r="E4" s="57">
        <v>625454</v>
      </c>
      <c r="F4" s="57">
        <v>584944</v>
      </c>
      <c r="G4" s="57">
        <v>629055</v>
      </c>
      <c r="H4" s="57">
        <v>622664</v>
      </c>
      <c r="I4" s="57">
        <v>632846</v>
      </c>
    </row>
    <row r="5" spans="1:11" ht="15" customHeight="1" x14ac:dyDescent="0.2">
      <c r="A5" s="84" t="s">
        <v>162</v>
      </c>
      <c r="B5" s="57">
        <v>12202</v>
      </c>
      <c r="C5" s="57">
        <v>12202</v>
      </c>
      <c r="D5" s="57">
        <v>11001</v>
      </c>
      <c r="E5" s="57">
        <v>46001</v>
      </c>
      <c r="F5" s="57">
        <v>40001</v>
      </c>
      <c r="G5" s="57">
        <v>40001</v>
      </c>
      <c r="H5" s="57">
        <v>5001</v>
      </c>
      <c r="I5" s="57">
        <v>5001</v>
      </c>
      <c r="K5" s="164"/>
    </row>
    <row r="6" spans="1:11" ht="15" customHeight="1" x14ac:dyDescent="0.2">
      <c r="A6" s="84" t="s">
        <v>163</v>
      </c>
      <c r="B6" s="57">
        <v>533646</v>
      </c>
      <c r="C6" s="57">
        <v>524988</v>
      </c>
      <c r="D6" s="57">
        <v>526213</v>
      </c>
      <c r="E6" s="57">
        <v>578955</v>
      </c>
      <c r="F6" s="57">
        <v>544454</v>
      </c>
      <c r="G6" s="57">
        <v>588560</v>
      </c>
      <c r="H6" s="57">
        <v>617264</v>
      </c>
      <c r="I6" s="57">
        <v>627482</v>
      </c>
      <c r="K6" s="164"/>
    </row>
    <row r="7" spans="1:11" ht="15" customHeight="1" x14ac:dyDescent="0.2">
      <c r="A7" s="85" t="s">
        <v>165</v>
      </c>
      <c r="B7" s="57">
        <v>447902</v>
      </c>
      <c r="C7" s="57">
        <v>435044</v>
      </c>
      <c r="D7" s="57">
        <v>438774</v>
      </c>
      <c r="E7" s="57">
        <v>474421</v>
      </c>
      <c r="F7" s="57">
        <v>454191</v>
      </c>
      <c r="G7" s="57">
        <v>458737</v>
      </c>
      <c r="H7" s="57">
        <v>471690</v>
      </c>
      <c r="I7" s="57">
        <v>470883</v>
      </c>
      <c r="K7" s="164"/>
    </row>
    <row r="8" spans="1:11" ht="15" customHeight="1" x14ac:dyDescent="0.2">
      <c r="A8" s="85" t="s">
        <v>166</v>
      </c>
      <c r="B8" s="57">
        <v>85744</v>
      </c>
      <c r="C8" s="57">
        <v>89944</v>
      </c>
      <c r="D8" s="57">
        <v>87439</v>
      </c>
      <c r="E8" s="57">
        <v>104534</v>
      </c>
      <c r="F8" s="57">
        <v>90263</v>
      </c>
      <c r="G8" s="57">
        <v>129823</v>
      </c>
      <c r="H8" s="57">
        <v>145574</v>
      </c>
      <c r="I8" s="57">
        <v>156599</v>
      </c>
      <c r="K8" s="164"/>
    </row>
    <row r="9" spans="1:11" ht="15" customHeight="1" x14ac:dyDescent="0.2">
      <c r="A9" s="84" t="s">
        <v>164</v>
      </c>
      <c r="B9" s="57">
        <v>518</v>
      </c>
      <c r="C9" s="57">
        <v>550</v>
      </c>
      <c r="D9" s="57">
        <v>526</v>
      </c>
      <c r="E9" s="57">
        <v>498</v>
      </c>
      <c r="F9" s="57">
        <v>489</v>
      </c>
      <c r="G9" s="57">
        <v>494</v>
      </c>
      <c r="H9" s="57">
        <v>399</v>
      </c>
      <c r="I9" s="57">
        <v>363</v>
      </c>
      <c r="K9" s="164"/>
    </row>
    <row r="10" spans="1:11" ht="15" customHeight="1" x14ac:dyDescent="0.2">
      <c r="A10" s="2"/>
      <c r="B10" s="4"/>
      <c r="C10" s="4"/>
      <c r="D10" s="4"/>
      <c r="E10" s="4"/>
      <c r="F10" s="4"/>
      <c r="G10" s="12"/>
      <c r="H10" s="12"/>
    </row>
    <row r="11" spans="1:11" ht="15" customHeight="1" x14ac:dyDescent="0.2">
      <c r="A11" s="51" t="s">
        <v>6</v>
      </c>
      <c r="B11" s="4"/>
      <c r="C11" s="4"/>
      <c r="D11" s="4"/>
      <c r="E11" s="4"/>
      <c r="F11" s="4"/>
      <c r="G11" s="12"/>
      <c r="H11" s="12"/>
    </row>
    <row r="12" spans="1:11" ht="15" customHeight="1" x14ac:dyDescent="0.2">
      <c r="A12" s="10"/>
      <c r="B12" s="4"/>
      <c r="C12" s="4"/>
      <c r="D12" s="4"/>
      <c r="E12" s="4"/>
      <c r="F12" s="4"/>
      <c r="G12" s="12"/>
      <c r="H12" s="12"/>
    </row>
    <row r="14" spans="1:11" x14ac:dyDescent="0.2">
      <c r="B14" s="57"/>
      <c r="C14" s="57"/>
      <c r="D14" s="57"/>
      <c r="E14" s="57"/>
      <c r="F14" s="57"/>
      <c r="G14" s="57"/>
      <c r="H14" s="57"/>
      <c r="I14" s="57"/>
    </row>
    <row r="15" spans="1:11" x14ac:dyDescent="0.2">
      <c r="B15" s="57"/>
      <c r="C15" s="57"/>
      <c r="D15" s="57"/>
      <c r="E15" s="57"/>
      <c r="F15" s="57"/>
      <c r="G15" s="57"/>
      <c r="H15" s="57"/>
      <c r="I15" s="57"/>
    </row>
    <row r="16" spans="1:11" x14ac:dyDescent="0.2">
      <c r="B16" s="57"/>
      <c r="C16" s="57"/>
      <c r="D16" s="57"/>
      <c r="E16" s="57"/>
      <c r="F16" s="57"/>
      <c r="G16" s="57"/>
      <c r="H16" s="57"/>
      <c r="I16" s="57"/>
    </row>
    <row r="17" spans="2:9" x14ac:dyDescent="0.2">
      <c r="B17" s="57"/>
      <c r="C17" s="57"/>
      <c r="D17" s="57"/>
      <c r="E17" s="57"/>
      <c r="F17" s="57"/>
      <c r="G17" s="57"/>
      <c r="H17" s="57"/>
      <c r="I17" s="57"/>
    </row>
    <row r="18" spans="2:9" x14ac:dyDescent="0.2">
      <c r="B18" s="57"/>
      <c r="C18" s="57"/>
      <c r="D18" s="57"/>
      <c r="E18" s="57"/>
      <c r="F18" s="57"/>
      <c r="G18" s="57"/>
      <c r="H18" s="57"/>
      <c r="I18" s="57"/>
    </row>
    <row r="19" spans="2:9" x14ac:dyDescent="0.2">
      <c r="B19" s="57"/>
      <c r="C19" s="57"/>
      <c r="D19" s="57"/>
      <c r="E19" s="57"/>
      <c r="F19" s="57"/>
      <c r="G19" s="57"/>
      <c r="H19" s="57"/>
      <c r="I19" s="57"/>
    </row>
  </sheetData>
  <customSheetViews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4"/>
  <sheetViews>
    <sheetView zoomScale="120" zoomScaleNormal="120" workbookViewId="0">
      <selection activeCell="I6" sqref="I6"/>
    </sheetView>
  </sheetViews>
  <sheetFormatPr defaultRowHeight="12" x14ac:dyDescent="0.2"/>
  <cols>
    <col min="1" max="1" width="48.5703125" style="5" customWidth="1"/>
    <col min="2" max="9" width="8.42578125" style="5" customWidth="1"/>
    <col min="10" max="16384" width="9.140625" style="5"/>
  </cols>
  <sheetData>
    <row r="1" spans="1:9" x14ac:dyDescent="0.2">
      <c r="A1" s="2" t="s">
        <v>9</v>
      </c>
      <c r="B1" s="4"/>
      <c r="C1" s="4"/>
      <c r="D1" s="4"/>
      <c r="E1" s="4"/>
      <c r="F1" s="4"/>
      <c r="G1" s="12"/>
      <c r="H1" s="12"/>
    </row>
    <row r="2" spans="1:9" ht="12.75" thickBot="1" x14ac:dyDescent="0.25">
      <c r="A2" s="62" t="s">
        <v>128</v>
      </c>
      <c r="B2" s="4"/>
      <c r="C2" s="4"/>
      <c r="D2" s="4"/>
      <c r="E2" s="4"/>
      <c r="I2" s="44" t="s">
        <v>0</v>
      </c>
    </row>
    <row r="3" spans="1:9" ht="23.25" customHeight="1" thickTop="1" x14ac:dyDescent="0.2">
      <c r="A3" s="56"/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58">
        <v>2015</v>
      </c>
      <c r="H3" s="170">
        <v>2016</v>
      </c>
      <c r="I3" s="147">
        <v>2017</v>
      </c>
    </row>
    <row r="4" spans="1:9" ht="15" customHeight="1" x14ac:dyDescent="0.2">
      <c r="A4" s="86" t="s">
        <v>129</v>
      </c>
      <c r="B4" s="57">
        <v>3953979</v>
      </c>
      <c r="C4" s="57">
        <v>4149404</v>
      </c>
      <c r="D4" s="57">
        <v>4546964</v>
      </c>
      <c r="E4" s="57">
        <v>4875622</v>
      </c>
      <c r="F4" s="57">
        <v>4732888</v>
      </c>
      <c r="G4" s="57">
        <v>4864825</v>
      </c>
      <c r="H4" s="57">
        <v>4559286</v>
      </c>
      <c r="I4" s="57">
        <v>4869919</v>
      </c>
    </row>
    <row r="5" spans="1:9" ht="24.95" customHeight="1" x14ac:dyDescent="0.2">
      <c r="A5" s="73" t="s">
        <v>167</v>
      </c>
      <c r="B5" s="87"/>
      <c r="C5" s="87"/>
      <c r="D5" s="87"/>
      <c r="E5" s="87"/>
      <c r="F5" s="87"/>
      <c r="G5" s="87"/>
      <c r="H5" s="87"/>
      <c r="I5" s="87"/>
    </row>
    <row r="6" spans="1:9" ht="15" customHeight="1" x14ac:dyDescent="0.2">
      <c r="A6" s="75" t="s">
        <v>129</v>
      </c>
      <c r="B6" s="63">
        <v>2373188</v>
      </c>
      <c r="C6" s="63">
        <v>2505682</v>
      </c>
      <c r="D6" s="63">
        <v>2866098</v>
      </c>
      <c r="E6" s="63">
        <v>3070217</v>
      </c>
      <c r="F6" s="63">
        <v>2818071</v>
      </c>
      <c r="G6" s="63">
        <v>2825121</v>
      </c>
      <c r="H6" s="63">
        <v>2527626</v>
      </c>
      <c r="I6" s="63">
        <v>2687303</v>
      </c>
    </row>
    <row r="7" spans="1:9" ht="15" customHeight="1" x14ac:dyDescent="0.2">
      <c r="A7" s="75" t="s">
        <v>168</v>
      </c>
      <c r="B7" s="63">
        <v>106526</v>
      </c>
      <c r="C7" s="63">
        <v>86231</v>
      </c>
      <c r="D7" s="63">
        <v>119971</v>
      </c>
      <c r="E7" s="63">
        <v>115014</v>
      </c>
      <c r="F7" s="63">
        <v>117767</v>
      </c>
      <c r="G7" s="63">
        <v>105468</v>
      </c>
      <c r="H7" s="63">
        <v>86754</v>
      </c>
      <c r="I7" s="63">
        <v>119365</v>
      </c>
    </row>
    <row r="8" spans="1:9" ht="60" x14ac:dyDescent="0.2">
      <c r="A8" s="75" t="s">
        <v>169</v>
      </c>
      <c r="B8" s="63">
        <v>722684</v>
      </c>
      <c r="C8" s="63">
        <v>697564</v>
      </c>
      <c r="D8" s="63">
        <v>722908</v>
      </c>
      <c r="E8" s="63">
        <v>784883</v>
      </c>
      <c r="F8" s="63">
        <v>702822</v>
      </c>
      <c r="G8" s="63">
        <v>762210</v>
      </c>
      <c r="H8" s="63">
        <v>684254</v>
      </c>
      <c r="I8" s="63">
        <v>743302</v>
      </c>
    </row>
    <row r="9" spans="1:9" ht="15" customHeight="1" x14ac:dyDescent="0.2">
      <c r="A9" s="75" t="s">
        <v>170</v>
      </c>
      <c r="B9" s="63">
        <v>166050</v>
      </c>
      <c r="C9" s="63">
        <v>190419</v>
      </c>
      <c r="D9" s="63">
        <v>195091</v>
      </c>
      <c r="E9" s="63">
        <v>255495</v>
      </c>
      <c r="F9" s="63">
        <v>209489</v>
      </c>
      <c r="G9" s="63">
        <v>181671</v>
      </c>
      <c r="H9" s="63">
        <v>213884</v>
      </c>
      <c r="I9" s="63">
        <v>221238</v>
      </c>
    </row>
    <row r="10" spans="1:9" ht="24" x14ac:dyDescent="0.2">
      <c r="A10" s="75" t="s">
        <v>171</v>
      </c>
      <c r="B10" s="63">
        <v>654335</v>
      </c>
      <c r="C10" s="63">
        <v>660070</v>
      </c>
      <c r="D10" s="63">
        <v>741907</v>
      </c>
      <c r="E10" s="63">
        <v>749088</v>
      </c>
      <c r="F10" s="63">
        <v>624780</v>
      </c>
      <c r="G10" s="63">
        <v>668817</v>
      </c>
      <c r="H10" s="63">
        <v>617073</v>
      </c>
      <c r="I10" s="63">
        <v>626423</v>
      </c>
    </row>
    <row r="11" spans="1:9" ht="15" customHeight="1" x14ac:dyDescent="0.2">
      <c r="A11" s="75" t="s">
        <v>172</v>
      </c>
      <c r="B11" s="63">
        <v>71223</v>
      </c>
      <c r="C11" s="63">
        <v>82715</v>
      </c>
      <c r="D11" s="63">
        <v>103209</v>
      </c>
      <c r="E11" s="63">
        <v>103728</v>
      </c>
      <c r="F11" s="63">
        <v>76526</v>
      </c>
      <c r="G11" s="63">
        <v>79505</v>
      </c>
      <c r="H11" s="63">
        <v>69767</v>
      </c>
      <c r="I11" s="63">
        <v>65650</v>
      </c>
    </row>
    <row r="12" spans="1:9" ht="24" x14ac:dyDescent="0.2">
      <c r="A12" s="75" t="s">
        <v>173</v>
      </c>
      <c r="B12" s="63">
        <v>62545</v>
      </c>
      <c r="C12" s="63">
        <v>44940</v>
      </c>
      <c r="D12" s="63">
        <v>43721</v>
      </c>
      <c r="E12" s="63">
        <v>56361</v>
      </c>
      <c r="F12" s="63">
        <v>45582</v>
      </c>
      <c r="G12" s="63">
        <v>42738</v>
      </c>
      <c r="H12" s="63">
        <v>50157</v>
      </c>
      <c r="I12" s="63">
        <v>55307</v>
      </c>
    </row>
    <row r="13" spans="1:9" ht="15" customHeight="1" x14ac:dyDescent="0.2">
      <c r="A13" s="75" t="s">
        <v>174</v>
      </c>
      <c r="B13" s="63">
        <v>29537</v>
      </c>
      <c r="C13" s="63">
        <v>54364</v>
      </c>
      <c r="D13" s="63">
        <v>57973</v>
      </c>
      <c r="E13" s="63">
        <v>54534</v>
      </c>
      <c r="F13" s="63">
        <v>42988</v>
      </c>
      <c r="G13" s="63">
        <v>43538</v>
      </c>
      <c r="H13" s="63">
        <v>36063</v>
      </c>
      <c r="I13" s="63">
        <v>47858</v>
      </c>
    </row>
    <row r="14" spans="1:9" ht="15" customHeight="1" x14ac:dyDescent="0.2">
      <c r="A14" s="75" t="s">
        <v>175</v>
      </c>
      <c r="B14" s="63">
        <v>179212</v>
      </c>
      <c r="C14" s="63">
        <v>199331</v>
      </c>
      <c r="D14" s="63">
        <v>187617</v>
      </c>
      <c r="E14" s="63">
        <v>180906</v>
      </c>
      <c r="F14" s="63">
        <v>138104</v>
      </c>
      <c r="G14" s="63">
        <v>140745</v>
      </c>
      <c r="H14" s="63">
        <v>109507</v>
      </c>
      <c r="I14" s="63">
        <v>108375</v>
      </c>
    </row>
    <row r="15" spans="1:9" ht="24" x14ac:dyDescent="0.2">
      <c r="A15" s="75" t="s">
        <v>176</v>
      </c>
      <c r="B15" s="63">
        <v>309872</v>
      </c>
      <c r="C15" s="63">
        <v>443035</v>
      </c>
      <c r="D15" s="63">
        <v>600542</v>
      </c>
      <c r="E15" s="63">
        <v>675378</v>
      </c>
      <c r="F15" s="63">
        <v>765563</v>
      </c>
      <c r="G15" s="63">
        <v>706255</v>
      </c>
      <c r="H15" s="63">
        <v>576167</v>
      </c>
      <c r="I15" s="63">
        <v>575337</v>
      </c>
    </row>
    <row r="16" spans="1:9" ht="15" customHeight="1" x14ac:dyDescent="0.2">
      <c r="A16" s="75" t="s">
        <v>177</v>
      </c>
      <c r="B16" s="63">
        <v>71204</v>
      </c>
      <c r="C16" s="63">
        <v>47013</v>
      </c>
      <c r="D16" s="63">
        <v>93159</v>
      </c>
      <c r="E16" s="63">
        <v>94830</v>
      </c>
      <c r="F16" s="63">
        <v>94450</v>
      </c>
      <c r="G16" s="63">
        <v>94174</v>
      </c>
      <c r="H16" s="63">
        <v>84000</v>
      </c>
      <c r="I16" s="63">
        <v>124448</v>
      </c>
    </row>
    <row r="17" spans="1:9" ht="24.95" customHeight="1" x14ac:dyDescent="0.2">
      <c r="A17" s="73" t="s">
        <v>142</v>
      </c>
      <c r="B17" s="87"/>
      <c r="C17" s="87"/>
      <c r="D17" s="87"/>
      <c r="E17" s="87"/>
      <c r="F17" s="87"/>
      <c r="G17" s="87"/>
      <c r="H17" s="87"/>
      <c r="I17" s="87"/>
    </row>
    <row r="18" spans="1:9" ht="15" customHeight="1" x14ac:dyDescent="0.2">
      <c r="A18" s="67" t="s">
        <v>129</v>
      </c>
      <c r="B18" s="57">
        <v>1580791</v>
      </c>
      <c r="C18" s="57">
        <v>1643722</v>
      </c>
      <c r="D18" s="57">
        <v>1680866</v>
      </c>
      <c r="E18" s="57">
        <v>1805405</v>
      </c>
      <c r="F18" s="57">
        <v>1914817</v>
      </c>
      <c r="G18" s="57">
        <v>2021704</v>
      </c>
      <c r="H18" s="57">
        <v>2031660</v>
      </c>
      <c r="I18" s="57">
        <v>2182616</v>
      </c>
    </row>
    <row r="19" spans="1:9" ht="15" customHeight="1" x14ac:dyDescent="0.2">
      <c r="A19" s="67" t="s">
        <v>178</v>
      </c>
      <c r="B19" s="57">
        <v>968362</v>
      </c>
      <c r="C19" s="57">
        <v>1005016</v>
      </c>
      <c r="D19" s="57">
        <v>1023995</v>
      </c>
      <c r="E19" s="57">
        <v>1138283</v>
      </c>
      <c r="F19" s="57">
        <v>1257672</v>
      </c>
      <c r="G19" s="57">
        <v>1347101</v>
      </c>
      <c r="H19" s="57">
        <v>1386386</v>
      </c>
      <c r="I19" s="57">
        <v>1498717</v>
      </c>
    </row>
    <row r="20" spans="1:9" ht="15" customHeight="1" x14ac:dyDescent="0.2">
      <c r="A20" s="67" t="s">
        <v>179</v>
      </c>
      <c r="B20" s="57">
        <v>476293</v>
      </c>
      <c r="C20" s="57">
        <v>505051</v>
      </c>
      <c r="D20" s="57">
        <v>521550</v>
      </c>
      <c r="E20" s="57">
        <v>527921</v>
      </c>
      <c r="F20" s="57">
        <v>524603</v>
      </c>
      <c r="G20" s="57">
        <v>532072</v>
      </c>
      <c r="H20" s="57">
        <v>516458</v>
      </c>
      <c r="I20" s="57">
        <v>535559</v>
      </c>
    </row>
    <row r="21" spans="1:9" ht="15" customHeight="1" x14ac:dyDescent="0.2">
      <c r="A21" s="67" t="s">
        <v>180</v>
      </c>
      <c r="B21" s="57">
        <v>136136</v>
      </c>
      <c r="C21" s="57">
        <v>133655</v>
      </c>
      <c r="D21" s="57">
        <v>135321</v>
      </c>
      <c r="E21" s="57">
        <v>139201</v>
      </c>
      <c r="F21" s="57">
        <v>132542</v>
      </c>
      <c r="G21" s="57">
        <v>142531</v>
      </c>
      <c r="H21" s="57">
        <v>128820</v>
      </c>
      <c r="I21" s="57">
        <v>148340</v>
      </c>
    </row>
    <row r="22" spans="1:9" ht="15" customHeight="1" x14ac:dyDescent="0.2">
      <c r="A22" s="33"/>
      <c r="B22" s="4"/>
      <c r="C22" s="4"/>
      <c r="D22" s="4"/>
      <c r="E22" s="4"/>
      <c r="F22" s="4"/>
      <c r="G22" s="12"/>
      <c r="H22" s="12"/>
    </row>
    <row r="23" spans="1:9" x14ac:dyDescent="0.2">
      <c r="A23" s="65" t="s">
        <v>6</v>
      </c>
      <c r="B23" s="4"/>
      <c r="C23" s="4"/>
      <c r="D23" s="4"/>
      <c r="E23" s="4"/>
      <c r="F23" s="4"/>
      <c r="G23" s="12"/>
      <c r="H23" s="12"/>
    </row>
    <row r="24" spans="1:9" x14ac:dyDescent="0.2">
      <c r="A24" s="10"/>
      <c r="B24" s="4"/>
      <c r="C24" s="4"/>
      <c r="D24" s="4"/>
      <c r="E24" s="4"/>
      <c r="F24" s="4"/>
      <c r="G24" s="12"/>
      <c r="H24" s="12"/>
    </row>
  </sheetData>
  <customSheetViews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6"/>
  <sheetViews>
    <sheetView zoomScale="110" zoomScaleNormal="110" workbookViewId="0">
      <selection activeCell="I6" sqref="I6"/>
    </sheetView>
  </sheetViews>
  <sheetFormatPr defaultRowHeight="12" x14ac:dyDescent="0.2"/>
  <cols>
    <col min="1" max="1" width="46.85546875" style="5" customWidth="1"/>
    <col min="2" max="16384" width="9.140625" style="5"/>
  </cols>
  <sheetData>
    <row r="1" spans="1:9" x14ac:dyDescent="0.2">
      <c r="A1" s="2" t="s">
        <v>10</v>
      </c>
      <c r="B1" s="4"/>
      <c r="C1" s="4"/>
      <c r="D1" s="4"/>
      <c r="E1" s="4"/>
      <c r="F1" s="4"/>
      <c r="G1" s="12"/>
      <c r="H1" s="12"/>
    </row>
    <row r="2" spans="1:9" ht="12.75" thickBot="1" x14ac:dyDescent="0.25">
      <c r="A2" s="62" t="s">
        <v>128</v>
      </c>
      <c r="B2" s="4"/>
      <c r="C2" s="4"/>
      <c r="D2" s="4"/>
      <c r="E2" s="4"/>
      <c r="I2" s="44" t="s">
        <v>0</v>
      </c>
    </row>
    <row r="3" spans="1:9" ht="22.5" customHeight="1" thickTop="1" x14ac:dyDescent="0.2">
      <c r="A3" s="56"/>
      <c r="B3" s="46">
        <v>2010</v>
      </c>
      <c r="C3" s="46">
        <v>2011</v>
      </c>
      <c r="D3" s="46">
        <v>2012</v>
      </c>
      <c r="E3" s="46">
        <v>2013</v>
      </c>
      <c r="F3" s="47">
        <v>2014</v>
      </c>
      <c r="G3" s="158">
        <v>2015</v>
      </c>
      <c r="H3" s="170">
        <v>2016</v>
      </c>
      <c r="I3" s="147">
        <v>2017</v>
      </c>
    </row>
    <row r="4" spans="1:9" ht="15" customHeight="1" x14ac:dyDescent="0.2">
      <c r="A4" s="86" t="s">
        <v>129</v>
      </c>
      <c r="B4" s="57">
        <v>229026</v>
      </c>
      <c r="C4" s="57">
        <v>188733</v>
      </c>
      <c r="D4" s="57">
        <v>141358</v>
      </c>
      <c r="E4" s="57">
        <v>153327</v>
      </c>
      <c r="F4" s="57">
        <v>153892</v>
      </c>
      <c r="G4" s="57">
        <v>162361</v>
      </c>
      <c r="H4" s="57">
        <v>182961</v>
      </c>
      <c r="I4" s="57">
        <v>212828</v>
      </c>
    </row>
    <row r="5" spans="1:9" ht="24.95" customHeight="1" x14ac:dyDescent="0.2">
      <c r="A5" s="73" t="s">
        <v>167</v>
      </c>
      <c r="B5" s="87"/>
      <c r="C5" s="87"/>
      <c r="D5" s="87"/>
      <c r="E5" s="87"/>
      <c r="F5" s="87"/>
      <c r="G5" s="87"/>
      <c r="H5" s="87"/>
      <c r="I5" s="87"/>
    </row>
    <row r="6" spans="1:9" ht="15" customHeight="1" x14ac:dyDescent="0.2">
      <c r="A6" s="67" t="s">
        <v>129</v>
      </c>
      <c r="B6" s="57">
        <v>15685</v>
      </c>
      <c r="C6" s="57">
        <v>11242</v>
      </c>
      <c r="D6" s="57">
        <v>6332</v>
      </c>
      <c r="E6" s="57">
        <v>4654</v>
      </c>
      <c r="F6" s="57">
        <v>2504</v>
      </c>
      <c r="G6" s="57">
        <v>2542</v>
      </c>
      <c r="H6" s="57">
        <v>2821</v>
      </c>
      <c r="I6" s="57">
        <v>3491</v>
      </c>
    </row>
    <row r="7" spans="1:9" ht="15" customHeight="1" x14ac:dyDescent="0.2">
      <c r="A7" s="67" t="s">
        <v>168</v>
      </c>
      <c r="B7" s="57">
        <v>583</v>
      </c>
      <c r="C7" s="57">
        <v>465</v>
      </c>
      <c r="D7" s="57">
        <v>298</v>
      </c>
      <c r="E7" s="57">
        <v>214</v>
      </c>
      <c r="F7" s="57">
        <v>122</v>
      </c>
      <c r="G7" s="57">
        <v>97</v>
      </c>
      <c r="H7" s="57">
        <v>81</v>
      </c>
      <c r="I7" s="57">
        <v>122</v>
      </c>
    </row>
    <row r="8" spans="1:9" ht="60" x14ac:dyDescent="0.2">
      <c r="A8" s="67" t="s">
        <v>169</v>
      </c>
      <c r="B8" s="63">
        <v>4973</v>
      </c>
      <c r="C8" s="63">
        <v>3555</v>
      </c>
      <c r="D8" s="63">
        <v>1931</v>
      </c>
      <c r="E8" s="63">
        <v>1570</v>
      </c>
      <c r="F8" s="63">
        <v>763</v>
      </c>
      <c r="G8" s="63">
        <v>889</v>
      </c>
      <c r="H8" s="63">
        <v>804</v>
      </c>
      <c r="I8" s="63">
        <v>892</v>
      </c>
    </row>
    <row r="9" spans="1:9" ht="25.5" x14ac:dyDescent="0.2">
      <c r="A9" s="67" t="s">
        <v>186</v>
      </c>
      <c r="B9" s="63">
        <v>4684</v>
      </c>
      <c r="C9" s="63">
        <v>3709</v>
      </c>
      <c r="D9" s="63">
        <v>2344</v>
      </c>
      <c r="E9" s="63">
        <v>1742</v>
      </c>
      <c r="F9" s="63">
        <v>771</v>
      </c>
      <c r="G9" s="63">
        <v>973</v>
      </c>
      <c r="H9" s="63">
        <v>1109</v>
      </c>
      <c r="I9" s="63">
        <v>1619</v>
      </c>
    </row>
    <row r="10" spans="1:9" ht="15" customHeight="1" x14ac:dyDescent="0.2">
      <c r="A10" s="67" t="s">
        <v>251</v>
      </c>
      <c r="B10" s="57">
        <v>5319</v>
      </c>
      <c r="C10" s="57">
        <v>3494</v>
      </c>
      <c r="D10" s="57">
        <v>1741</v>
      </c>
      <c r="E10" s="57">
        <v>1128</v>
      </c>
      <c r="F10" s="57">
        <v>848</v>
      </c>
      <c r="G10" s="57">
        <v>582</v>
      </c>
      <c r="H10" s="57">
        <v>810</v>
      </c>
      <c r="I10" s="57">
        <v>797</v>
      </c>
    </row>
    <row r="11" spans="1:9" ht="15" customHeight="1" x14ac:dyDescent="0.2">
      <c r="A11" s="67" t="s">
        <v>177</v>
      </c>
      <c r="B11" s="57">
        <v>126</v>
      </c>
      <c r="C11" s="57">
        <v>19</v>
      </c>
      <c r="D11" s="57">
        <v>18</v>
      </c>
      <c r="E11" s="57">
        <v>0</v>
      </c>
      <c r="F11" s="57">
        <v>0</v>
      </c>
      <c r="G11" s="57">
        <v>1</v>
      </c>
      <c r="H11" s="57">
        <v>17</v>
      </c>
      <c r="I11" s="57">
        <v>61</v>
      </c>
    </row>
    <row r="12" spans="1:9" ht="24.95" customHeight="1" x14ac:dyDescent="0.2">
      <c r="A12" s="79" t="s">
        <v>181</v>
      </c>
      <c r="B12" s="87"/>
      <c r="C12" s="87"/>
      <c r="D12" s="87"/>
      <c r="E12" s="87"/>
      <c r="F12" s="87"/>
      <c r="G12" s="87"/>
      <c r="H12" s="87"/>
      <c r="I12" s="87"/>
    </row>
    <row r="13" spans="1:9" ht="15" customHeight="1" x14ac:dyDescent="0.2">
      <c r="A13" s="67" t="s">
        <v>129</v>
      </c>
      <c r="B13" s="57">
        <v>213341</v>
      </c>
      <c r="C13" s="57">
        <v>177491</v>
      </c>
      <c r="D13" s="57">
        <v>135026</v>
      </c>
      <c r="E13" s="57">
        <v>148673</v>
      </c>
      <c r="F13" s="57">
        <v>151388</v>
      </c>
      <c r="G13" s="57">
        <v>159819</v>
      </c>
      <c r="H13" s="57">
        <v>180140</v>
      </c>
      <c r="I13" s="57">
        <v>209337</v>
      </c>
    </row>
    <row r="14" spans="1:9" ht="15" customHeight="1" x14ac:dyDescent="0.2">
      <c r="A14" s="67" t="s">
        <v>182</v>
      </c>
      <c r="B14" s="57"/>
      <c r="C14" s="57"/>
      <c r="D14" s="57"/>
      <c r="E14" s="57"/>
      <c r="F14" s="57"/>
      <c r="G14" s="57"/>
      <c r="H14" s="57"/>
      <c r="I14" s="57"/>
    </row>
    <row r="15" spans="1:9" ht="15" customHeight="1" x14ac:dyDescent="0.2">
      <c r="A15" s="68" t="s">
        <v>168</v>
      </c>
      <c r="B15" s="57">
        <v>74868</v>
      </c>
      <c r="C15" s="57">
        <v>63041</v>
      </c>
      <c r="D15" s="57">
        <v>47838</v>
      </c>
      <c r="E15" s="57">
        <v>57050</v>
      </c>
      <c r="F15" s="57">
        <v>64838</v>
      </c>
      <c r="G15" s="57">
        <v>68719</v>
      </c>
      <c r="H15" s="57">
        <v>72089</v>
      </c>
      <c r="I15" s="57">
        <v>74496</v>
      </c>
    </row>
    <row r="16" spans="1:9" ht="67.5" customHeight="1" x14ac:dyDescent="0.2">
      <c r="A16" s="69" t="s">
        <v>169</v>
      </c>
      <c r="B16" s="63">
        <v>14286</v>
      </c>
      <c r="C16" s="63">
        <v>11066</v>
      </c>
      <c r="D16" s="63">
        <v>7219</v>
      </c>
      <c r="E16" s="63">
        <v>5499</v>
      </c>
      <c r="F16" s="63">
        <v>3407</v>
      </c>
      <c r="G16" s="63">
        <v>2696</v>
      </c>
      <c r="H16" s="63">
        <v>2480</v>
      </c>
      <c r="I16" s="63">
        <v>3037</v>
      </c>
    </row>
    <row r="17" spans="1:9" ht="25.5" x14ac:dyDescent="0.2">
      <c r="A17" s="69" t="s">
        <v>185</v>
      </c>
      <c r="B17" s="63">
        <v>37023</v>
      </c>
      <c r="C17" s="63">
        <v>28745</v>
      </c>
      <c r="D17" s="63">
        <v>17281</v>
      </c>
      <c r="E17" s="63">
        <v>15930</v>
      </c>
      <c r="F17" s="63">
        <v>12891</v>
      </c>
      <c r="G17" s="63">
        <v>13364</v>
      </c>
      <c r="H17" s="63">
        <v>16420</v>
      </c>
      <c r="I17" s="63">
        <v>21417</v>
      </c>
    </row>
    <row r="18" spans="1:9" ht="15" customHeight="1" x14ac:dyDescent="0.2">
      <c r="A18" s="68" t="s">
        <v>187</v>
      </c>
      <c r="B18" s="57">
        <v>24399</v>
      </c>
      <c r="C18" s="57">
        <v>18347</v>
      </c>
      <c r="D18" s="57">
        <v>9574</v>
      </c>
      <c r="E18" s="57">
        <v>7863</v>
      </c>
      <c r="F18" s="57">
        <v>6152</v>
      </c>
      <c r="G18" s="57">
        <v>5038</v>
      </c>
      <c r="H18" s="57">
        <v>5511</v>
      </c>
      <c r="I18" s="57">
        <v>6151</v>
      </c>
    </row>
    <row r="19" spans="1:9" ht="15" customHeight="1" x14ac:dyDescent="0.2">
      <c r="A19" s="67" t="s">
        <v>179</v>
      </c>
      <c r="B19" s="57">
        <v>1277</v>
      </c>
      <c r="C19" s="57">
        <v>1341</v>
      </c>
      <c r="D19" s="57">
        <v>1408</v>
      </c>
      <c r="E19" s="57">
        <v>1305</v>
      </c>
      <c r="F19" s="57">
        <v>1309</v>
      </c>
      <c r="G19" s="57">
        <v>1452</v>
      </c>
      <c r="H19" s="57">
        <v>2007</v>
      </c>
      <c r="I19" s="57">
        <v>5615</v>
      </c>
    </row>
    <row r="20" spans="1:9" ht="15" customHeight="1" x14ac:dyDescent="0.2">
      <c r="A20" s="67" t="s">
        <v>144</v>
      </c>
      <c r="B20" s="57">
        <v>61488</v>
      </c>
      <c r="C20" s="57">
        <v>54951</v>
      </c>
      <c r="D20" s="57">
        <v>51706</v>
      </c>
      <c r="E20" s="57">
        <v>61026</v>
      </c>
      <c r="F20" s="57">
        <v>62791</v>
      </c>
      <c r="G20" s="57">
        <v>68550</v>
      </c>
      <c r="H20" s="57">
        <v>81633</v>
      </c>
      <c r="I20" s="57">
        <v>98621</v>
      </c>
    </row>
    <row r="21" spans="1:9" x14ac:dyDescent="0.2">
      <c r="A21" s="33"/>
      <c r="B21" s="4"/>
      <c r="C21" s="4"/>
      <c r="D21" s="4"/>
      <c r="E21" s="4"/>
      <c r="F21" s="4"/>
      <c r="G21" s="12"/>
      <c r="H21" s="12"/>
    </row>
    <row r="22" spans="1:9" ht="77.25" customHeight="1" x14ac:dyDescent="0.2">
      <c r="A22" s="236" t="s">
        <v>183</v>
      </c>
      <c r="B22" s="236"/>
      <c r="C22" s="236"/>
      <c r="D22" s="236"/>
      <c r="E22" s="236"/>
      <c r="F22" s="236"/>
      <c r="G22" s="236"/>
      <c r="H22" s="236"/>
      <c r="I22" s="236"/>
    </row>
    <row r="23" spans="1:9" x14ac:dyDescent="0.2">
      <c r="A23" s="64" t="s">
        <v>184</v>
      </c>
      <c r="B23" s="89"/>
      <c r="C23" s="89"/>
      <c r="D23" s="89"/>
      <c r="E23" s="89"/>
      <c r="F23" s="89"/>
      <c r="G23" s="89"/>
      <c r="H23" s="89"/>
    </row>
    <row r="24" spans="1:9" x14ac:dyDescent="0.2">
      <c r="A24" s="88"/>
      <c r="B24" s="10"/>
      <c r="C24" s="4"/>
      <c r="D24" s="4"/>
      <c r="E24" s="4"/>
      <c r="F24" s="4"/>
      <c r="G24" s="12"/>
      <c r="H24" s="12"/>
    </row>
    <row r="25" spans="1:9" x14ac:dyDescent="0.2">
      <c r="A25" s="65" t="s">
        <v>6</v>
      </c>
      <c r="B25" s="4"/>
      <c r="C25" s="4"/>
      <c r="D25" s="4"/>
      <c r="E25" s="4"/>
      <c r="F25" s="4"/>
      <c r="G25" s="12"/>
      <c r="H25" s="12"/>
    </row>
    <row r="26" spans="1:9" x14ac:dyDescent="0.2">
      <c r="A26" s="10"/>
      <c r="B26" s="4"/>
      <c r="C26" s="4"/>
      <c r="D26" s="4"/>
      <c r="E26" s="4"/>
      <c r="F26" s="4"/>
      <c r="G26" s="12"/>
      <c r="H26" s="12"/>
    </row>
  </sheetData>
  <customSheetViews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I22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7"/>
  <sheetViews>
    <sheetView zoomScale="130" zoomScaleNormal="130" workbookViewId="0">
      <selection activeCell="A15" sqref="A15:D15"/>
    </sheetView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5" t="s">
        <v>11</v>
      </c>
      <c r="B1" s="4"/>
      <c r="C1" s="4"/>
      <c r="D1" s="4"/>
    </row>
    <row r="2" spans="1:8" ht="15" customHeight="1" thickBot="1" x14ac:dyDescent="0.25">
      <c r="A2" s="82" t="s">
        <v>12</v>
      </c>
      <c r="B2" s="4"/>
      <c r="C2" s="4"/>
      <c r="D2" s="44" t="s">
        <v>0</v>
      </c>
    </row>
    <row r="3" spans="1:8" ht="26.25" customHeight="1" thickTop="1" x14ac:dyDescent="0.2">
      <c r="A3" s="56"/>
      <c r="B3" s="46" t="s">
        <v>13</v>
      </c>
      <c r="C3" s="46" t="s">
        <v>14</v>
      </c>
      <c r="D3" s="47" t="s">
        <v>15</v>
      </c>
    </row>
    <row r="4" spans="1:8" ht="15" customHeight="1" x14ac:dyDescent="0.2">
      <c r="A4" s="91">
        <v>2008</v>
      </c>
      <c r="B4" s="57">
        <v>211931329</v>
      </c>
      <c r="C4" s="57">
        <v>94528850</v>
      </c>
      <c r="D4" s="57">
        <v>-1800994</v>
      </c>
      <c r="F4" s="57"/>
      <c r="G4" s="57"/>
      <c r="H4" s="57"/>
    </row>
    <row r="5" spans="1:8" ht="15" customHeight="1" x14ac:dyDescent="0.2">
      <c r="A5" s="91">
        <v>2009</v>
      </c>
      <c r="B5" s="57">
        <v>222968557</v>
      </c>
      <c r="C5" s="57">
        <v>87942182</v>
      </c>
      <c r="D5" s="57">
        <v>5492132</v>
      </c>
      <c r="F5" s="57"/>
      <c r="G5" s="57"/>
      <c r="H5" s="57"/>
    </row>
    <row r="6" spans="1:8" ht="15" customHeight="1" x14ac:dyDescent="0.2">
      <c r="A6" s="91">
        <v>2010</v>
      </c>
      <c r="B6" s="57">
        <v>245160309</v>
      </c>
      <c r="C6" s="57">
        <v>104657997</v>
      </c>
      <c r="D6" s="57">
        <v>13797076</v>
      </c>
      <c r="F6" s="57"/>
      <c r="G6" s="57"/>
      <c r="H6" s="57"/>
    </row>
    <row r="7" spans="1:8" ht="15" customHeight="1" x14ac:dyDescent="0.2">
      <c r="A7" s="91">
        <v>2011</v>
      </c>
      <c r="B7" s="57">
        <v>254420909</v>
      </c>
      <c r="C7" s="57">
        <v>98825215</v>
      </c>
      <c r="D7" s="57">
        <v>11266464</v>
      </c>
      <c r="F7" s="57"/>
      <c r="G7" s="57"/>
      <c r="H7" s="57"/>
    </row>
    <row r="8" spans="1:8" ht="15" customHeight="1" x14ac:dyDescent="0.2">
      <c r="A8" s="173">
        <v>2012</v>
      </c>
      <c r="B8" s="57">
        <v>294833933</v>
      </c>
      <c r="C8" s="57">
        <v>118763654</v>
      </c>
      <c r="D8" s="57">
        <v>17706473</v>
      </c>
      <c r="F8" s="57"/>
      <c r="G8" s="57"/>
      <c r="H8" s="57"/>
    </row>
    <row r="9" spans="1:8" ht="15" customHeight="1" x14ac:dyDescent="0.2">
      <c r="A9" s="173">
        <v>2013</v>
      </c>
      <c r="B9" s="57">
        <v>320900307</v>
      </c>
      <c r="C9" s="57">
        <v>126676623</v>
      </c>
      <c r="D9" s="57">
        <v>13722177</v>
      </c>
      <c r="F9" s="57"/>
      <c r="G9" s="57"/>
      <c r="H9" s="57"/>
    </row>
    <row r="10" spans="1:8" ht="15" customHeight="1" x14ac:dyDescent="0.2">
      <c r="A10" s="173">
        <v>2014</v>
      </c>
      <c r="B10" s="161">
        <v>351529961</v>
      </c>
      <c r="C10" s="161">
        <v>99251535</v>
      </c>
      <c r="D10" s="161">
        <v>-6039985</v>
      </c>
      <c r="F10" s="57"/>
      <c r="G10" s="57"/>
      <c r="H10" s="57"/>
    </row>
    <row r="11" spans="1:8" ht="15" customHeight="1" x14ac:dyDescent="0.2">
      <c r="A11" s="173">
        <v>2015</v>
      </c>
      <c r="B11" s="161">
        <v>369404371</v>
      </c>
      <c r="C11" s="161">
        <v>121169673</v>
      </c>
      <c r="D11" s="161">
        <v>16012254</v>
      </c>
      <c r="F11" s="57"/>
      <c r="G11" s="57"/>
      <c r="H11" s="57"/>
    </row>
    <row r="12" spans="1:8" ht="15" customHeight="1" x14ac:dyDescent="0.2">
      <c r="A12" s="173" t="s">
        <v>301</v>
      </c>
      <c r="B12" s="196">
        <v>396359547</v>
      </c>
      <c r="C12" s="196">
        <v>127789270</v>
      </c>
      <c r="D12" s="196">
        <v>10110019</v>
      </c>
      <c r="F12" s="57"/>
      <c r="G12" s="57"/>
      <c r="H12" s="57"/>
    </row>
    <row r="13" spans="1:8" ht="15" customHeight="1" x14ac:dyDescent="0.2">
      <c r="A13" s="173">
        <v>2017</v>
      </c>
      <c r="B13" s="196">
        <v>432730026</v>
      </c>
      <c r="C13" s="196">
        <v>138405569</v>
      </c>
      <c r="D13" s="196">
        <v>28681246</v>
      </c>
      <c r="F13" s="57"/>
      <c r="G13" s="57"/>
      <c r="H13" s="57"/>
    </row>
    <row r="14" spans="1:8" ht="15" customHeight="1" x14ac:dyDescent="0.2">
      <c r="A14" s="17"/>
      <c r="B14" s="57"/>
      <c r="C14" s="57"/>
      <c r="D14" s="57"/>
      <c r="F14" s="57"/>
      <c r="G14" s="57"/>
      <c r="H14" s="57"/>
    </row>
    <row r="15" spans="1:8" ht="39" customHeight="1" x14ac:dyDescent="0.2">
      <c r="A15" s="235" t="s">
        <v>300</v>
      </c>
      <c r="B15" s="235"/>
      <c r="C15" s="235"/>
      <c r="D15" s="235"/>
    </row>
    <row r="17" spans="1:4" x14ac:dyDescent="0.2">
      <c r="A17" s="51" t="s">
        <v>16</v>
      </c>
      <c r="B17" s="4"/>
      <c r="C17" s="4"/>
      <c r="D17" s="4"/>
    </row>
  </sheetData>
  <customSheetViews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5:D15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</vt:i4>
      </vt:variant>
    </vt:vector>
  </HeadingPairs>
  <TitlesOfParts>
    <vt:vector size="37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10.31.</vt:lpstr>
      <vt:lpstr>10.32.</vt:lpstr>
      <vt:lpstr>Lista_tabela</vt:lpstr>
      <vt:lpstr>'10.11.'!Print_Titles</vt:lpstr>
      <vt:lpstr>'10.25.'!Print_Titles</vt:lpstr>
      <vt:lpstr>'10.26.'!Print_Titles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2018-11-29T18:00:40Z</cp:lastPrinted>
  <dcterms:created xsi:type="dcterms:W3CDTF">2011-02-04T09:21:42Z</dcterms:created>
  <dcterms:modified xsi:type="dcterms:W3CDTF">2018-11-29T18:14:57Z</dcterms:modified>
</cp:coreProperties>
</file>