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06 Zaposlenost, nezaposlenost i plate ODOBRENO\"/>
    </mc:Choice>
  </mc:AlternateContent>
  <bookViews>
    <workbookView xWindow="0" yWindow="0" windowWidth="25200" windowHeight="11985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6">'6.6.ENG'!$1:$4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3A99ADA8_9EF7_4401_AA95_D4FF87DA9B85_.wvu.PrintArea" localSheetId="6" hidden="1">'6.6.ENG'!$A:$D</definedName>
    <definedName name="Z_3A99ADA8_9EF7_4401_AA95_D4FF87DA9B85_.wvu.PrintTitles" localSheetId="1" hidden="1">'6.1.ENG'!$1:$4</definedName>
    <definedName name="Z_3A99ADA8_9EF7_4401_AA95_D4FF87DA9B85_.wvu.PrintTitles" localSheetId="24" hidden="1">'6.24.ENG'!$1:$3</definedName>
    <definedName name="Z_3A99ADA8_9EF7_4401_AA95_D4FF87DA9B85_.wvu.PrintTitles" localSheetId="25" hidden="1">'6.25.ENG'!$1:$3</definedName>
    <definedName name="Z_3A99ADA8_9EF7_4401_AA95_D4FF87DA9B85_.wvu.PrintTitles" localSheetId="5" hidden="1">'6.5.ENG'!$1:$3</definedName>
    <definedName name="Z_3A99ADA8_9EF7_4401_AA95_D4FF87DA9B85_.wvu.PrintTitles" localSheetId="6" hidden="1">'6.6.ENG'!$1:$4</definedName>
    <definedName name="Z_3A99ADA8_9EF7_4401_AA95_D4FF87DA9B85_.wvu.PrintTitles" localSheetId="8" hidden="1">'6.8.ENG'!$1:$4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1" hidden="1">'6.1.ENG'!$1:$4</definedName>
    <definedName name="Z_886210F1_4BBE_45E5_A9D3_8B6B8CDA117D_.wvu.PrintTitles" localSheetId="24" hidden="1">'6.24.ENG'!$1:$3</definedName>
    <definedName name="Z_886210F1_4BBE_45E5_A9D3_8B6B8CDA117D_.wvu.PrintTitles" localSheetId="25" hidden="1">'6.25.ENG'!$1:$3</definedName>
    <definedName name="Z_886210F1_4BBE_45E5_A9D3_8B6B8CDA117D_.wvu.PrintTitles" localSheetId="5" hidden="1">'6.5.ENG'!$1:$3</definedName>
    <definedName name="Z_886210F1_4BBE_45E5_A9D3_8B6B8CDA117D_.wvu.PrintTitles" localSheetId="6" hidden="1">'6.6.ENG'!$1:$4</definedName>
    <definedName name="Z_886210F1_4BBE_45E5_A9D3_8B6B8CDA117D_.wvu.PrintTitles" localSheetId="8" hidden="1">'6.8.ENG'!$1:$4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1EB7E3A_7E58_4592_9523_311C4CDE7075_.wvu.PrintArea" localSheetId="6" hidden="1">'6.6.ENG'!$A:$D</definedName>
    <definedName name="Z_B1EB7E3A_7E58_4592_9523_311C4CDE7075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62913"/>
  <customWorkbookViews>
    <customWorkbookView name="RZS RS - Personal View" guid="{B1EB7E3A-7E58-4592-9523-311C4CDE7075}" mergeInterval="0" personalView="1" maximized="1" xWindow="-8" yWindow="-8" windowWidth="1936" windowHeight="1056" tabRatio="795" activeSheetId="2"/>
    <customWorkbookView name="Aleksandra Zec - Personal View" guid="{3A99ADA8-9EF7-4401-AA95-D4FF87DA9B85}" mergeInterval="0" personalView="1" maximized="1" xWindow="-8" yWindow="-8" windowWidth="1936" windowHeight="1056" tabRatio="795" activeSheetId="1"/>
    <customWorkbookView name="Windows User - Personal View" guid="{9897B991-30CB-488B-8361-94E21B44B534}" mergeInterval="0" personalView="1" maximized="1" xWindow="-8" yWindow="-8" windowWidth="1296" windowHeight="1000" tabRatio="795" activeSheetId="26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nn - Personal View" guid="{80147D8D-C43B-4AA2-B1B5-4C721FF774C2}" mergeInterval="0" personalView="1" maximized="1" xWindow="1" yWindow="1" windowWidth="1024" windowHeight="547" tabRatio="795" activeSheetId="11"/>
    <customWorkbookView name="aleksandra - Personal View" guid="{F951C857-9D3D-4F9B-9675-BAA9F7C6287C}" mergeInterval="0" personalView="1" maximized="1" windowWidth="1020" windowHeight="569" tabRatio="795" activeSheetId="1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dmin - Personal View" guid="{0C74FF13-C689-4EAD-9BE3-2A30F06E1A47}" mergeInterval="0" personalView="1" maximized="1" xWindow="1" yWindow="1" windowWidth="1916" windowHeight="804" tabRatio="795" activeSheetId="7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zecal - Personal View" guid="{0A120DE2-3857-4118-9DAC-7789D3560126}" mergeInterval="0" personalView="1" maximized="1" xWindow="1" yWindow="1" windowWidth="1916" windowHeight="827" tabRatio="795" activeSheetId="1"/>
    <customWorkbookView name="RSIS - Personal View" guid="{886210F1-4BBE-45E5-A9D3-8B6B8CDA117D}" mergeInterval="0" personalView="1" maximized="1" xWindow="1" yWindow="1" windowWidth="1620" windowHeight="788" tabRatio="795" activeSheetId="1"/>
  </customWorkbookViews>
</workbook>
</file>

<file path=xl/calcChain.xml><?xml version="1.0" encoding="utf-8"?>
<calcChain xmlns="http://schemas.openxmlformats.org/spreadsheetml/2006/main">
  <c r="F4" i="17" l="1"/>
  <c r="A2" i="1"/>
  <c r="A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<sst xmlns="http://schemas.openxmlformats.org/spreadsheetml/2006/main" count="1448" uniqueCount="591">
  <si>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</si>
  <si>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</si>
  <si>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</si>
  <si>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</si>
  <si>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</si>
  <si>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</si>
  <si>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</si>
  <si>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</si>
  <si>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</si>
  <si>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</si>
  <si>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</si>
  <si>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</si>
  <si>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</si>
  <si>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</si>
  <si>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</si>
  <si>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</si>
  <si>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</si>
  <si>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</si>
  <si>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</si>
  <si>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</si>
  <si>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</si>
  <si>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</si>
  <si>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</si>
  <si>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</si>
  <si>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</si>
  <si>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</si>
  <si>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</si>
  <si>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</si>
  <si>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</si>
  <si>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</si>
  <si>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</si>
  <si>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</si>
  <si>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</si>
  <si>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</si>
  <si>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</si>
  <si>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</si>
  <si>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</si>
  <si>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</si>
  <si>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</si>
  <si>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</si>
  <si>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</si>
  <si>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</si>
  <si>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</si>
  <si>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</si>
  <si>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</si>
  <si>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</si>
  <si>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</si>
  <si>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</si>
  <si>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</si>
  <si>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</si>
  <si>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</si>
  <si>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</si>
  <si>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</si>
  <si>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</si>
  <si>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</si>
  <si>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</si>
  <si>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</si>
  <si>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</si>
  <si>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</si>
  <si>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</si>
  <si>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</si>
  <si>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</si>
  <si>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</si>
  <si>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</si>
  <si>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</si>
  <si>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</si>
  <si>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</si>
  <si>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</si>
  <si>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>(34)</t>
  </si>
  <si>
    <t xml:space="preserve">TOTAL </t>
  </si>
  <si>
    <t>Agriculture</t>
  </si>
  <si>
    <t>Industry</t>
  </si>
  <si>
    <t>Services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</si>
  <si>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</si>
  <si>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</si>
  <si>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</si>
  <si>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</si>
  <si>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</si>
  <si>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</si>
  <si>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</si>
  <si>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</si>
  <si>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</si>
  <si>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</si>
  <si>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</si>
  <si>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</si>
  <si>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</si>
  <si>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(5,7)</t>
  </si>
  <si>
    <t>(13,2)</t>
  </si>
  <si>
    <t xml:space="preserve">Employees </t>
  </si>
  <si>
    <t xml:space="preserve">Self-employed </t>
  </si>
  <si>
    <t xml:space="preserve">Unpaid family workers </t>
  </si>
  <si>
    <t>(20)</t>
  </si>
  <si>
    <t>(15)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</si>
  <si>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</si>
  <si>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</si>
  <si>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</si>
  <si>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</si>
  <si>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</si>
  <si>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</si>
  <si>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</si>
  <si>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</si>
  <si>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</si>
  <si>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</si>
  <si>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</si>
  <si>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</si>
  <si>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</si>
  <si>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</si>
  <si>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</si>
  <si>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</si>
  <si>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</si>
  <si>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</si>
  <si>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</si>
  <si>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</si>
  <si>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</si>
  <si>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</si>
  <si>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</si>
  <si>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</si>
  <si>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</si>
  <si>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</si>
  <si>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</si>
  <si>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</si>
  <si>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</si>
  <si>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</si>
  <si>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</si>
  <si>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</si>
  <si>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</si>
  <si>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</si>
  <si>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Categorised persons</t>
  </si>
  <si>
    <t>Disabled persons, civilian war victims</t>
  </si>
  <si>
    <t>Other disabled persons</t>
  </si>
  <si>
    <t>(23)</t>
  </si>
  <si>
    <t>(14)</t>
  </si>
  <si>
    <t>(11)</t>
  </si>
  <si>
    <t>(10)</t>
  </si>
  <si>
    <t>(5)</t>
  </si>
  <si>
    <t>(6)</t>
  </si>
  <si>
    <t>((3))</t>
  </si>
  <si>
    <t>((2))</t>
  </si>
  <si>
    <t>(23,5)</t>
  </si>
  <si>
    <t>(6,1)</t>
  </si>
  <si>
    <t>((5,5))</t>
  </si>
  <si>
    <t>(5,6)</t>
  </si>
  <si>
    <t>((5,9))</t>
  </si>
  <si>
    <t>((6,7))</t>
  </si>
  <si>
    <t>KM</t>
  </si>
  <si>
    <t>Net</t>
  </si>
  <si>
    <t>Gross</t>
  </si>
  <si>
    <r>
      <t>Nominal indices of average net wage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</si>
  <si>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 indices of average net wages</t>
    </r>
    <r>
      <rPr>
        <vertAlign val="superscript"/>
        <sz val="9"/>
        <color indexed="8"/>
        <rFont val="Arial"/>
        <family val="2"/>
        <charset val="238"/>
      </rPr>
      <t>1)</t>
    </r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</si>
  <si>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</si>
  <si>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</si>
  <si>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</si>
  <si>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</si>
  <si>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</si>
  <si>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</si>
  <si>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</si>
  <si>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</si>
  <si>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</si>
  <si>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</si>
  <si>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</si>
  <si>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6.10. Principal population characteristics by activity and sex</t>
  </si>
  <si>
    <t>6.12. Employed persons by employment status and sex</t>
  </si>
  <si>
    <t>6.18. Unemployed persons by the highest level of education attained and sex</t>
  </si>
  <si>
    <t>Male</t>
  </si>
  <si>
    <t>Female</t>
  </si>
  <si>
    <t>(3,4)</t>
  </si>
  <si>
    <t>(15,9)</t>
  </si>
  <si>
    <t>(9,5)</t>
  </si>
  <si>
    <t>(8,8)</t>
  </si>
  <si>
    <t>(19,4)</t>
  </si>
  <si>
    <t>(10,3)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</si>
  <si>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</si>
  <si>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</si>
  <si>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</si>
  <si>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</si>
  <si>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</si>
  <si>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</si>
  <si>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</si>
  <si>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63</t>
  </si>
  <si>
    <t>(28)</t>
  </si>
  <si>
    <t>(21)</t>
  </si>
  <si>
    <t>Mining and quarrying</t>
  </si>
  <si>
    <t>Manufacturing</t>
  </si>
  <si>
    <t>A</t>
  </si>
  <si>
    <t>up to 18</t>
  </si>
  <si>
    <t>74</t>
  </si>
  <si>
    <t>(8,3)</t>
  </si>
  <si>
    <t>(20,7)</t>
  </si>
  <si>
    <t>(11,9)</t>
  </si>
  <si>
    <t>19–24</t>
  </si>
  <si>
    <t>6.19. Average paid wages</t>
  </si>
  <si>
    <t>6.22. Nominal indices of average paid net wages</t>
  </si>
  <si>
    <t>6.23. Real indices of average paid net wages</t>
  </si>
  <si>
    <t>(16)</t>
  </si>
  <si>
    <t>(10,0)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</si>
  <si>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</si>
  <si>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</si>
  <si>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</si>
  <si>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</si>
  <si>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</si>
  <si>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</si>
  <si>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</si>
  <si>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</si>
  <si>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</si>
  <si>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</si>
  <si>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</si>
  <si>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</si>
  <si>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</si>
  <si>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</si>
  <si>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</si>
  <si>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</si>
  <si>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</si>
  <si>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</si>
  <si>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</si>
  <si>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</si>
  <si>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</si>
  <si>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</si>
  <si>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</si>
  <si>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</si>
  <si>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</si>
  <si>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</si>
  <si>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</si>
  <si>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</si>
  <si>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</si>
  <si>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</si>
  <si>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</si>
  <si>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</si>
  <si>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</si>
  <si>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</si>
  <si>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</si>
  <si>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</si>
  <si>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</si>
  <si>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</si>
  <si>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</si>
  <si>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</si>
  <si>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</si>
  <si>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</si>
  <si>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</si>
  <si>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</si>
  <si>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</si>
  <si>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</si>
  <si>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</si>
  <si>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</si>
  <si>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</si>
  <si>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</si>
  <si>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</si>
  <si>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</si>
  <si>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</si>
  <si>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</si>
  <si>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</si>
  <si>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</si>
  <si>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</si>
  <si>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</si>
  <si>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</si>
  <si>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</si>
  <si>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</si>
  <si>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</si>
  <si>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</si>
  <si>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</si>
  <si>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</si>
  <si>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</si>
  <si>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</si>
  <si>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</si>
  <si>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</si>
  <si>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</si>
  <si>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</si>
  <si>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</si>
  <si>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</si>
  <si>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</si>
  <si>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</si>
  <si>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</si>
  <si>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</si>
  <si>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</si>
  <si>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</si>
  <si>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</si>
  <si>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</si>
  <si>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</si>
  <si>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</si>
  <si>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</si>
  <si>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</si>
  <si>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</si>
  <si>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</si>
  <si>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</si>
  <si>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</si>
  <si>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</si>
  <si>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</si>
  <si>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</si>
  <si>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</si>
  <si>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</si>
  <si>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</si>
  <si>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</si>
  <si>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</si>
  <si>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</si>
  <si>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</si>
  <si>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</si>
  <si>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</si>
  <si>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</si>
  <si>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</si>
  <si>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</si>
  <si>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</si>
  <si>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</si>
  <si>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</si>
  <si>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</si>
  <si>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</si>
  <si>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</si>
  <si>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</si>
  <si>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</si>
  <si>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</si>
  <si>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</si>
  <si>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>1. Male (2+7)</t>
  </si>
  <si>
    <t>1. Female (2+7)</t>
  </si>
  <si>
    <t>Rates, %</t>
  </si>
  <si>
    <t>Structure, %</t>
  </si>
  <si>
    <t>Section</t>
  </si>
  <si>
    <t>6.20. Average paid net wages by section of activity classification</t>
  </si>
  <si>
    <t>6.21. Average paid gross wages by section of activity classification</t>
  </si>
  <si>
    <t>Section of activity classification</t>
  </si>
  <si>
    <t>6.11. Employed persons by groups of sections of activity classification and sex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</si>
  <si>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</si>
  <si>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</si>
  <si>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</si>
  <si>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</si>
  <si>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</si>
  <si>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</si>
  <si>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</si>
  <si>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</si>
  <si>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</si>
  <si>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</si>
  <si>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</si>
  <si>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</si>
  <si>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</si>
  <si>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</si>
  <si>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</si>
  <si>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</si>
  <si>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</si>
  <si>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</si>
  <si>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</si>
  <si>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</si>
  <si>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</si>
  <si>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</si>
  <si>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</si>
  <si>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</si>
  <si>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</si>
  <si>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</si>
  <si>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</si>
  <si>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</si>
  <si>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</si>
  <si>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</si>
  <si>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</si>
  <si>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</si>
  <si>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</si>
  <si>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</si>
  <si>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</si>
  <si>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</si>
  <si>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</si>
  <si>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</si>
  <si>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</si>
  <si>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</si>
  <si>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</si>
  <si>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</si>
  <si>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</si>
  <si>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</si>
  <si>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</si>
  <si>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</si>
  <si>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</si>
  <si>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</si>
  <si>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</si>
  <si>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</si>
  <si>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до 24</t>
  </si>
  <si>
    <t>6.2. Employed persons by section of activity classification, annual average</t>
  </si>
  <si>
    <t>6.3. Employed persons by type of ownership, annual average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</si>
  <si>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</t>
    </r>
  </si>
  <si>
    <t>6.13. Employed persons by the highest level of education attained and sex</t>
  </si>
  <si>
    <r>
      <t>6.14. Persons seeking employment by level of professional education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</si>
  <si>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</si>
  <si>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</si>
  <si>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</si>
  <si>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</si>
  <si>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</si>
  <si>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</si>
  <si>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</si>
  <si>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</si>
  <si>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</si>
  <si>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</si>
  <si>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</si>
  <si>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</si>
  <si>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</si>
  <si>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</si>
  <si>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</si>
  <si>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</si>
  <si>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</si>
  <si>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</si>
  <si>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</si>
  <si>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</si>
  <si>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</si>
  <si>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</si>
  <si>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</si>
  <si>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</si>
  <si>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</si>
  <si>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</si>
  <si>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</si>
  <si>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</si>
  <si>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</si>
  <si>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</si>
  <si>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</si>
  <si>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</si>
  <si>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</si>
  <si>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</si>
  <si>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</si>
  <si>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</si>
  <si>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</si>
  <si>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</si>
  <si>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</si>
  <si>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</si>
  <si>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</si>
  <si>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</si>
  <si>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</si>
  <si>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</si>
  <si>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</si>
  <si>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</si>
  <si>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</si>
  <si>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</si>
  <si>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</si>
  <si>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</si>
  <si>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</si>
  <si>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</si>
  <si>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</si>
  <si>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</si>
  <si>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</si>
  <si>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</si>
  <si>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</si>
  <si>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</si>
  <si>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</si>
  <si>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</si>
  <si>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</si>
  <si>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</si>
  <si>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</si>
  <si>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</si>
  <si>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</si>
  <si>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</si>
  <si>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</si>
  <si>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</si>
  <si>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</si>
  <si>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</si>
  <si>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</si>
  <si>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</si>
  <si>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</si>
  <si>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</si>
  <si>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</si>
  <si>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</si>
  <si>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</si>
  <si>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</si>
  <si>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</si>
  <si>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</si>
  <si>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</si>
  <si>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</si>
  <si>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</si>
  <si>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</si>
  <si>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</si>
  <si>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</si>
  <si>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</si>
  <si>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</si>
  <si>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</si>
  <si>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</si>
  <si>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</si>
  <si>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</si>
  <si>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</si>
  <si>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</si>
  <si>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</si>
  <si>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</si>
  <si>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</si>
  <si>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Secondary school and post-secondary non-tertiary education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</si>
  <si>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</si>
  <si>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</si>
  <si>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</si>
  <si>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</si>
  <si>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</si>
  <si>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</si>
  <si>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</si>
  <si>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</si>
  <si>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</si>
  <si>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</si>
  <si>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</si>
  <si>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</si>
  <si>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</si>
  <si>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</si>
  <si>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</si>
  <si>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</si>
  <si>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</si>
  <si>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</si>
  <si>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</si>
  <si>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</si>
  <si>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</si>
  <si>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</si>
  <si>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</si>
  <si>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</si>
  <si>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</si>
  <si>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</si>
  <si>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</si>
  <si>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</si>
  <si>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</si>
  <si>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</si>
  <si>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</si>
  <si>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</si>
  <si>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</si>
  <si>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</si>
  <si>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</si>
  <si>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</si>
  <si>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</si>
  <si>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</si>
  <si>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</si>
  <si>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</si>
  <si>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</si>
  <si>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</si>
  <si>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</si>
  <si>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</si>
  <si>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</si>
  <si>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</si>
  <si>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</si>
  <si>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</si>
  <si>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</si>
  <si>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</si>
  <si>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</si>
  <si>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</si>
  <si>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</si>
  <si>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</si>
  <si>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</si>
  <si>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</si>
  <si>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</si>
  <si>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</si>
  <si>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</si>
  <si>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</si>
  <si>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</si>
  <si>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</si>
  <si>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6.6. Employed persons by division of activity classification in 2017, annual average</t>
  </si>
  <si>
    <t>6.7. Employed persons in business entities by section of activity classification and type of ownership in 2017, annual average</t>
  </si>
  <si>
    <t>6.8. Employed persons in business entities by section of activity classification and level of professional education in 2017, annual average</t>
  </si>
  <si>
    <t>6.9. Employed persons in business entities by section of activity classification and age in 2017, annual average</t>
  </si>
  <si>
    <t>6.24. Average paid net wages by section of activity classification and level of professional education, 2017</t>
  </si>
  <si>
    <t>6.25. Average paid gross wages by section of activity classification and level of professional education, 2017</t>
  </si>
  <si>
    <t>Indices (2016=100)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</si>
  <si>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</si>
  <si>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</si>
  <si>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</si>
  <si>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</si>
  <si>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</si>
  <si>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</si>
  <si>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</si>
  <si>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</si>
  <si>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</si>
  <si>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</si>
  <si>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</si>
  <si>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</si>
  <si>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</si>
  <si>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</si>
  <si>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</si>
  <si>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</si>
  <si>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</si>
  <si>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</si>
  <si>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</si>
  <si>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</si>
  <si>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</si>
  <si>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</si>
  <si>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t>***</t>
  </si>
  <si>
    <r>
      <t>1996</t>
    </r>
    <r>
      <rPr>
        <vertAlign val="superscript"/>
        <sz val="9"/>
        <rFont val="Arial"/>
        <family val="2"/>
        <charset val="238"/>
      </rPr>
      <t>2)</t>
    </r>
  </si>
  <si>
    <r>
      <t>1997</t>
    </r>
    <r>
      <rPr>
        <vertAlign val="superscript"/>
        <sz val="9"/>
        <rFont val="Arial"/>
        <family val="2"/>
        <charset val="238"/>
      </rPr>
      <t>2)</t>
    </r>
  </si>
  <si>
    <r>
      <t>1998</t>
    </r>
    <r>
      <rPr>
        <vertAlign val="superscript"/>
        <sz val="9"/>
        <rFont val="Arial"/>
        <family val="2"/>
        <charset val="238"/>
      </rPr>
      <t>2)</t>
    </r>
  </si>
  <si>
    <r>
      <t xml:space="preserve">1) </t>
    </r>
    <r>
      <rPr>
        <sz val="8"/>
        <rFont val="Arial"/>
        <family val="2"/>
        <charset val="238"/>
      </rPr>
      <t>Previous year=100</t>
    </r>
  </si>
  <si>
    <r>
      <t xml:space="preserve">2) </t>
    </r>
    <r>
      <rPr>
        <sz val="8"/>
        <rFont val="Arial"/>
        <family val="2"/>
        <charset val="238"/>
      </rPr>
      <t>Currency rate 100 DEM =330 DIN in 1996 and 1997, and 100 DEM =533,04 DIN in 1998 (National Bank of Yugoslavia)</t>
    </r>
  </si>
  <si>
    <r>
      <t xml:space="preserve">1) </t>
    </r>
    <r>
      <rPr>
        <sz val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</si>
  <si>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(6,9)</t>
  </si>
  <si>
    <t>22,8</t>
  </si>
  <si>
    <t>(12,9)</t>
  </si>
  <si>
    <t>(13,5)</t>
  </si>
  <si>
    <t>74,4</t>
  </si>
  <si>
    <t>(12,0)</t>
  </si>
  <si>
    <t>(12,2)</t>
  </si>
  <si>
    <t>81,5</t>
  </si>
  <si>
    <t>((6,2))</t>
  </si>
  <si>
    <t>(14,8)</t>
  </si>
  <si>
    <t>67,3</t>
  </si>
  <si>
    <t>(17,9)</t>
  </si>
  <si>
    <t>72,6</t>
  </si>
  <si>
    <t>24,2</t>
  </si>
  <si>
    <t>69,6</t>
  </si>
  <si>
    <t>100,0</t>
  </si>
  <si>
    <t>74,5</t>
  </si>
  <si>
    <t>72,0</t>
  </si>
  <si>
    <t>70,3</t>
  </si>
  <si>
    <t>66,9</t>
  </si>
  <si>
    <t>(14,5)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</si>
</sst>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4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8" fillId="0" borderId="0"/>
    <xf numFmtId="0" fontId="30" fillId="0" borderId="0">
      <alignment vertical="center"/>
    </xf>
  </cellStyleXfs>
  <cellXfs count="233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3" fillId="0" borderId="0" xfId="0" applyFont="1" applyBorder="1"/>
    <xf numFmtId="0" fontId="11" fillId="0" borderId="0" xfId="0" applyFont="1" applyBorder="1"/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4" fillId="0" borderId="0" xfId="0" applyFont="1"/>
    <xf numFmtId="0" fontId="16" fillId="0" borderId="0" xfId="1" applyFont="1" applyAlignment="1" applyProtection="1">
      <alignment horizontal="right"/>
    </xf>
    <xf numFmtId="0" fontId="17" fillId="0" borderId="0" xfId="0" applyFont="1"/>
    <xf numFmtId="0" fontId="18" fillId="0" borderId="0" xfId="1" quotePrefix="1" applyFont="1" applyAlignment="1" applyProtection="1"/>
    <xf numFmtId="0" fontId="7" fillId="0" borderId="0" xfId="0" applyFont="1"/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1" applyFont="1" applyAlignment="1" applyProtection="1"/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0" fontId="8" fillId="0" borderId="0" xfId="0" applyFont="1"/>
    <xf numFmtId="0" fontId="8" fillId="0" borderId="0" xfId="0" applyFont="1" applyAlignment="1">
      <alignment horizontal="right" wrapText="1"/>
    </xf>
    <xf numFmtId="0" fontId="8" fillId="0" borderId="6" xfId="0" applyFont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horizontal="right"/>
    </xf>
    <xf numFmtId="1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/>
    <xf numFmtId="0" fontId="8" fillId="0" borderId="6" xfId="0" applyFont="1" applyBorder="1" applyAlignment="1">
      <alignment horizontal="center"/>
    </xf>
    <xf numFmtId="0" fontId="21" fillId="0" borderId="0" xfId="0" applyFont="1" applyBorder="1"/>
    <xf numFmtId="49" fontId="8" fillId="0" borderId="0" xfId="0" applyNumberFormat="1" applyFont="1" applyAlignment="1">
      <alignment horizontal="right" wrapText="1"/>
    </xf>
    <xf numFmtId="49" fontId="8" fillId="0" borderId="0" xfId="0" applyNumberFormat="1" applyFont="1" applyBorder="1" applyAlignment="1">
      <alignment horizontal="right" wrapText="1"/>
    </xf>
    <xf numFmtId="0" fontId="22" fillId="0" borderId="0" xfId="0" applyFont="1"/>
    <xf numFmtId="0" fontId="8" fillId="0" borderId="6" xfId="0" applyFont="1" applyBorder="1" applyAlignment="1">
      <alignment horizontal="left" indent="1"/>
    </xf>
    <xf numFmtId="1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8" fillId="0" borderId="0" xfId="0" applyNumberFormat="1" applyFont="1" applyAlignment="1">
      <alignment horizontal="right" vertical="top" wrapText="1"/>
    </xf>
    <xf numFmtId="0" fontId="8" fillId="0" borderId="0" xfId="0" applyNumberFormat="1" applyFont="1" applyAlignment="1">
      <alignment horizontal="right"/>
    </xf>
    <xf numFmtId="0" fontId="6" fillId="0" borderId="7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" fontId="5" fillId="0" borderId="0" xfId="0" applyNumberFormat="1" applyFont="1" applyBorder="1" applyAlignment="1">
      <alignment horizontal="centerContinuous" wrapText="1"/>
    </xf>
    <xf numFmtId="0" fontId="2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6" fillId="0" borderId="0" xfId="0" applyFont="1" applyBorder="1" applyAlignment="1">
      <alignment wrapText="1"/>
    </xf>
    <xf numFmtId="49" fontId="8" fillId="0" borderId="0" xfId="0" applyNumberFormat="1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 wrapText="1"/>
    </xf>
    <xf numFmtId="164" fontId="8" fillId="0" borderId="0" xfId="0" applyNumberFormat="1" applyFont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 wrapText="1"/>
    </xf>
    <xf numFmtId="165" fontId="8" fillId="0" borderId="0" xfId="0" applyNumberFormat="1" applyFont="1" applyAlignment="1">
      <alignment horizontal="centerContinuous" vertical="center"/>
    </xf>
    <xf numFmtId="0" fontId="6" fillId="0" borderId="0" xfId="0" applyFont="1"/>
    <xf numFmtId="0" fontId="8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165" fontId="8" fillId="0" borderId="0" xfId="0" applyNumberFormat="1" applyFont="1" applyAlignment="1">
      <alignment horizontal="right"/>
    </xf>
    <xf numFmtId="0" fontId="8" fillId="0" borderId="0" xfId="0" applyFont="1" applyBorder="1" applyAlignment="1"/>
    <xf numFmtId="164" fontId="5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6" fillId="0" borderId="7" xfId="0" applyFont="1" applyBorder="1" applyAlignment="1">
      <alignment horizontal="left" vertical="center" wrapText="1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top"/>
    </xf>
    <xf numFmtId="1" fontId="8" fillId="0" borderId="0" xfId="0" applyNumberFormat="1" applyFont="1" applyAlignment="1"/>
    <xf numFmtId="0" fontId="2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" fontId="5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"/>
    </xf>
    <xf numFmtId="1" fontId="29" fillId="0" borderId="0" xfId="0" applyNumberFormat="1" applyFont="1" applyFill="1" applyAlignment="1"/>
    <xf numFmtId="0" fontId="22" fillId="0" borderId="0" xfId="0" applyFont="1" applyAlignment="1">
      <alignment horizontal="right" wrapText="1"/>
    </xf>
    <xf numFmtId="0" fontId="22" fillId="0" borderId="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22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top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27" fillId="0" borderId="0" xfId="0" applyFont="1" applyBorder="1" applyAlignment="1">
      <alignment horizontal="centerContinuous" vertical="center"/>
    </xf>
    <xf numFmtId="1" fontId="5" fillId="0" borderId="0" xfId="0" applyNumberFormat="1" applyFont="1" applyBorder="1" applyAlignment="1"/>
    <xf numFmtId="2" fontId="22" fillId="0" borderId="0" xfId="0" applyNumberFormat="1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right" vertical="top" wrapText="1"/>
    </xf>
    <xf numFmtId="1" fontId="8" fillId="0" borderId="0" xfId="3" applyNumberFormat="1" applyFont="1" applyAlignment="1">
      <alignment horizontal="right"/>
    </xf>
    <xf numFmtId="1" fontId="29" fillId="0" borderId="0" xfId="3" applyNumberFormat="1" applyFont="1" applyFill="1" applyAlignment="1"/>
    <xf numFmtId="0" fontId="5" fillId="0" borderId="0" xfId="0" applyNumberFormat="1" applyFont="1" applyAlignment="1">
      <alignment horizontal="centerContinuous"/>
    </xf>
    <xf numFmtId="1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 wrapText="1"/>
    </xf>
    <xf numFmtId="0" fontId="8" fillId="0" borderId="0" xfId="0" applyFont="1" applyAlignment="1">
      <alignment vertical="top"/>
    </xf>
    <xf numFmtId="49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4" fillId="0" borderId="0" xfId="0" applyFont="1"/>
    <xf numFmtId="164" fontId="32" fillId="0" borderId="0" xfId="0" applyNumberFormat="1" applyFont="1" applyBorder="1" applyAlignment="1">
      <alignment horizontal="right" wrapText="1"/>
    </xf>
    <xf numFmtId="0" fontId="32" fillId="0" borderId="0" xfId="0" applyFont="1" applyAlignment="1">
      <alignment horizontal="centerContinuous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35" fillId="0" borderId="0" xfId="0" applyNumberFormat="1" applyFont="1" applyBorder="1" applyAlignment="1">
      <alignment horizontal="right" wrapText="1"/>
    </xf>
    <xf numFmtId="0" fontId="35" fillId="0" borderId="0" xfId="0" applyFont="1" applyAlignment="1">
      <alignment horizontal="centerContinuous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21" fillId="0" borderId="0" xfId="0" applyFont="1" applyAlignment="1"/>
    <xf numFmtId="1" fontId="22" fillId="0" borderId="0" xfId="0" applyNumberFormat="1" applyFont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wrapText="1"/>
    </xf>
    <xf numFmtId="1" fontId="8" fillId="0" borderId="0" xfId="0" applyNumberFormat="1" applyFont="1" applyAlignment="1">
      <alignment horizontal="centerContinuous" wrapText="1"/>
    </xf>
    <xf numFmtId="0" fontId="21" fillId="0" borderId="0" xfId="0" applyFont="1" applyAlignment="1">
      <alignment horizontal="centerContinuous"/>
    </xf>
    <xf numFmtId="1" fontId="8" fillId="0" borderId="0" xfId="0" applyNumberFormat="1" applyFont="1" applyAlignment="1">
      <alignment horizontal="centerContinuous"/>
    </xf>
    <xf numFmtId="164" fontId="8" fillId="0" borderId="0" xfId="0" applyNumberFormat="1" applyFont="1"/>
    <xf numFmtId="0" fontId="8" fillId="0" borderId="0" xfId="0" applyFont="1" applyBorder="1" applyAlignment="1">
      <alignment horizontal="justify" vertical="top" wrapText="1"/>
    </xf>
    <xf numFmtId="0" fontId="8" fillId="0" borderId="18" xfId="0" applyFont="1" applyBorder="1" applyAlignment="1">
      <alignment vertical="top" wrapText="1"/>
    </xf>
    <xf numFmtId="1" fontId="8" fillId="0" borderId="0" xfId="2" applyNumberFormat="1" applyFont="1" applyAlignment="1">
      <alignment horizontal="right" vertical="top"/>
    </xf>
    <xf numFmtId="0" fontId="8" fillId="0" borderId="0" xfId="0" applyFont="1" applyBorder="1" applyAlignment="1">
      <alignment vertical="top" wrapText="1"/>
    </xf>
    <xf numFmtId="1" fontId="8" fillId="0" borderId="0" xfId="2" applyNumberFormat="1" applyFont="1" applyFill="1" applyAlignment="1">
      <alignment horizontal="right" vertical="top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5" xfId="0" applyFont="1" applyBorder="1" applyAlignment="1">
      <alignment horizontal="left" indent="1"/>
    </xf>
    <xf numFmtId="0" fontId="37" fillId="0" borderId="0" xfId="0" applyFont="1" applyAlignment="1"/>
    <xf numFmtId="0" fontId="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21" fillId="0" borderId="0" xfId="0" applyFont="1" applyAlignment="1">
      <alignment vertical="top"/>
    </xf>
    <xf numFmtId="0" fontId="21" fillId="0" borderId="0" xfId="0" applyFont="1" applyBorder="1" applyAlignment="1">
      <alignment vertical="top"/>
    </xf>
    <xf numFmtId="0" fontId="22" fillId="0" borderId="6" xfId="0" applyFont="1" applyBorder="1" applyAlignment="1">
      <alignment horizontal="centerContinuous" wrapText="1"/>
    </xf>
    <xf numFmtId="0" fontId="22" fillId="0" borderId="6" xfId="0" applyFont="1" applyBorder="1" applyAlignment="1">
      <alignment horizontal="left" vertical="center"/>
    </xf>
    <xf numFmtId="0" fontId="24" fillId="0" borderId="0" xfId="0" applyFont="1" applyAlignment="1">
      <alignment horizontal="centerContinuous" vertical="center" wrapText="1"/>
    </xf>
    <xf numFmtId="0" fontId="38" fillId="0" borderId="0" xfId="0" applyFont="1" applyAlignment="1">
      <alignment wrapText="1"/>
    </xf>
    <xf numFmtId="0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38" fillId="0" borderId="0" xfId="0" applyFont="1" applyAlignment="1"/>
    <xf numFmtId="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Continuous" vertical="center"/>
    </xf>
    <xf numFmtId="0" fontId="24" fillId="0" borderId="0" xfId="0" applyNumberFormat="1" applyFont="1" applyAlignment="1">
      <alignment horizontal="centerContinuous" vertical="center" wrapText="1"/>
    </xf>
    <xf numFmtId="0" fontId="40" fillId="0" borderId="0" xfId="0" applyFont="1"/>
    <xf numFmtId="0" fontId="8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left" wrapText="1" indent="2"/>
    </xf>
    <xf numFmtId="0" fontId="2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 vertical="top"/>
    </xf>
    <xf numFmtId="1" fontId="8" fillId="0" borderId="0" xfId="0" applyNumberFormat="1" applyFont="1" applyBorder="1" applyAlignment="1"/>
    <xf numFmtId="0" fontId="26" fillId="0" borderId="0" xfId="0" applyFont="1" applyAlignment="1">
      <alignment horizontal="centerContinuous"/>
    </xf>
    <xf numFmtId="0" fontId="21" fillId="0" borderId="0" xfId="0" applyFont="1" applyBorder="1" applyAlignment="1"/>
    <xf numFmtId="0" fontId="5" fillId="0" borderId="6" xfId="0" applyFont="1" applyBorder="1"/>
    <xf numFmtId="0" fontId="5" fillId="0" borderId="0" xfId="0" applyNumberFormat="1" applyFont="1" applyBorder="1" applyAlignment="1">
      <alignment horizontal="right" wrapText="1"/>
    </xf>
    <xf numFmtId="0" fontId="8" fillId="0" borderId="0" xfId="0" applyNumberFormat="1" applyFont="1" applyAlignment="1"/>
    <xf numFmtId="0" fontId="8" fillId="0" borderId="5" xfId="0" applyFont="1" applyBorder="1"/>
    <xf numFmtId="0" fontId="8" fillId="0" borderId="6" xfId="0" applyFont="1" applyBorder="1"/>
    <xf numFmtId="0" fontId="26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left" wrapTex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26"/>
  <sheetViews>
    <sheetView tabSelected="1" workbookViewId="0"/>
  </sheetViews>
  <sheetFormatPr defaultRowHeight="15"/>
  <cols>
    <col min="1" max="1" width="113.28515625" style="24" customWidth="1"/>
    <col min="2" max="16384" width="9.140625" style="24"/>
  </cols>
  <sheetData>
    <row r="1" spans="1:2" ht="18" customHeight="1">
      <c r="A1" s="22" t="s">
        <v>149</v>
      </c>
    </row>
    <row r="2" spans="1:2" ht="18" customHeight="1">
      <c r="A2" s="25" t="str">
        <f>'6.1.ENG'!$A$1</f>
        <v>6.1. Employed persons by sex, annual average</v>
      </c>
      <c r="B2" s="35"/>
    </row>
    <row r="3" spans="1:2" ht="18" customHeight="1">
      <c r="A3" s="25" t="str">
        <f>'6.2.ENG'!$A$1</f>
        <v>6.2. Employed persons by section of activity classification, annual average</v>
      </c>
      <c r="B3" s="35"/>
    </row>
    <row r="4" spans="1:2" ht="18" customHeight="1">
      <c r="A4" s="25" t="str">
        <f>'6.3.ENG'!$A$1</f>
        <v>6.3. Employed persons by type of ownership, annual average</v>
      </c>
      <c r="B4" s="35"/>
    </row>
    <row r="5" spans="1:2" ht="18" customHeight="1">
      <c r="A5" s="25" t="str">
        <f>'6.4.ENG'!$A$1</f>
        <v>6.4. Employed persons in business entities by level of professional education and sex, annual average</v>
      </c>
      <c r="B5" s="35"/>
    </row>
    <row r="6" spans="1:2" ht="18" customHeight="1">
      <c r="A6" s="36" t="str">
        <f>'6.5.ENG'!$A$1</f>
        <v>6.5. Employed persons in business entities by age group and sex, annual average</v>
      </c>
      <c r="B6" s="35"/>
    </row>
    <row r="7" spans="1:2" ht="18" customHeight="1">
      <c r="A7" s="25" t="str">
        <f>'6.6.ENG'!$A$1</f>
        <v>6.6. Employed persons by division of activity classification in 2017, annual average</v>
      </c>
      <c r="B7" s="35"/>
    </row>
    <row r="8" spans="1:2" ht="18" customHeight="1">
      <c r="A8" s="25" t="str">
        <f>'6.7.ENG'!$A$1</f>
        <v>6.7. Employed persons in business entities by section of activity classification and type of ownership in 2017, annual average</v>
      </c>
      <c r="B8" s="35"/>
    </row>
    <row r="9" spans="1:2" ht="18" customHeight="1">
      <c r="A9" s="25" t="str">
        <f>'6.8.ENG'!$A$1</f>
        <v>6.8. Employed persons in business entities by section of activity classification and level of professional education in 2017, annual average</v>
      </c>
      <c r="B9" s="35"/>
    </row>
    <row r="10" spans="1:2" ht="18" customHeight="1">
      <c r="A10" s="25" t="str">
        <f>'6.9.ENG'!$A$1</f>
        <v>6.9. Employed persons in business entities by section of activity classification and age in 2017, annual average</v>
      </c>
      <c r="B10" s="35"/>
    </row>
    <row r="11" spans="1:2" ht="18" customHeight="1">
      <c r="A11" s="25" t="str">
        <f>'6.10.ENG'!$A$1</f>
        <v>6.10. Principal population characteristics by activity and sex</v>
      </c>
      <c r="B11" s="35"/>
    </row>
    <row r="12" spans="1:2" ht="18" customHeight="1">
      <c r="A12" s="25" t="s">
        <v>317</v>
      </c>
      <c r="B12" s="35"/>
    </row>
    <row r="13" spans="1:2" ht="18" customHeight="1">
      <c r="A13" s="25" t="str">
        <f>'6.12.ENG'!$A$1</f>
        <v>6.12. Employed persons by employment status and sex</v>
      </c>
      <c r="B13" s="35"/>
    </row>
    <row r="14" spans="1:2" ht="18" customHeight="1">
      <c r="A14" s="25" t="str">
        <f>'6.13.ENG'!$A$1</f>
        <v>6.13. Employed persons by the highest level of education attained and sex</v>
      </c>
      <c r="B14" s="35"/>
    </row>
    <row r="15" spans="1:2" ht="18" customHeight="1">
      <c r="A15" s="25" t="str">
        <f>'6.14.ENG'!$A$1</f>
        <v>6.14. Persons seeking employment by level of professional education – state as on 31st December</v>
      </c>
      <c r="B15" s="35"/>
    </row>
    <row r="16" spans="1:2" ht="18" customHeight="1">
      <c r="A16" s="25" t="str">
        <f>'6.15.ENG'!$A$1</f>
        <v>6.15. Persons seeking employment by age group – state as on 31st December</v>
      </c>
      <c r="B16" s="35"/>
    </row>
    <row r="17" spans="1:2" ht="18" customHeight="1">
      <c r="A17" s="25" t="str">
        <f>'6.16.ENG'!$A$1</f>
        <v>6.16. Persons seeking employment by duration of employment seeking – state as on 31st December</v>
      </c>
      <c r="B17" s="35"/>
    </row>
    <row r="18" spans="1:2" ht="18" customHeight="1">
      <c r="A18" s="25" t="str">
        <f>'6.17.ENG'!$A$1</f>
        <v>6.17. Disabled persons seeking employment – state as on 31st December</v>
      </c>
      <c r="B18" s="35"/>
    </row>
    <row r="19" spans="1:2" ht="18" customHeight="1">
      <c r="A19" s="25" t="str">
        <f>'6.18.ENG'!$A$1</f>
        <v>6.18. Unemployed persons by the highest level of education attained and sex</v>
      </c>
      <c r="B19" s="35"/>
    </row>
    <row r="20" spans="1:2" ht="18" customHeight="1">
      <c r="A20" s="25" t="str">
        <f>'6.19.ENG'!$A$1</f>
        <v>6.19. Average paid wages</v>
      </c>
      <c r="B20" s="35"/>
    </row>
    <row r="21" spans="1:2" ht="18" customHeight="1">
      <c r="A21" s="25" t="str">
        <f>'6.20.ENG'!$A$1</f>
        <v>6.20. Average paid net wages by section of activity classification</v>
      </c>
      <c r="B21" s="35"/>
    </row>
    <row r="22" spans="1:2" ht="18" customHeight="1">
      <c r="A22" s="25" t="str">
        <f>'6.21.ENG'!$A$1</f>
        <v>6.21. Average paid gross wages by section of activity classification</v>
      </c>
      <c r="B22" s="35"/>
    </row>
    <row r="23" spans="1:2" ht="18" customHeight="1">
      <c r="A23" s="25" t="str">
        <f>'6.22.ENG'!$A$1</f>
        <v>6.22. Nominal indices of average paid net wages</v>
      </c>
      <c r="B23" s="35"/>
    </row>
    <row r="24" spans="1:2" ht="18" customHeight="1">
      <c r="A24" s="25" t="str">
        <f>'6.23.ENG'!$A$1</f>
        <v>6.23. Real indices of average paid net wages</v>
      </c>
      <c r="B24" s="35"/>
    </row>
    <row r="25" spans="1:2" ht="18" customHeight="1">
      <c r="A25" s="25" t="str">
        <f>'6.24.ENG'!$A$1</f>
        <v>6.24. Average paid net wages by section of activity classification and level of professional education, 2017</v>
      </c>
      <c r="B25" s="35"/>
    </row>
    <row r="26" spans="1:2" ht="18" customHeight="1">
      <c r="A26" s="25" t="str">
        <f>'6.25.ENG'!$A$1</f>
        <v>6.25. Average paid gross wages by section of activity classification and level of professional education, 2017</v>
      </c>
      <c r="B26" s="35"/>
    </row>
  </sheetData>
  <customSheetViews>
    <customSheetView guid="{B1EB7E3A-7E58-4592-9523-311C4CDE7075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 2014&amp;C&amp;"Arial,Regular"&amp;8Page &amp;P of &amp;N</oddFooter>
      </headerFooter>
    </customSheetView>
    <customSheetView guid="{3A99ADA8-9EF7-4401-AA95-D4FF87DA9B85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 2014&amp;C&amp;"Arial,Regular"&amp;8Page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 2014&amp;C&amp;"Arial,Regular"&amp;8Page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5"/>
      <headerFooter>
        <oddFooter>&amp;L&amp;"Arial,Regular"&amp;8Statistical Yearbook of Republika Srpska 2013&amp;C&amp;"Arial,Regular"&amp;8Page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7"/>
      <headerFooter>
        <oddFooter>&amp;L&amp;"Arial,Regular"&amp;8Statistical Yearbook of Republika Srpska 2012&amp;C&amp;"Arial,Regular"&amp;8Page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8"/>
      <headerFooter>
        <oddFooter>&amp;L&amp;"Arial,Regular"&amp;8Statistical Yearbook of Republika Srpska 2013&amp;C&amp;"Arial,Regular"&amp;8Page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9"/>
      <headerFooter>
        <oddFooter>&amp;L&amp;"Arial,Regular"&amp;8Statistical Yearbook of Republika Srpska 2011&amp;C&amp;"Arial,Regular"&amp;8Page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 2016&amp;C&amp;"Arial,Regular"&amp;8Page &amp;P of &amp;N</oddFooter>
      </headerFooter>
    </customSheetView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</customSheetViews>
  <phoneticPr fontId="20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2" location="'6.11.ENG'!A1" display="'6.11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43"/>
  <sheetViews>
    <sheetView zoomScale="130" zoomScaleNormal="130" workbookViewId="0">
      <selection activeCell="M10" sqref="M10"/>
    </sheetView>
  </sheetViews>
  <sheetFormatPr defaultRowHeight="14.25"/>
  <cols>
    <col min="1" max="1" width="4" style="3" customWidth="1"/>
    <col min="2" max="2" width="26.5703125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6" t="s">
        <v>537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3"/>
    </row>
    <row r="2" spans="1:18" s="6" customFormat="1" ht="15" thickBot="1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3" t="s">
        <v>150</v>
      </c>
      <c r="O2" s="2"/>
      <c r="P2" s="2"/>
      <c r="Q2" s="2"/>
      <c r="R2" s="2"/>
    </row>
    <row r="3" spans="1:18" s="6" customFormat="1" ht="20.100000000000001" customHeight="1" thickTop="1">
      <c r="A3" s="220" t="s">
        <v>313</v>
      </c>
      <c r="B3" s="221"/>
      <c r="C3" s="211" t="s">
        <v>0</v>
      </c>
      <c r="D3" s="41"/>
      <c r="E3" s="211" t="s">
        <v>45</v>
      </c>
      <c r="F3" s="211"/>
      <c r="G3" s="211"/>
      <c r="H3" s="211"/>
      <c r="I3" s="211"/>
      <c r="J3" s="211"/>
      <c r="K3" s="211"/>
      <c r="L3" s="211"/>
      <c r="M3" s="211"/>
      <c r="N3" s="226"/>
    </row>
    <row r="4" spans="1:18" s="147" customFormat="1" ht="20.100000000000001" customHeight="1">
      <c r="A4" s="222"/>
      <c r="B4" s="223"/>
      <c r="C4" s="213"/>
      <c r="D4" s="142" t="s">
        <v>184</v>
      </c>
      <c r="E4" s="142" t="s">
        <v>189</v>
      </c>
      <c r="F4" s="142" t="s">
        <v>36</v>
      </c>
      <c r="G4" s="142" t="s">
        <v>37</v>
      </c>
      <c r="H4" s="142" t="s">
        <v>38</v>
      </c>
      <c r="I4" s="142" t="s">
        <v>39</v>
      </c>
      <c r="J4" s="142" t="s">
        <v>40</v>
      </c>
      <c r="K4" s="142" t="s">
        <v>41</v>
      </c>
      <c r="L4" s="142" t="s">
        <v>42</v>
      </c>
      <c r="M4" s="142" t="s">
        <v>43</v>
      </c>
      <c r="N4" s="146" t="s">
        <v>44</v>
      </c>
    </row>
    <row r="5" spans="1:18" s="49" customFormat="1" ht="21" customHeight="1">
      <c r="A5" s="208" t="s">
        <v>19</v>
      </c>
      <c r="B5" s="209"/>
      <c r="C5" s="187">
        <v>219899</v>
      </c>
      <c r="D5" s="111">
        <v>75</v>
      </c>
      <c r="E5" s="111">
        <v>10692</v>
      </c>
      <c r="F5" s="111">
        <v>23460</v>
      </c>
      <c r="G5" s="111">
        <v>32927</v>
      </c>
      <c r="H5" s="111">
        <v>34024</v>
      </c>
      <c r="I5" s="111">
        <v>30463</v>
      </c>
      <c r="J5" s="111">
        <v>26337</v>
      </c>
      <c r="K5" s="111">
        <v>26691</v>
      </c>
      <c r="L5" s="111">
        <v>24027</v>
      </c>
      <c r="M5" s="111">
        <v>10405</v>
      </c>
      <c r="N5" s="111">
        <v>798</v>
      </c>
    </row>
    <row r="6" spans="1:18" s="49" customFormat="1">
      <c r="A6" s="157" t="s">
        <v>183</v>
      </c>
      <c r="B6" s="158" t="s">
        <v>195</v>
      </c>
      <c r="C6" s="188">
        <v>7690</v>
      </c>
      <c r="D6" s="112">
        <v>4</v>
      </c>
      <c r="E6" s="112">
        <v>195</v>
      </c>
      <c r="F6" s="112">
        <v>587</v>
      </c>
      <c r="G6" s="112">
        <v>897</v>
      </c>
      <c r="H6" s="112">
        <v>1073</v>
      </c>
      <c r="I6" s="112">
        <v>1023</v>
      </c>
      <c r="J6" s="112">
        <v>1079</v>
      </c>
      <c r="K6" s="112">
        <v>1230</v>
      </c>
      <c r="L6" s="112">
        <v>1102</v>
      </c>
      <c r="M6" s="112">
        <v>470</v>
      </c>
      <c r="N6" s="112">
        <v>30</v>
      </c>
      <c r="O6" s="168"/>
    </row>
    <row r="7" spans="1:18" s="49" customFormat="1">
      <c r="A7" s="160" t="s">
        <v>5</v>
      </c>
      <c r="B7" s="158" t="s">
        <v>181</v>
      </c>
      <c r="C7" s="188">
        <v>5356</v>
      </c>
      <c r="D7" s="112">
        <v>3</v>
      </c>
      <c r="E7" s="112">
        <v>197</v>
      </c>
      <c r="F7" s="112">
        <v>454</v>
      </c>
      <c r="G7" s="112">
        <v>721</v>
      </c>
      <c r="H7" s="112">
        <v>697</v>
      </c>
      <c r="I7" s="112">
        <v>687</v>
      </c>
      <c r="J7" s="112">
        <v>667</v>
      </c>
      <c r="K7" s="112">
        <v>855</v>
      </c>
      <c r="L7" s="112">
        <v>788</v>
      </c>
      <c r="M7" s="112">
        <v>277</v>
      </c>
      <c r="N7" s="112">
        <v>10</v>
      </c>
      <c r="O7" s="168"/>
    </row>
    <row r="8" spans="1:18" s="49" customFormat="1">
      <c r="A8" s="160" t="s">
        <v>6</v>
      </c>
      <c r="B8" s="158" t="s">
        <v>182</v>
      </c>
      <c r="C8" s="188">
        <v>47828</v>
      </c>
      <c r="D8" s="112">
        <v>30</v>
      </c>
      <c r="E8" s="112">
        <v>4252</v>
      </c>
      <c r="F8" s="112">
        <v>5929</v>
      </c>
      <c r="G8" s="112">
        <v>6919</v>
      </c>
      <c r="H8" s="112">
        <v>6815</v>
      </c>
      <c r="I8" s="112">
        <v>6531</v>
      </c>
      <c r="J8" s="112">
        <v>5979</v>
      </c>
      <c r="K8" s="112">
        <v>5776</v>
      </c>
      <c r="L8" s="112">
        <v>4313</v>
      </c>
      <c r="M8" s="112">
        <v>1204</v>
      </c>
      <c r="N8" s="112">
        <v>80</v>
      </c>
      <c r="O8" s="168"/>
    </row>
    <row r="9" spans="1:18" s="49" customFormat="1" ht="36">
      <c r="A9" s="160" t="s">
        <v>7</v>
      </c>
      <c r="B9" s="158" t="s">
        <v>196</v>
      </c>
      <c r="C9" s="188">
        <v>8201</v>
      </c>
      <c r="D9" s="112">
        <v>1</v>
      </c>
      <c r="E9" s="112">
        <v>196</v>
      </c>
      <c r="F9" s="112">
        <v>562</v>
      </c>
      <c r="G9" s="112">
        <v>945</v>
      </c>
      <c r="H9" s="112">
        <v>997</v>
      </c>
      <c r="I9" s="112">
        <v>1103</v>
      </c>
      <c r="J9" s="112">
        <v>1109</v>
      </c>
      <c r="K9" s="112">
        <v>1256</v>
      </c>
      <c r="L9" s="112">
        <v>1323</v>
      </c>
      <c r="M9" s="112">
        <v>676</v>
      </c>
      <c r="N9" s="112">
        <v>33</v>
      </c>
      <c r="O9" s="168"/>
    </row>
    <row r="10" spans="1:18" s="49" customFormat="1" ht="36">
      <c r="A10" s="157" t="s">
        <v>8</v>
      </c>
      <c r="B10" s="158" t="s">
        <v>197</v>
      </c>
      <c r="C10" s="188">
        <v>4905</v>
      </c>
      <c r="D10" s="124" t="s">
        <v>108</v>
      </c>
      <c r="E10" s="112">
        <v>100</v>
      </c>
      <c r="F10" s="112">
        <v>316</v>
      </c>
      <c r="G10" s="112">
        <v>535</v>
      </c>
      <c r="H10" s="112">
        <v>622</v>
      </c>
      <c r="I10" s="112">
        <v>748</v>
      </c>
      <c r="J10" s="112">
        <v>679</v>
      </c>
      <c r="K10" s="112">
        <v>817</v>
      </c>
      <c r="L10" s="112">
        <v>742</v>
      </c>
      <c r="M10" s="112">
        <v>334</v>
      </c>
      <c r="N10" s="112">
        <v>12</v>
      </c>
      <c r="O10" s="168"/>
    </row>
    <row r="11" spans="1:18" s="49" customFormat="1">
      <c r="A11" s="160" t="s">
        <v>9</v>
      </c>
      <c r="B11" s="158" t="s">
        <v>50</v>
      </c>
      <c r="C11" s="188">
        <v>10574</v>
      </c>
      <c r="D11" s="112">
        <v>7</v>
      </c>
      <c r="E11" s="112">
        <v>586</v>
      </c>
      <c r="F11" s="112">
        <v>1053</v>
      </c>
      <c r="G11" s="112">
        <v>1431</v>
      </c>
      <c r="H11" s="112">
        <v>1529</v>
      </c>
      <c r="I11" s="112">
        <v>1420</v>
      </c>
      <c r="J11" s="112">
        <v>1390</v>
      </c>
      <c r="K11" s="112">
        <v>1377</v>
      </c>
      <c r="L11" s="112">
        <v>1236</v>
      </c>
      <c r="M11" s="112">
        <v>481</v>
      </c>
      <c r="N11" s="112">
        <v>64</v>
      </c>
      <c r="O11" s="168"/>
    </row>
    <row r="12" spans="1:18" s="49" customFormat="1" ht="27" customHeight="1">
      <c r="A12" s="157" t="s">
        <v>10</v>
      </c>
      <c r="B12" s="158" t="s">
        <v>198</v>
      </c>
      <c r="C12" s="188">
        <v>32600</v>
      </c>
      <c r="D12" s="112">
        <v>11</v>
      </c>
      <c r="E12" s="112">
        <v>2374</v>
      </c>
      <c r="F12" s="112">
        <v>4900</v>
      </c>
      <c r="G12" s="112">
        <v>6355</v>
      </c>
      <c r="H12" s="112">
        <v>6218</v>
      </c>
      <c r="I12" s="112">
        <v>4633</v>
      </c>
      <c r="J12" s="112">
        <v>3288</v>
      </c>
      <c r="K12" s="112">
        <v>2475</v>
      </c>
      <c r="L12" s="112">
        <v>1692</v>
      </c>
      <c r="M12" s="112">
        <v>579</v>
      </c>
      <c r="N12" s="112">
        <v>75</v>
      </c>
      <c r="O12" s="168"/>
    </row>
    <row r="13" spans="1:18" s="49" customFormat="1">
      <c r="A13" s="160" t="s">
        <v>11</v>
      </c>
      <c r="B13" s="158" t="s">
        <v>199</v>
      </c>
      <c r="C13" s="188">
        <v>10130</v>
      </c>
      <c r="D13" s="112">
        <v>2</v>
      </c>
      <c r="E13" s="112">
        <v>310</v>
      </c>
      <c r="F13" s="112">
        <v>780</v>
      </c>
      <c r="G13" s="112">
        <v>1431</v>
      </c>
      <c r="H13" s="112">
        <v>1530</v>
      </c>
      <c r="I13" s="112">
        <v>1425</v>
      </c>
      <c r="J13" s="112">
        <v>1329</v>
      </c>
      <c r="K13" s="112">
        <v>1436</v>
      </c>
      <c r="L13" s="112">
        <v>1327</v>
      </c>
      <c r="M13" s="112">
        <v>536</v>
      </c>
      <c r="N13" s="112">
        <v>24</v>
      </c>
      <c r="O13" s="168"/>
    </row>
    <row r="14" spans="1:18" s="49" customFormat="1" ht="24">
      <c r="A14" s="157" t="s">
        <v>12</v>
      </c>
      <c r="B14" s="158" t="s">
        <v>200</v>
      </c>
      <c r="C14" s="188">
        <v>2780</v>
      </c>
      <c r="D14" s="112">
        <v>4</v>
      </c>
      <c r="E14" s="112">
        <v>245</v>
      </c>
      <c r="F14" s="112">
        <v>360</v>
      </c>
      <c r="G14" s="112">
        <v>422</v>
      </c>
      <c r="H14" s="112">
        <v>437</v>
      </c>
      <c r="I14" s="112">
        <v>330</v>
      </c>
      <c r="J14" s="112">
        <v>317</v>
      </c>
      <c r="K14" s="112">
        <v>346</v>
      </c>
      <c r="L14" s="112">
        <v>232</v>
      </c>
      <c r="M14" s="112">
        <v>83</v>
      </c>
      <c r="N14" s="112">
        <v>4</v>
      </c>
      <c r="O14" s="168"/>
    </row>
    <row r="15" spans="1:18" s="49" customFormat="1">
      <c r="A15" s="160" t="s">
        <v>13</v>
      </c>
      <c r="B15" s="158" t="s">
        <v>201</v>
      </c>
      <c r="C15" s="188">
        <v>5365</v>
      </c>
      <c r="D15" s="124" t="s">
        <v>108</v>
      </c>
      <c r="E15" s="112">
        <v>100</v>
      </c>
      <c r="F15" s="112">
        <v>560</v>
      </c>
      <c r="G15" s="112">
        <v>784</v>
      </c>
      <c r="H15" s="112">
        <v>856</v>
      </c>
      <c r="I15" s="112">
        <v>965</v>
      </c>
      <c r="J15" s="112">
        <v>724</v>
      </c>
      <c r="K15" s="112">
        <v>614</v>
      </c>
      <c r="L15" s="112">
        <v>493</v>
      </c>
      <c r="M15" s="112">
        <v>258</v>
      </c>
      <c r="N15" s="112">
        <v>11</v>
      </c>
      <c r="O15" s="168"/>
    </row>
    <row r="16" spans="1:18" s="49" customFormat="1" ht="14.25" customHeight="1">
      <c r="A16" s="157" t="s">
        <v>14</v>
      </c>
      <c r="B16" s="158" t="s">
        <v>202</v>
      </c>
      <c r="C16" s="188">
        <v>5425</v>
      </c>
      <c r="D16" s="112">
        <v>1</v>
      </c>
      <c r="E16" s="112">
        <v>73</v>
      </c>
      <c r="F16" s="112">
        <v>523</v>
      </c>
      <c r="G16" s="112">
        <v>984</v>
      </c>
      <c r="H16" s="112">
        <v>1234</v>
      </c>
      <c r="I16" s="112">
        <v>983</v>
      </c>
      <c r="J16" s="112">
        <v>482</v>
      </c>
      <c r="K16" s="112">
        <v>443</v>
      </c>
      <c r="L16" s="112">
        <v>504</v>
      </c>
      <c r="M16" s="112">
        <v>191</v>
      </c>
      <c r="N16" s="112">
        <v>7</v>
      </c>
      <c r="O16" s="168"/>
    </row>
    <row r="17" spans="1:17" s="49" customFormat="1">
      <c r="A17" s="157" t="s">
        <v>15</v>
      </c>
      <c r="B17" s="158" t="s">
        <v>203</v>
      </c>
      <c r="C17" s="188">
        <v>488</v>
      </c>
      <c r="D17" s="124" t="s">
        <v>108</v>
      </c>
      <c r="E17" s="112">
        <v>11</v>
      </c>
      <c r="F17" s="112">
        <v>28</v>
      </c>
      <c r="G17" s="112">
        <v>30</v>
      </c>
      <c r="H17" s="112">
        <v>46</v>
      </c>
      <c r="I17" s="112">
        <v>67</v>
      </c>
      <c r="J17" s="112">
        <v>59</v>
      </c>
      <c r="K17" s="112">
        <v>88</v>
      </c>
      <c r="L17" s="112">
        <v>98</v>
      </c>
      <c r="M17" s="112">
        <v>53</v>
      </c>
      <c r="N17" s="112">
        <v>8</v>
      </c>
      <c r="O17" s="168"/>
    </row>
    <row r="18" spans="1:17" s="49" customFormat="1" ht="24">
      <c r="A18" s="160" t="s">
        <v>16</v>
      </c>
      <c r="B18" s="158" t="s">
        <v>204</v>
      </c>
      <c r="C18" s="188">
        <v>5465</v>
      </c>
      <c r="D18" s="112">
        <v>2</v>
      </c>
      <c r="E18" s="112">
        <v>250</v>
      </c>
      <c r="F18" s="112">
        <v>776</v>
      </c>
      <c r="G18" s="112">
        <v>965</v>
      </c>
      <c r="H18" s="112">
        <v>849</v>
      </c>
      <c r="I18" s="112">
        <v>600</v>
      </c>
      <c r="J18" s="112">
        <v>494</v>
      </c>
      <c r="K18" s="112">
        <v>545</v>
      </c>
      <c r="L18" s="112">
        <v>615</v>
      </c>
      <c r="M18" s="112">
        <v>275</v>
      </c>
      <c r="N18" s="112">
        <v>94</v>
      </c>
      <c r="O18" s="168"/>
    </row>
    <row r="19" spans="1:17" s="49" customFormat="1" ht="24">
      <c r="A19" s="160" t="s">
        <v>17</v>
      </c>
      <c r="B19" s="158" t="s">
        <v>205</v>
      </c>
      <c r="C19" s="188">
        <v>2885</v>
      </c>
      <c r="D19" s="112">
        <v>1</v>
      </c>
      <c r="E19" s="112">
        <v>226</v>
      </c>
      <c r="F19" s="112">
        <v>360</v>
      </c>
      <c r="G19" s="112">
        <v>484</v>
      </c>
      <c r="H19" s="112">
        <v>523</v>
      </c>
      <c r="I19" s="112">
        <v>470</v>
      </c>
      <c r="J19" s="112">
        <v>338</v>
      </c>
      <c r="K19" s="112">
        <v>226</v>
      </c>
      <c r="L19" s="112">
        <v>169</v>
      </c>
      <c r="M19" s="112">
        <v>80</v>
      </c>
      <c r="N19" s="112">
        <v>8</v>
      </c>
      <c r="O19" s="168"/>
    </row>
    <row r="20" spans="1:17" s="49" customFormat="1" ht="36">
      <c r="A20" s="160" t="s">
        <v>18</v>
      </c>
      <c r="B20" s="158" t="s">
        <v>206</v>
      </c>
      <c r="C20" s="188">
        <v>24580</v>
      </c>
      <c r="D20" s="112">
        <v>1</v>
      </c>
      <c r="E20" s="112">
        <v>262</v>
      </c>
      <c r="F20" s="112">
        <v>1350</v>
      </c>
      <c r="G20" s="112">
        <v>2671</v>
      </c>
      <c r="H20" s="112">
        <v>3665</v>
      </c>
      <c r="I20" s="112">
        <v>3585</v>
      </c>
      <c r="J20" s="112">
        <v>3637</v>
      </c>
      <c r="K20" s="112">
        <v>3740</v>
      </c>
      <c r="L20" s="112">
        <v>3771</v>
      </c>
      <c r="M20" s="112">
        <v>1778</v>
      </c>
      <c r="N20" s="112">
        <v>120</v>
      </c>
      <c r="O20" s="168"/>
    </row>
    <row r="21" spans="1:17" s="49" customFormat="1">
      <c r="A21" s="160" t="s">
        <v>209</v>
      </c>
      <c r="B21" s="158" t="s">
        <v>51</v>
      </c>
      <c r="C21" s="188">
        <v>22202</v>
      </c>
      <c r="D21" s="112">
        <v>2</v>
      </c>
      <c r="E21" s="112">
        <v>287</v>
      </c>
      <c r="F21" s="112">
        <v>2378</v>
      </c>
      <c r="G21" s="112">
        <v>3935</v>
      </c>
      <c r="H21" s="112">
        <v>3538</v>
      </c>
      <c r="I21" s="112">
        <v>2990</v>
      </c>
      <c r="J21" s="112">
        <v>2243</v>
      </c>
      <c r="K21" s="112">
        <v>2320</v>
      </c>
      <c r="L21" s="112">
        <v>2592</v>
      </c>
      <c r="M21" s="112">
        <v>1771</v>
      </c>
      <c r="N21" s="112">
        <v>146</v>
      </c>
      <c r="O21" s="168"/>
    </row>
    <row r="22" spans="1:17" s="49" customFormat="1" ht="24">
      <c r="A22" s="160" t="s">
        <v>210</v>
      </c>
      <c r="B22" s="158" t="s">
        <v>207</v>
      </c>
      <c r="C22" s="188">
        <v>17439</v>
      </c>
      <c r="D22" s="112">
        <v>3</v>
      </c>
      <c r="E22" s="112">
        <v>558</v>
      </c>
      <c r="F22" s="112">
        <v>1501</v>
      </c>
      <c r="G22" s="112">
        <v>2337</v>
      </c>
      <c r="H22" s="112">
        <v>2501</v>
      </c>
      <c r="I22" s="112">
        <v>2225</v>
      </c>
      <c r="J22" s="112">
        <v>1992</v>
      </c>
      <c r="K22" s="112">
        <v>2640</v>
      </c>
      <c r="L22" s="112">
        <v>2530</v>
      </c>
      <c r="M22" s="112">
        <v>1099</v>
      </c>
      <c r="N22" s="112">
        <v>53</v>
      </c>
      <c r="O22" s="168"/>
    </row>
    <row r="23" spans="1:17" s="49" customFormat="1" ht="19.5" customHeight="1">
      <c r="A23" s="160" t="s">
        <v>211</v>
      </c>
      <c r="B23" s="158" t="s">
        <v>208</v>
      </c>
      <c r="C23" s="188">
        <v>3716</v>
      </c>
      <c r="D23" s="112">
        <v>3</v>
      </c>
      <c r="E23" s="112">
        <v>402</v>
      </c>
      <c r="F23" s="112">
        <v>783</v>
      </c>
      <c r="G23" s="112">
        <v>714</v>
      </c>
      <c r="H23" s="112">
        <v>532</v>
      </c>
      <c r="I23" s="112">
        <v>378</v>
      </c>
      <c r="J23" s="112">
        <v>250</v>
      </c>
      <c r="K23" s="112">
        <v>260</v>
      </c>
      <c r="L23" s="112">
        <v>251</v>
      </c>
      <c r="M23" s="112">
        <v>136</v>
      </c>
      <c r="N23" s="112">
        <v>7</v>
      </c>
      <c r="O23" s="168"/>
    </row>
    <row r="24" spans="1:17" s="49" customFormat="1">
      <c r="A24" s="160" t="s">
        <v>212</v>
      </c>
      <c r="B24" s="158" t="s">
        <v>52</v>
      </c>
      <c r="C24" s="188">
        <v>2270</v>
      </c>
      <c r="D24" s="124" t="s">
        <v>108</v>
      </c>
      <c r="E24" s="112">
        <v>68</v>
      </c>
      <c r="F24" s="112">
        <v>260</v>
      </c>
      <c r="G24" s="112">
        <v>367</v>
      </c>
      <c r="H24" s="112">
        <v>362</v>
      </c>
      <c r="I24" s="112">
        <v>300</v>
      </c>
      <c r="J24" s="112">
        <v>281</v>
      </c>
      <c r="K24" s="112">
        <v>247</v>
      </c>
      <c r="L24" s="112">
        <v>249</v>
      </c>
      <c r="M24" s="112">
        <v>124</v>
      </c>
      <c r="N24" s="112">
        <v>12</v>
      </c>
      <c r="O24" s="168"/>
    </row>
    <row r="25" spans="1:17" s="49" customFormat="1"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7" s="49" customFormat="1">
      <c r="B26" s="191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</row>
    <row r="27" spans="1:17" s="57" customFormat="1">
      <c r="B27" s="191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</row>
    <row r="28" spans="1:17" s="49" customFormat="1">
      <c r="M28" s="57"/>
      <c r="N28" s="57"/>
    </row>
    <row r="29" spans="1:17" s="49" customFormat="1">
      <c r="M29" s="57"/>
      <c r="N29" s="57"/>
    </row>
    <row r="30" spans="1:17" s="49" customFormat="1">
      <c r="M30" s="57"/>
      <c r="N30" s="57"/>
    </row>
    <row r="31" spans="1:17" s="49" customFormat="1">
      <c r="M31" s="57"/>
      <c r="N31" s="57"/>
    </row>
    <row r="32" spans="1:17" s="49" customFormat="1">
      <c r="M32" s="57"/>
      <c r="N32" s="57"/>
    </row>
    <row r="33" spans="13:14" s="49" customFormat="1">
      <c r="M33" s="57"/>
      <c r="N33" s="57"/>
    </row>
    <row r="34" spans="13:14" s="49" customFormat="1">
      <c r="M34" s="57"/>
      <c r="N34" s="57"/>
    </row>
    <row r="35" spans="13:14" s="49" customFormat="1">
      <c r="M35" s="57"/>
      <c r="N35" s="57"/>
    </row>
    <row r="36" spans="13:14" s="49" customFormat="1">
      <c r="M36" s="57"/>
      <c r="N36" s="57"/>
    </row>
    <row r="37" spans="13:14" s="49" customFormat="1">
      <c r="M37" s="57"/>
      <c r="N37" s="57"/>
    </row>
    <row r="38" spans="13:14" s="49" customFormat="1">
      <c r="M38" s="57"/>
      <c r="N38" s="57"/>
    </row>
    <row r="39" spans="13:14" s="49" customFormat="1">
      <c r="M39" s="57"/>
      <c r="N39" s="57"/>
    </row>
    <row r="40" spans="13:14" s="49" customFormat="1">
      <c r="M40" s="57"/>
      <c r="N40" s="57"/>
    </row>
    <row r="41" spans="13:14" s="49" customFormat="1">
      <c r="M41" s="57"/>
      <c r="N41" s="57"/>
    </row>
    <row r="42" spans="13:14" s="49" customFormat="1">
      <c r="M42" s="57"/>
      <c r="N42" s="57"/>
    </row>
    <row r="43" spans="13:14" s="49" customFormat="1">
      <c r="M43" s="57"/>
      <c r="N43" s="57"/>
    </row>
  </sheetData>
  <customSheetViews>
    <customSheetView guid="{B1EB7E3A-7E58-4592-9523-311C4CDE7075}" scale="13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E3:N3"/>
    <mergeCell ref="A3:B4"/>
    <mergeCell ref="A5:B5"/>
  </mergeCells>
  <phoneticPr fontId="20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2"/>
  <sheetViews>
    <sheetView zoomScale="110" zoomScaleNormal="110" workbookViewId="0">
      <pane ySplit="3" topLeftCell="A25" activePane="bottomLeft" state="frozen"/>
      <selection activeCell="M10" sqref="M10"/>
      <selection pane="bottomLeft" activeCell="K2" sqref="K2"/>
    </sheetView>
  </sheetViews>
  <sheetFormatPr defaultRowHeight="14.25"/>
  <cols>
    <col min="1" max="1" width="30.85546875" style="3" customWidth="1"/>
    <col min="2" max="11" width="7.140625" style="3" customWidth="1"/>
    <col min="1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1" t="s">
        <v>160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63</v>
      </c>
      <c r="B2" s="2"/>
      <c r="C2" s="2"/>
      <c r="D2" s="2"/>
      <c r="E2" s="2"/>
      <c r="F2" s="2"/>
      <c r="H2" s="23"/>
      <c r="K2" s="23" t="s">
        <v>150</v>
      </c>
      <c r="L2" s="2"/>
      <c r="M2" s="2"/>
      <c r="N2" s="2"/>
      <c r="O2" s="2"/>
      <c r="P2" s="2"/>
      <c r="Q2" s="2"/>
      <c r="R2" s="2"/>
    </row>
    <row r="3" spans="1:19" ht="18.75" customHeight="1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9" s="49" customFormat="1">
      <c r="A4" s="109" t="s">
        <v>64</v>
      </c>
      <c r="B4" s="62">
        <v>1109</v>
      </c>
      <c r="C4" s="62">
        <v>1096</v>
      </c>
      <c r="D4" s="62">
        <v>1064</v>
      </c>
      <c r="E4" s="62">
        <v>1052</v>
      </c>
      <c r="F4" s="62">
        <v>1021</v>
      </c>
      <c r="G4" s="62">
        <v>1033</v>
      </c>
      <c r="H4" s="62">
        <v>1001</v>
      </c>
      <c r="I4" s="62">
        <v>1020</v>
      </c>
      <c r="J4" s="62">
        <v>974</v>
      </c>
      <c r="K4" s="62">
        <v>943</v>
      </c>
      <c r="O4" s="57"/>
      <c r="P4" s="57"/>
      <c r="S4" s="57"/>
    </row>
    <row r="5" spans="1:19" s="49" customFormat="1">
      <c r="A5" s="48" t="s">
        <v>65</v>
      </c>
      <c r="B5" s="62">
        <v>938</v>
      </c>
      <c r="C5" s="62">
        <v>927</v>
      </c>
      <c r="D5" s="62">
        <v>901</v>
      </c>
      <c r="E5" s="62">
        <v>898</v>
      </c>
      <c r="F5" s="62">
        <v>882</v>
      </c>
      <c r="G5" s="62">
        <v>891</v>
      </c>
      <c r="H5" s="62">
        <v>873</v>
      </c>
      <c r="I5" s="62">
        <v>885</v>
      </c>
      <c r="J5" s="62">
        <v>867</v>
      </c>
      <c r="K5" s="62">
        <v>838</v>
      </c>
      <c r="O5" s="57"/>
      <c r="P5" s="57"/>
      <c r="S5" s="57"/>
    </row>
    <row r="6" spans="1:19" s="49" customFormat="1">
      <c r="A6" s="182" t="s">
        <v>54</v>
      </c>
      <c r="B6" s="62">
        <v>441</v>
      </c>
      <c r="C6" s="62">
        <v>439</v>
      </c>
      <c r="D6" s="62">
        <v>431</v>
      </c>
      <c r="E6" s="62">
        <v>430</v>
      </c>
      <c r="F6" s="62">
        <v>418</v>
      </c>
      <c r="G6" s="62">
        <v>422</v>
      </c>
      <c r="H6" s="62">
        <v>410</v>
      </c>
      <c r="I6" s="62">
        <v>417</v>
      </c>
      <c r="J6" s="62">
        <v>409</v>
      </c>
      <c r="K6" s="62">
        <v>396</v>
      </c>
      <c r="O6" s="57"/>
      <c r="P6" s="57"/>
      <c r="S6" s="57"/>
    </row>
    <row r="7" spans="1:19" s="49" customFormat="1">
      <c r="A7" s="183" t="s">
        <v>55</v>
      </c>
      <c r="B7" s="62">
        <v>350</v>
      </c>
      <c r="C7" s="62">
        <v>345</v>
      </c>
      <c r="D7" s="62">
        <v>329</v>
      </c>
      <c r="E7" s="62">
        <v>324</v>
      </c>
      <c r="F7" s="62">
        <v>311</v>
      </c>
      <c r="G7" s="62">
        <v>308</v>
      </c>
      <c r="H7" s="62">
        <v>305</v>
      </c>
      <c r="I7" s="62">
        <v>312</v>
      </c>
      <c r="J7" s="62">
        <v>308</v>
      </c>
      <c r="K7" s="62">
        <v>313</v>
      </c>
      <c r="O7" s="57"/>
      <c r="P7" s="57"/>
      <c r="S7" s="57"/>
    </row>
    <row r="8" spans="1:19" s="49" customFormat="1">
      <c r="A8" s="183" t="s">
        <v>56</v>
      </c>
      <c r="B8" s="62">
        <v>90</v>
      </c>
      <c r="C8" s="62">
        <v>94</v>
      </c>
      <c r="D8" s="62">
        <v>102</v>
      </c>
      <c r="E8" s="62">
        <v>105</v>
      </c>
      <c r="F8" s="62">
        <v>107</v>
      </c>
      <c r="G8" s="62">
        <v>114</v>
      </c>
      <c r="H8" s="62">
        <v>105</v>
      </c>
      <c r="I8" s="62">
        <v>105</v>
      </c>
      <c r="J8" s="62">
        <v>101</v>
      </c>
      <c r="K8" s="62">
        <v>83</v>
      </c>
      <c r="O8" s="57"/>
      <c r="P8" s="57"/>
      <c r="S8" s="57"/>
    </row>
    <row r="9" spans="1:19" s="49" customFormat="1">
      <c r="A9" s="182" t="s">
        <v>57</v>
      </c>
      <c r="B9" s="62">
        <v>498</v>
      </c>
      <c r="C9" s="62">
        <v>488</v>
      </c>
      <c r="D9" s="62">
        <v>469</v>
      </c>
      <c r="E9" s="62">
        <v>469</v>
      </c>
      <c r="F9" s="62">
        <v>464</v>
      </c>
      <c r="G9" s="62">
        <v>469</v>
      </c>
      <c r="H9" s="62">
        <v>463</v>
      </c>
      <c r="I9" s="62">
        <v>469</v>
      </c>
      <c r="J9" s="62">
        <v>458</v>
      </c>
      <c r="K9" s="62">
        <v>443</v>
      </c>
      <c r="O9" s="57"/>
      <c r="P9" s="57"/>
      <c r="S9" s="57"/>
    </row>
    <row r="10" spans="1:19" s="49" customFormat="1">
      <c r="A10" s="48" t="s">
        <v>66</v>
      </c>
      <c r="B10" s="62">
        <v>170</v>
      </c>
      <c r="C10" s="62">
        <v>169</v>
      </c>
      <c r="D10" s="62">
        <v>164</v>
      </c>
      <c r="E10" s="62">
        <v>153</v>
      </c>
      <c r="F10" s="62">
        <v>139</v>
      </c>
      <c r="G10" s="62">
        <v>142</v>
      </c>
      <c r="H10" s="62">
        <v>128</v>
      </c>
      <c r="I10" s="62">
        <v>135</v>
      </c>
      <c r="J10" s="62">
        <v>106</v>
      </c>
      <c r="K10" s="62">
        <v>105</v>
      </c>
      <c r="O10" s="57"/>
      <c r="P10" s="57"/>
      <c r="S10" s="57"/>
    </row>
    <row r="11" spans="1:19" s="49" customFormat="1">
      <c r="A11" s="48" t="s">
        <v>67</v>
      </c>
      <c r="B11" s="62">
        <v>717</v>
      </c>
      <c r="C11" s="62">
        <v>711</v>
      </c>
      <c r="D11" s="62">
        <v>698</v>
      </c>
      <c r="E11" s="62">
        <v>689</v>
      </c>
      <c r="F11" s="62">
        <v>673</v>
      </c>
      <c r="G11" s="62">
        <v>681</v>
      </c>
      <c r="H11" s="62">
        <v>655</v>
      </c>
      <c r="I11" s="62">
        <v>671</v>
      </c>
      <c r="J11" s="62">
        <v>648</v>
      </c>
      <c r="K11" s="62">
        <v>608</v>
      </c>
      <c r="O11" s="57"/>
      <c r="P11" s="57"/>
      <c r="S11" s="57"/>
    </row>
    <row r="12" spans="1:19" s="49" customFormat="1">
      <c r="A12" s="179"/>
      <c r="B12" s="77"/>
      <c r="C12" s="77"/>
      <c r="D12" s="77"/>
      <c r="E12" s="77"/>
      <c r="F12" s="77"/>
      <c r="G12" s="77"/>
      <c r="H12" s="77"/>
      <c r="I12" s="77"/>
      <c r="J12" s="77"/>
      <c r="K12" s="77"/>
      <c r="O12" s="57"/>
      <c r="P12" s="57"/>
      <c r="S12" s="57"/>
    </row>
    <row r="13" spans="1:19" s="49" customFormat="1">
      <c r="A13" s="109" t="s">
        <v>309</v>
      </c>
      <c r="B13" s="62">
        <v>545</v>
      </c>
      <c r="C13" s="62">
        <v>538</v>
      </c>
      <c r="D13" s="62">
        <v>518</v>
      </c>
      <c r="E13" s="62">
        <v>513</v>
      </c>
      <c r="F13" s="62">
        <v>498</v>
      </c>
      <c r="G13" s="62">
        <v>503</v>
      </c>
      <c r="H13" s="62">
        <v>492</v>
      </c>
      <c r="I13" s="62">
        <v>498</v>
      </c>
      <c r="J13" s="62">
        <v>481</v>
      </c>
      <c r="K13" s="62">
        <v>460</v>
      </c>
      <c r="O13" s="57"/>
      <c r="P13" s="57"/>
      <c r="S13" s="57"/>
    </row>
    <row r="14" spans="1:19" s="49" customFormat="1">
      <c r="A14" s="48" t="s">
        <v>65</v>
      </c>
      <c r="B14" s="62">
        <v>457</v>
      </c>
      <c r="C14" s="62">
        <v>451</v>
      </c>
      <c r="D14" s="62">
        <v>436</v>
      </c>
      <c r="E14" s="62">
        <v>436</v>
      </c>
      <c r="F14" s="62">
        <v>424</v>
      </c>
      <c r="G14" s="62">
        <v>433</v>
      </c>
      <c r="H14" s="62">
        <v>425</v>
      </c>
      <c r="I14" s="62">
        <v>432</v>
      </c>
      <c r="J14" s="62">
        <v>424</v>
      </c>
      <c r="K14" s="62">
        <v>408</v>
      </c>
      <c r="O14" s="57"/>
      <c r="P14" s="57"/>
      <c r="S14" s="57"/>
    </row>
    <row r="15" spans="1:19" s="49" customFormat="1">
      <c r="A15" s="182" t="s">
        <v>54</v>
      </c>
      <c r="B15" s="62">
        <v>269</v>
      </c>
      <c r="C15" s="62">
        <v>259</v>
      </c>
      <c r="D15" s="62">
        <v>252</v>
      </c>
      <c r="E15" s="62">
        <v>251</v>
      </c>
      <c r="F15" s="62">
        <v>245</v>
      </c>
      <c r="G15" s="62">
        <v>249</v>
      </c>
      <c r="H15" s="62">
        <v>243</v>
      </c>
      <c r="I15" s="62">
        <v>248</v>
      </c>
      <c r="J15" s="62">
        <v>246</v>
      </c>
      <c r="K15" s="62">
        <v>231</v>
      </c>
      <c r="O15" s="57"/>
      <c r="P15" s="57"/>
      <c r="S15" s="57"/>
    </row>
    <row r="16" spans="1:19" s="49" customFormat="1">
      <c r="A16" s="183" t="s">
        <v>55</v>
      </c>
      <c r="B16" s="62">
        <v>220</v>
      </c>
      <c r="C16" s="62">
        <v>205</v>
      </c>
      <c r="D16" s="62">
        <v>196</v>
      </c>
      <c r="E16" s="62">
        <v>193</v>
      </c>
      <c r="F16" s="62">
        <v>187</v>
      </c>
      <c r="G16" s="62">
        <v>186</v>
      </c>
      <c r="H16" s="62">
        <v>186</v>
      </c>
      <c r="I16" s="62">
        <v>190</v>
      </c>
      <c r="J16" s="62">
        <v>193</v>
      </c>
      <c r="K16" s="62">
        <v>189</v>
      </c>
      <c r="O16" s="57"/>
      <c r="P16" s="57"/>
      <c r="S16" s="57"/>
    </row>
    <row r="17" spans="1:19" s="49" customFormat="1">
      <c r="A17" s="183" t="s">
        <v>56</v>
      </c>
      <c r="B17" s="62">
        <v>49</v>
      </c>
      <c r="C17" s="62">
        <v>53</v>
      </c>
      <c r="D17" s="62">
        <v>55</v>
      </c>
      <c r="E17" s="62">
        <v>58</v>
      </c>
      <c r="F17" s="62">
        <v>58</v>
      </c>
      <c r="G17" s="62">
        <v>63</v>
      </c>
      <c r="H17" s="62">
        <v>58</v>
      </c>
      <c r="I17" s="62">
        <v>58</v>
      </c>
      <c r="J17" s="62">
        <v>53</v>
      </c>
      <c r="K17" s="62">
        <v>42</v>
      </c>
      <c r="O17" s="57"/>
      <c r="P17" s="57"/>
      <c r="S17" s="57"/>
    </row>
    <row r="18" spans="1:19" s="49" customFormat="1">
      <c r="A18" s="182" t="s">
        <v>57</v>
      </c>
      <c r="B18" s="62">
        <v>189</v>
      </c>
      <c r="C18" s="62">
        <v>193</v>
      </c>
      <c r="D18" s="62">
        <v>185</v>
      </c>
      <c r="E18" s="62">
        <v>185</v>
      </c>
      <c r="F18" s="62">
        <v>179</v>
      </c>
      <c r="G18" s="62">
        <v>184</v>
      </c>
      <c r="H18" s="62">
        <v>182</v>
      </c>
      <c r="I18" s="62">
        <v>184</v>
      </c>
      <c r="J18" s="62">
        <v>179</v>
      </c>
      <c r="K18" s="62">
        <v>177</v>
      </c>
      <c r="O18" s="57"/>
      <c r="P18" s="57"/>
      <c r="S18" s="57"/>
    </row>
    <row r="19" spans="1:19" s="49" customFormat="1">
      <c r="A19" s="48" t="s">
        <v>66</v>
      </c>
      <c r="B19" s="62">
        <v>88</v>
      </c>
      <c r="C19" s="62">
        <v>87</v>
      </c>
      <c r="D19" s="62">
        <v>82</v>
      </c>
      <c r="E19" s="62">
        <v>77</v>
      </c>
      <c r="F19" s="62">
        <v>74</v>
      </c>
      <c r="G19" s="62">
        <v>70</v>
      </c>
      <c r="H19" s="62">
        <v>66</v>
      </c>
      <c r="I19" s="62">
        <v>65</v>
      </c>
      <c r="J19" s="62">
        <v>56</v>
      </c>
      <c r="K19" s="62">
        <v>53</v>
      </c>
      <c r="O19" s="57"/>
      <c r="P19" s="57"/>
      <c r="S19" s="57"/>
    </row>
    <row r="20" spans="1:19" s="49" customFormat="1">
      <c r="A20" s="48" t="s">
        <v>67</v>
      </c>
      <c r="B20" s="62">
        <v>362</v>
      </c>
      <c r="C20" s="62">
        <v>357</v>
      </c>
      <c r="D20" s="62">
        <v>350</v>
      </c>
      <c r="E20" s="62">
        <v>349</v>
      </c>
      <c r="F20" s="62">
        <v>337</v>
      </c>
      <c r="G20" s="62">
        <v>345</v>
      </c>
      <c r="H20" s="62">
        <v>335</v>
      </c>
      <c r="I20" s="62">
        <v>340</v>
      </c>
      <c r="J20" s="62">
        <v>333</v>
      </c>
      <c r="K20" s="62">
        <v>306</v>
      </c>
      <c r="O20" s="57"/>
      <c r="P20" s="57"/>
      <c r="S20" s="57"/>
    </row>
    <row r="21" spans="1:19" s="49" customFormat="1">
      <c r="A21" s="179"/>
      <c r="B21" s="77"/>
      <c r="C21" s="77"/>
      <c r="D21" s="77"/>
      <c r="E21" s="77"/>
      <c r="F21" s="77"/>
      <c r="G21" s="77"/>
      <c r="H21" s="77"/>
      <c r="I21" s="77"/>
      <c r="J21" s="77"/>
      <c r="K21" s="77"/>
      <c r="O21" s="57"/>
      <c r="P21" s="57"/>
      <c r="S21" s="57"/>
    </row>
    <row r="22" spans="1:19" s="49" customFormat="1">
      <c r="A22" s="109" t="s">
        <v>310</v>
      </c>
      <c r="B22" s="62">
        <v>564</v>
      </c>
      <c r="C22" s="62">
        <v>557</v>
      </c>
      <c r="D22" s="62">
        <v>546</v>
      </c>
      <c r="E22" s="62">
        <v>539</v>
      </c>
      <c r="F22" s="62">
        <v>522</v>
      </c>
      <c r="G22" s="62">
        <v>530</v>
      </c>
      <c r="H22" s="62">
        <v>509</v>
      </c>
      <c r="I22" s="62">
        <v>522</v>
      </c>
      <c r="J22" s="62">
        <v>493</v>
      </c>
      <c r="K22" s="62">
        <v>483</v>
      </c>
      <c r="O22" s="57"/>
      <c r="P22" s="57"/>
      <c r="S22" s="57"/>
    </row>
    <row r="23" spans="1:19" s="49" customFormat="1">
      <c r="A23" s="48" t="s">
        <v>65</v>
      </c>
      <c r="B23" s="62">
        <v>481</v>
      </c>
      <c r="C23" s="62">
        <v>476</v>
      </c>
      <c r="D23" s="62">
        <v>464</v>
      </c>
      <c r="E23" s="62">
        <v>463</v>
      </c>
      <c r="F23" s="62">
        <v>458</v>
      </c>
      <c r="G23" s="62">
        <v>458</v>
      </c>
      <c r="H23" s="62">
        <v>448</v>
      </c>
      <c r="I23" s="62">
        <v>453</v>
      </c>
      <c r="J23" s="62">
        <v>443</v>
      </c>
      <c r="K23" s="62">
        <v>431</v>
      </c>
      <c r="O23" s="57"/>
      <c r="P23" s="57"/>
      <c r="S23" s="57"/>
    </row>
    <row r="24" spans="1:19" s="49" customFormat="1">
      <c r="A24" s="182" t="s">
        <v>54</v>
      </c>
      <c r="B24" s="62">
        <v>172</v>
      </c>
      <c r="C24" s="62">
        <v>180</v>
      </c>
      <c r="D24" s="62">
        <v>179</v>
      </c>
      <c r="E24" s="62">
        <v>178</v>
      </c>
      <c r="F24" s="62">
        <v>173</v>
      </c>
      <c r="G24" s="62">
        <v>173</v>
      </c>
      <c r="H24" s="62">
        <v>167</v>
      </c>
      <c r="I24" s="62">
        <v>168</v>
      </c>
      <c r="J24" s="62">
        <v>163</v>
      </c>
      <c r="K24" s="62">
        <v>165</v>
      </c>
      <c r="O24" s="57"/>
      <c r="P24" s="57"/>
      <c r="S24" s="57"/>
    </row>
    <row r="25" spans="1:19" s="49" customFormat="1">
      <c r="A25" s="183" t="s">
        <v>55</v>
      </c>
      <c r="B25" s="62">
        <v>131</v>
      </c>
      <c r="C25" s="62">
        <v>140</v>
      </c>
      <c r="D25" s="62">
        <v>133</v>
      </c>
      <c r="E25" s="62">
        <v>131</v>
      </c>
      <c r="F25" s="62">
        <v>124</v>
      </c>
      <c r="G25" s="62">
        <v>122</v>
      </c>
      <c r="H25" s="62">
        <v>119</v>
      </c>
      <c r="I25" s="62">
        <v>122</v>
      </c>
      <c r="J25" s="62">
        <v>115</v>
      </c>
      <c r="K25" s="62">
        <v>124</v>
      </c>
      <c r="O25" s="57"/>
      <c r="P25" s="57"/>
      <c r="S25" s="57"/>
    </row>
    <row r="26" spans="1:19" s="49" customFormat="1">
      <c r="A26" s="183" t="s">
        <v>56</v>
      </c>
      <c r="B26" s="62">
        <v>41</v>
      </c>
      <c r="C26" s="62">
        <v>40</v>
      </c>
      <c r="D26" s="62">
        <v>46</v>
      </c>
      <c r="E26" s="62">
        <v>47</v>
      </c>
      <c r="F26" s="62">
        <v>49</v>
      </c>
      <c r="G26" s="62">
        <v>51</v>
      </c>
      <c r="H26" s="62">
        <v>47</v>
      </c>
      <c r="I26" s="62">
        <v>47</v>
      </c>
      <c r="J26" s="62">
        <v>48</v>
      </c>
      <c r="K26" s="62">
        <v>41</v>
      </c>
      <c r="O26" s="57"/>
      <c r="P26" s="57"/>
      <c r="S26" s="57"/>
    </row>
    <row r="27" spans="1:19" s="49" customFormat="1">
      <c r="A27" s="182" t="s">
        <v>57</v>
      </c>
      <c r="B27" s="62">
        <v>309</v>
      </c>
      <c r="C27" s="62">
        <v>295</v>
      </c>
      <c r="D27" s="62">
        <v>285</v>
      </c>
      <c r="E27" s="62">
        <v>284</v>
      </c>
      <c r="F27" s="62">
        <v>284</v>
      </c>
      <c r="G27" s="62">
        <v>285</v>
      </c>
      <c r="H27" s="62">
        <v>281</v>
      </c>
      <c r="I27" s="62">
        <v>285</v>
      </c>
      <c r="J27" s="62">
        <v>280</v>
      </c>
      <c r="K27" s="62">
        <v>266</v>
      </c>
      <c r="O27" s="57"/>
      <c r="P27" s="57"/>
      <c r="S27" s="57"/>
    </row>
    <row r="28" spans="1:19" s="49" customFormat="1">
      <c r="A28" s="48" t="s">
        <v>66</v>
      </c>
      <c r="B28" s="62">
        <v>83</v>
      </c>
      <c r="C28" s="62">
        <v>82</v>
      </c>
      <c r="D28" s="62">
        <v>82</v>
      </c>
      <c r="E28" s="62">
        <v>76</v>
      </c>
      <c r="F28" s="62">
        <v>65</v>
      </c>
      <c r="G28" s="62">
        <v>72</v>
      </c>
      <c r="H28" s="62">
        <v>62</v>
      </c>
      <c r="I28" s="62">
        <v>70</v>
      </c>
      <c r="J28" s="62">
        <v>50</v>
      </c>
      <c r="K28" s="62">
        <v>52</v>
      </c>
      <c r="O28" s="57"/>
      <c r="P28" s="57"/>
      <c r="S28" s="57"/>
    </row>
    <row r="29" spans="1:19" s="49" customFormat="1">
      <c r="A29" s="48" t="s">
        <v>67</v>
      </c>
      <c r="B29" s="62">
        <v>355</v>
      </c>
      <c r="C29" s="62">
        <v>353</v>
      </c>
      <c r="D29" s="62">
        <v>347</v>
      </c>
      <c r="E29" s="62">
        <v>340</v>
      </c>
      <c r="F29" s="62">
        <v>336</v>
      </c>
      <c r="G29" s="62">
        <v>336</v>
      </c>
      <c r="H29" s="62">
        <v>320</v>
      </c>
      <c r="I29" s="62">
        <v>331</v>
      </c>
      <c r="J29" s="62">
        <v>315</v>
      </c>
      <c r="K29" s="62">
        <v>302</v>
      </c>
      <c r="O29" s="57"/>
      <c r="P29" s="57"/>
      <c r="S29" s="57"/>
    </row>
    <row r="30" spans="1:19" s="49" customFormat="1" ht="22.5" customHeight="1">
      <c r="A30" s="180" t="s">
        <v>311</v>
      </c>
      <c r="B30" s="78"/>
      <c r="C30" s="78"/>
      <c r="D30" s="78"/>
      <c r="E30" s="78"/>
      <c r="F30" s="78"/>
      <c r="G30" s="99"/>
      <c r="H30" s="99"/>
      <c r="I30" s="99"/>
      <c r="J30" s="99"/>
      <c r="K30" s="99"/>
      <c r="O30" s="57"/>
      <c r="P30" s="57"/>
      <c r="S30" s="57"/>
    </row>
    <row r="31" spans="1:19" s="49" customFormat="1">
      <c r="A31" s="184" t="s">
        <v>19</v>
      </c>
      <c r="B31" s="78"/>
      <c r="C31" s="78"/>
      <c r="D31" s="78"/>
      <c r="E31" s="78"/>
      <c r="F31" s="78"/>
      <c r="G31" s="99"/>
      <c r="H31" s="99"/>
      <c r="I31" s="99"/>
      <c r="J31" s="99"/>
      <c r="K31" s="99"/>
      <c r="O31" s="57"/>
      <c r="P31" s="57"/>
      <c r="S31" s="57"/>
    </row>
    <row r="32" spans="1:19" s="49" customFormat="1">
      <c r="A32" s="48" t="s">
        <v>58</v>
      </c>
      <c r="B32" s="63">
        <v>47</v>
      </c>
      <c r="C32" s="63">
        <v>47.4</v>
      </c>
      <c r="D32" s="63">
        <v>47.9</v>
      </c>
      <c r="E32" s="63">
        <v>47.8</v>
      </c>
      <c r="F32" s="63">
        <v>47.4</v>
      </c>
      <c r="G32" s="63">
        <v>47.4</v>
      </c>
      <c r="H32" s="63">
        <v>47</v>
      </c>
      <c r="I32" s="63">
        <v>47.1</v>
      </c>
      <c r="J32" s="63">
        <v>47.2</v>
      </c>
      <c r="K32" s="63">
        <v>47.2</v>
      </c>
      <c r="O32" s="57"/>
      <c r="P32" s="57"/>
      <c r="S32" s="57"/>
    </row>
    <row r="33" spans="1:19" s="49" customFormat="1">
      <c r="A33" s="48" t="s">
        <v>59</v>
      </c>
      <c r="B33" s="63">
        <v>37.299999999999997</v>
      </c>
      <c r="C33" s="63">
        <v>37.200000000000003</v>
      </c>
      <c r="D33" s="63">
        <v>36.6</v>
      </c>
      <c r="E33" s="63">
        <v>36.1</v>
      </c>
      <c r="F33" s="63">
        <v>35.299999999999997</v>
      </c>
      <c r="G33" s="63">
        <v>34.6</v>
      </c>
      <c r="H33" s="63">
        <v>34.9</v>
      </c>
      <c r="I33" s="63">
        <v>35.200000000000003</v>
      </c>
      <c r="J33" s="63">
        <v>35.5</v>
      </c>
      <c r="K33" s="63">
        <v>37.299999999999997</v>
      </c>
      <c r="O33" s="57"/>
      <c r="P33" s="57"/>
      <c r="S33" s="57"/>
    </row>
    <row r="34" spans="1:19" s="49" customFormat="1">
      <c r="A34" s="48" t="s">
        <v>60</v>
      </c>
      <c r="B34" s="63">
        <v>20.5</v>
      </c>
      <c r="C34" s="63">
        <v>21.4</v>
      </c>
      <c r="D34" s="63">
        <v>23.6</v>
      </c>
      <c r="E34" s="63">
        <v>24.5</v>
      </c>
      <c r="F34" s="63">
        <v>25.6</v>
      </c>
      <c r="G34" s="63">
        <v>27</v>
      </c>
      <c r="H34" s="63">
        <v>25.7</v>
      </c>
      <c r="I34" s="63">
        <v>25.2</v>
      </c>
      <c r="J34" s="63">
        <v>24.8</v>
      </c>
      <c r="K34" s="63">
        <v>21</v>
      </c>
      <c r="O34" s="57"/>
      <c r="P34" s="57"/>
      <c r="S34" s="57"/>
    </row>
    <row r="35" spans="1:19" s="49" customFormat="1" ht="16.5" customHeight="1">
      <c r="A35" s="48" t="s">
        <v>61</v>
      </c>
      <c r="B35" s="63">
        <v>15.4</v>
      </c>
      <c r="C35" s="63">
        <v>15.4</v>
      </c>
      <c r="D35" s="63">
        <v>15.4</v>
      </c>
      <c r="E35" s="63">
        <v>14.6</v>
      </c>
      <c r="F35" s="63">
        <v>13.6</v>
      </c>
      <c r="G35" s="63">
        <v>13.7</v>
      </c>
      <c r="H35" s="63">
        <v>12.8</v>
      </c>
      <c r="I35" s="63">
        <v>13.2</v>
      </c>
      <c r="J35" s="63">
        <v>10.9</v>
      </c>
      <c r="K35" s="63">
        <v>11.1</v>
      </c>
      <c r="O35" s="57"/>
      <c r="P35" s="57"/>
      <c r="S35" s="57"/>
    </row>
    <row r="36" spans="1:19" s="49" customFormat="1" ht="15" customHeight="1">
      <c r="A36" s="48" t="s">
        <v>62</v>
      </c>
      <c r="B36" s="63">
        <v>64.599999999999994</v>
      </c>
      <c r="C36" s="63">
        <v>64.900000000000006</v>
      </c>
      <c r="D36" s="63">
        <v>65.5</v>
      </c>
      <c r="E36" s="63">
        <v>65.5</v>
      </c>
      <c r="F36" s="63">
        <v>65.900000000000006</v>
      </c>
      <c r="G36" s="63">
        <v>65.900000000000006</v>
      </c>
      <c r="H36" s="63">
        <v>65.400000000000006</v>
      </c>
      <c r="I36" s="63">
        <v>65.7</v>
      </c>
      <c r="J36" s="63">
        <v>66.599999999999994</v>
      </c>
      <c r="K36" s="63">
        <v>64.5</v>
      </c>
      <c r="O36" s="57"/>
      <c r="P36" s="57"/>
      <c r="S36" s="57"/>
    </row>
    <row r="37" spans="1:19" s="49" customFormat="1">
      <c r="A37" s="185"/>
      <c r="B37" s="63"/>
      <c r="C37" s="63"/>
      <c r="D37" s="63"/>
      <c r="E37" s="63"/>
      <c r="F37" s="63"/>
      <c r="G37" s="63"/>
      <c r="H37" s="63"/>
      <c r="I37" s="63"/>
      <c r="J37" s="63"/>
      <c r="K37" s="63"/>
      <c r="O37" s="57"/>
      <c r="P37" s="57"/>
      <c r="S37" s="57"/>
    </row>
    <row r="38" spans="1:19" s="49" customFormat="1">
      <c r="A38" s="186" t="s">
        <v>163</v>
      </c>
      <c r="B38" s="79"/>
      <c r="C38" s="79"/>
      <c r="D38" s="79"/>
      <c r="E38" s="79"/>
      <c r="F38" s="79"/>
      <c r="G38" s="100"/>
      <c r="H38" s="100"/>
      <c r="I38" s="100"/>
      <c r="J38" s="100"/>
      <c r="K38" s="100"/>
      <c r="O38" s="57"/>
      <c r="P38" s="57"/>
      <c r="S38" s="57"/>
    </row>
    <row r="39" spans="1:19" s="49" customFormat="1">
      <c r="A39" s="48" t="s">
        <v>58</v>
      </c>
      <c r="B39" s="63">
        <v>58.7</v>
      </c>
      <c r="C39" s="63">
        <v>57.3</v>
      </c>
      <c r="D39" s="63">
        <v>57.7</v>
      </c>
      <c r="E39" s="63">
        <v>57.6</v>
      </c>
      <c r="F39" s="63">
        <v>57.8</v>
      </c>
      <c r="G39" s="63">
        <v>57.5</v>
      </c>
      <c r="H39" s="63">
        <v>57.3</v>
      </c>
      <c r="I39" s="63">
        <v>57.5</v>
      </c>
      <c r="J39" s="63">
        <v>57.9</v>
      </c>
      <c r="K39" s="63">
        <v>56.7</v>
      </c>
      <c r="O39" s="57"/>
      <c r="P39" s="57"/>
      <c r="S39" s="57"/>
    </row>
    <row r="40" spans="1:19" s="49" customFormat="1">
      <c r="A40" s="48" t="s">
        <v>59</v>
      </c>
      <c r="B40" s="63">
        <v>48</v>
      </c>
      <c r="C40" s="63">
        <v>45.5</v>
      </c>
      <c r="D40" s="63">
        <v>45</v>
      </c>
      <c r="E40" s="63">
        <v>44.4</v>
      </c>
      <c r="F40" s="63">
        <v>44.1</v>
      </c>
      <c r="G40" s="63">
        <v>42.9</v>
      </c>
      <c r="H40" s="63">
        <v>43.6</v>
      </c>
      <c r="I40" s="63">
        <v>44</v>
      </c>
      <c r="J40" s="63">
        <v>45.4</v>
      </c>
      <c r="K40" s="63">
        <v>46.5</v>
      </c>
      <c r="O40" s="57"/>
      <c r="P40" s="57"/>
      <c r="S40" s="57"/>
    </row>
    <row r="41" spans="1:19" s="49" customFormat="1">
      <c r="A41" s="48" t="s">
        <v>60</v>
      </c>
      <c r="B41" s="63">
        <v>18.2</v>
      </c>
      <c r="C41" s="63">
        <v>20.6</v>
      </c>
      <c r="D41" s="63">
        <v>22</v>
      </c>
      <c r="E41" s="63">
        <v>23</v>
      </c>
      <c r="F41" s="63">
        <v>23.8</v>
      </c>
      <c r="G41" s="63">
        <v>25.3</v>
      </c>
      <c r="H41" s="63">
        <v>23.8</v>
      </c>
      <c r="I41" s="63">
        <v>23.4</v>
      </c>
      <c r="J41" s="63">
        <v>21.6</v>
      </c>
      <c r="K41" s="63">
        <v>18</v>
      </c>
      <c r="O41" s="57"/>
      <c r="P41" s="57"/>
      <c r="S41" s="57"/>
    </row>
    <row r="42" spans="1:19" s="49" customFormat="1" ht="15" customHeight="1">
      <c r="A42" s="48" t="s">
        <v>61</v>
      </c>
      <c r="B42" s="63">
        <v>16.100000000000001</v>
      </c>
      <c r="C42" s="63">
        <v>16.2</v>
      </c>
      <c r="D42" s="63">
        <v>15.8</v>
      </c>
      <c r="E42" s="63">
        <v>15</v>
      </c>
      <c r="F42" s="63">
        <v>14.8</v>
      </c>
      <c r="G42" s="63">
        <v>13.9</v>
      </c>
      <c r="H42" s="63">
        <v>13.5</v>
      </c>
      <c r="I42" s="63">
        <v>13.1</v>
      </c>
      <c r="J42" s="63">
        <v>11.7</v>
      </c>
      <c r="K42" s="63">
        <v>11.4</v>
      </c>
      <c r="O42" s="57"/>
      <c r="P42" s="57"/>
      <c r="S42" s="57"/>
    </row>
    <row r="43" spans="1:19" s="49" customFormat="1" ht="15" customHeight="1">
      <c r="A43" s="48" t="s">
        <v>62</v>
      </c>
      <c r="B43" s="63">
        <v>66.400000000000006</v>
      </c>
      <c r="C43" s="63">
        <v>66.400000000000006</v>
      </c>
      <c r="D43" s="63">
        <v>67.599999999999994</v>
      </c>
      <c r="E43" s="63">
        <v>68</v>
      </c>
      <c r="F43" s="63">
        <v>67.599999999999994</v>
      </c>
      <c r="G43" s="63">
        <v>68.599999999999994</v>
      </c>
      <c r="H43" s="63">
        <v>68.2</v>
      </c>
      <c r="I43" s="63">
        <v>68.2</v>
      </c>
      <c r="J43" s="63">
        <v>69.3</v>
      </c>
      <c r="K43" s="63">
        <v>66.400000000000006</v>
      </c>
      <c r="O43" s="57"/>
      <c r="P43" s="57"/>
      <c r="S43" s="57"/>
    </row>
    <row r="44" spans="1:19">
      <c r="A44" s="81"/>
      <c r="B44" s="63"/>
      <c r="C44" s="63"/>
      <c r="D44" s="63"/>
      <c r="E44" s="63"/>
      <c r="F44" s="63"/>
      <c r="G44" s="63"/>
      <c r="H44" s="63"/>
      <c r="I44" s="63"/>
      <c r="J44" s="138"/>
      <c r="K44" s="143"/>
    </row>
    <row r="45" spans="1:19">
      <c r="A45" s="90" t="s">
        <v>164</v>
      </c>
      <c r="B45" s="79"/>
      <c r="C45" s="79"/>
      <c r="D45" s="79"/>
      <c r="E45" s="79"/>
      <c r="F45" s="79"/>
      <c r="G45" s="100"/>
      <c r="H45" s="100"/>
      <c r="I45" s="100"/>
      <c r="J45" s="139"/>
      <c r="K45" s="144"/>
    </row>
    <row r="46" spans="1:19">
      <c r="A46" s="76" t="s">
        <v>58</v>
      </c>
      <c r="B46" s="63">
        <v>35.799999999999997</v>
      </c>
      <c r="C46" s="63">
        <v>37.9</v>
      </c>
      <c r="D46" s="63">
        <v>38.6</v>
      </c>
      <c r="E46" s="63">
        <v>38.6</v>
      </c>
      <c r="F46" s="63">
        <v>37.9</v>
      </c>
      <c r="G46" s="63">
        <v>37.799999999999997</v>
      </c>
      <c r="H46" s="63">
        <v>37.200000000000003</v>
      </c>
      <c r="I46" s="63">
        <v>37.1</v>
      </c>
      <c r="J46" s="138">
        <v>36.9</v>
      </c>
      <c r="K46" s="63">
        <v>38.299999999999997</v>
      </c>
    </row>
    <row r="47" spans="1:19">
      <c r="A47" s="76" t="s">
        <v>59</v>
      </c>
      <c r="B47" s="63">
        <v>27.2</v>
      </c>
      <c r="C47" s="63">
        <v>29.4</v>
      </c>
      <c r="D47" s="63">
        <v>28.6</v>
      </c>
      <c r="E47" s="63">
        <v>28.3</v>
      </c>
      <c r="F47" s="63">
        <v>27.2</v>
      </c>
      <c r="G47" s="63">
        <v>26.7</v>
      </c>
      <c r="H47" s="63">
        <v>26.7</v>
      </c>
      <c r="I47" s="63">
        <v>26.8</v>
      </c>
      <c r="J47" s="138">
        <v>26</v>
      </c>
      <c r="K47" s="63">
        <v>28.7</v>
      </c>
    </row>
    <row r="48" spans="1:19">
      <c r="A48" s="76" t="s">
        <v>60</v>
      </c>
      <c r="B48" s="63">
        <v>24.1</v>
      </c>
      <c r="C48" s="63">
        <v>22.4</v>
      </c>
      <c r="D48" s="63">
        <v>25.9</v>
      </c>
      <c r="E48" s="63">
        <v>26.5</v>
      </c>
      <c r="F48" s="63">
        <v>28.2</v>
      </c>
      <c r="G48" s="63">
        <v>29.5</v>
      </c>
      <c r="H48" s="63">
        <v>28.4</v>
      </c>
      <c r="I48" s="63">
        <v>27.7</v>
      </c>
      <c r="J48" s="138">
        <v>29.5</v>
      </c>
      <c r="K48" s="63">
        <v>25.1</v>
      </c>
    </row>
    <row r="49" spans="1:18" ht="16.5" customHeight="1">
      <c r="A49" s="76" t="s">
        <v>61</v>
      </c>
      <c r="B49" s="63">
        <v>14.7</v>
      </c>
      <c r="C49" s="63">
        <v>14.7</v>
      </c>
      <c r="D49" s="63">
        <v>15</v>
      </c>
      <c r="E49" s="63">
        <v>14.1</v>
      </c>
      <c r="F49" s="63">
        <v>12.4</v>
      </c>
      <c r="G49" s="63">
        <v>13.5</v>
      </c>
      <c r="H49" s="63">
        <v>12.1</v>
      </c>
      <c r="I49" s="63">
        <v>13.3</v>
      </c>
      <c r="J49" s="138">
        <v>10.199999999999999</v>
      </c>
      <c r="K49" s="63">
        <v>10.8</v>
      </c>
    </row>
    <row r="50" spans="1:18" ht="16.5" customHeight="1">
      <c r="A50" s="76" t="s">
        <v>62</v>
      </c>
      <c r="B50" s="63">
        <v>63</v>
      </c>
      <c r="C50" s="63">
        <v>63.4</v>
      </c>
      <c r="D50" s="63">
        <v>63.6</v>
      </c>
      <c r="E50" s="63">
        <v>63.1</v>
      </c>
      <c r="F50" s="63">
        <v>64.3</v>
      </c>
      <c r="G50" s="63">
        <v>63.3</v>
      </c>
      <c r="H50" s="63">
        <v>62.8</v>
      </c>
      <c r="I50" s="63">
        <v>63.4</v>
      </c>
      <c r="J50" s="138">
        <v>63.9</v>
      </c>
      <c r="K50" s="63">
        <v>62.5</v>
      </c>
    </row>
    <row r="51" spans="1:18">
      <c r="K51" s="203"/>
    </row>
    <row r="52" spans="1:18">
      <c r="A52" s="15" t="s">
        <v>53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ustomSheetViews>
    <customSheetView guid="{B1EB7E3A-7E58-4592-9523-311C4CDE7075}" scale="110">
      <pane ySplit="3" topLeftCell="A19" activePane="bottomLeft" state="frozen"/>
      <selection pane="bottomLeft" activeCell="A4" sqref="A4:XFD43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pane ySplit="3" topLeftCell="A4" activePane="bottomLeft" state="frozen"/>
      <selection pane="bottomLeft" activeCell="H14" sqref="H14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3"/>
  <sheetViews>
    <sheetView zoomScale="130" zoomScaleNormal="110" workbookViewId="0">
      <pane ySplit="3" topLeftCell="A13" activePane="bottomLeft" state="frozen"/>
      <selection activeCell="M10" sqref="M10"/>
      <selection pane="bottomLeft" activeCell="K32" sqref="K32"/>
    </sheetView>
  </sheetViews>
  <sheetFormatPr defaultRowHeight="14.25"/>
  <cols>
    <col min="1" max="1" width="19.28515625" style="3" customWidth="1"/>
    <col min="2" max="7" width="7.42578125" style="3" customWidth="1"/>
    <col min="8" max="10" width="7.140625" style="3" customWidth="1"/>
    <col min="11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94" t="s">
        <v>371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63</v>
      </c>
      <c r="B2" s="2"/>
      <c r="C2" s="2"/>
      <c r="D2" s="2"/>
      <c r="E2" s="2"/>
      <c r="F2" s="2"/>
      <c r="H2" s="23"/>
      <c r="K2" s="23" t="s">
        <v>150</v>
      </c>
      <c r="L2" s="2"/>
      <c r="M2" s="2"/>
      <c r="N2" s="2"/>
      <c r="O2" s="2"/>
      <c r="P2" s="2"/>
      <c r="Q2" s="2"/>
      <c r="R2" s="2"/>
    </row>
    <row r="3" spans="1:19" ht="15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9" s="49" customFormat="1">
      <c r="A4" s="108" t="s">
        <v>19</v>
      </c>
      <c r="B4" s="62">
        <v>350</v>
      </c>
      <c r="C4" s="62">
        <v>345</v>
      </c>
      <c r="D4" s="62">
        <v>329</v>
      </c>
      <c r="E4" s="62">
        <v>324</v>
      </c>
      <c r="F4" s="62">
        <v>311</v>
      </c>
      <c r="G4" s="62">
        <v>308</v>
      </c>
      <c r="H4" s="62">
        <v>305</v>
      </c>
      <c r="I4" s="62">
        <v>312</v>
      </c>
      <c r="J4" s="62">
        <v>308</v>
      </c>
      <c r="K4" s="62">
        <v>313</v>
      </c>
      <c r="O4" s="57"/>
      <c r="P4" s="57"/>
      <c r="S4" s="57"/>
    </row>
    <row r="5" spans="1:19" s="49" customFormat="1">
      <c r="A5" s="48" t="s">
        <v>70</v>
      </c>
      <c r="B5" s="62">
        <v>110</v>
      </c>
      <c r="C5" s="62">
        <v>112</v>
      </c>
      <c r="D5" s="62">
        <v>104</v>
      </c>
      <c r="E5" s="62">
        <v>106</v>
      </c>
      <c r="F5" s="62">
        <v>99</v>
      </c>
      <c r="G5" s="62">
        <v>90</v>
      </c>
      <c r="H5" s="62">
        <v>93</v>
      </c>
      <c r="I5" s="62">
        <v>91</v>
      </c>
      <c r="J5" s="62">
        <v>89</v>
      </c>
      <c r="K5" s="62">
        <v>94</v>
      </c>
      <c r="O5" s="57"/>
      <c r="P5" s="57"/>
      <c r="S5" s="57"/>
    </row>
    <row r="6" spans="1:19" s="49" customFormat="1">
      <c r="A6" s="48" t="s">
        <v>71</v>
      </c>
      <c r="B6" s="101">
        <v>96</v>
      </c>
      <c r="C6" s="101">
        <v>92</v>
      </c>
      <c r="D6" s="101">
        <v>80</v>
      </c>
      <c r="E6" s="101">
        <v>72</v>
      </c>
      <c r="F6" s="101">
        <v>77</v>
      </c>
      <c r="G6" s="101">
        <v>77</v>
      </c>
      <c r="H6" s="101">
        <v>72</v>
      </c>
      <c r="I6" s="101">
        <v>78</v>
      </c>
      <c r="J6" s="101">
        <v>84</v>
      </c>
      <c r="K6" s="101">
        <v>77</v>
      </c>
      <c r="O6" s="57"/>
      <c r="P6" s="57"/>
      <c r="S6" s="57"/>
    </row>
    <row r="7" spans="1:19" s="49" customFormat="1">
      <c r="A7" s="48" t="s">
        <v>72</v>
      </c>
      <c r="B7" s="62">
        <v>144</v>
      </c>
      <c r="C7" s="62">
        <v>141</v>
      </c>
      <c r="D7" s="62">
        <v>145</v>
      </c>
      <c r="E7" s="62">
        <v>146</v>
      </c>
      <c r="F7" s="62">
        <v>136</v>
      </c>
      <c r="G7" s="62">
        <v>141</v>
      </c>
      <c r="H7" s="62">
        <v>140</v>
      </c>
      <c r="I7" s="62">
        <v>143</v>
      </c>
      <c r="J7" s="62">
        <v>135</v>
      </c>
      <c r="K7" s="62">
        <v>142</v>
      </c>
      <c r="O7" s="57"/>
      <c r="P7" s="57"/>
      <c r="S7" s="57"/>
    </row>
    <row r="8" spans="1:19" s="49" customFormat="1">
      <c r="A8" s="179"/>
      <c r="B8" s="77"/>
      <c r="C8" s="77"/>
      <c r="D8" s="77"/>
      <c r="E8" s="77"/>
      <c r="F8" s="77"/>
      <c r="G8" s="77"/>
      <c r="H8" s="77"/>
      <c r="I8" s="77"/>
      <c r="J8" s="77"/>
      <c r="K8" s="77"/>
      <c r="O8" s="57"/>
      <c r="P8" s="57"/>
      <c r="S8" s="57"/>
    </row>
    <row r="9" spans="1:19" s="49" customFormat="1">
      <c r="A9" s="171" t="s">
        <v>163</v>
      </c>
      <c r="B9" s="62">
        <v>220</v>
      </c>
      <c r="C9" s="62">
        <v>205</v>
      </c>
      <c r="D9" s="62">
        <v>196</v>
      </c>
      <c r="E9" s="62">
        <v>193</v>
      </c>
      <c r="F9" s="62">
        <v>187</v>
      </c>
      <c r="G9" s="62">
        <v>186</v>
      </c>
      <c r="H9" s="62">
        <v>186</v>
      </c>
      <c r="I9" s="62">
        <v>190</v>
      </c>
      <c r="J9" s="62">
        <v>193</v>
      </c>
      <c r="K9" s="62">
        <v>189</v>
      </c>
      <c r="O9" s="57"/>
      <c r="P9" s="57"/>
      <c r="S9" s="57"/>
    </row>
    <row r="10" spans="1:19" s="49" customFormat="1">
      <c r="A10" s="48" t="s">
        <v>70</v>
      </c>
      <c r="B10" s="62">
        <v>67</v>
      </c>
      <c r="C10" s="62">
        <v>59</v>
      </c>
      <c r="D10" s="62">
        <v>59</v>
      </c>
      <c r="E10" s="62">
        <v>59</v>
      </c>
      <c r="F10" s="62">
        <v>58</v>
      </c>
      <c r="G10" s="62">
        <v>54</v>
      </c>
      <c r="H10" s="62">
        <v>55</v>
      </c>
      <c r="I10" s="62">
        <v>56</v>
      </c>
      <c r="J10" s="62">
        <v>54</v>
      </c>
      <c r="K10" s="62">
        <v>53</v>
      </c>
      <c r="O10" s="57"/>
      <c r="P10" s="57"/>
      <c r="S10" s="57"/>
    </row>
    <row r="11" spans="1:19" s="49" customFormat="1">
      <c r="A11" s="48" t="s">
        <v>71</v>
      </c>
      <c r="B11" s="101">
        <v>73</v>
      </c>
      <c r="C11" s="101">
        <v>72</v>
      </c>
      <c r="D11" s="101">
        <v>61</v>
      </c>
      <c r="E11" s="101">
        <v>57</v>
      </c>
      <c r="F11" s="101">
        <v>58</v>
      </c>
      <c r="G11" s="101">
        <v>60</v>
      </c>
      <c r="H11" s="101">
        <v>57</v>
      </c>
      <c r="I11" s="101">
        <v>58</v>
      </c>
      <c r="J11" s="101">
        <v>66</v>
      </c>
      <c r="K11" s="101">
        <v>61</v>
      </c>
      <c r="O11" s="57"/>
      <c r="P11" s="57"/>
      <c r="S11" s="57"/>
    </row>
    <row r="12" spans="1:19" s="49" customFormat="1">
      <c r="A12" s="48" t="s">
        <v>72</v>
      </c>
      <c r="B12" s="62">
        <v>79</v>
      </c>
      <c r="C12" s="62">
        <v>74</v>
      </c>
      <c r="D12" s="62">
        <v>77</v>
      </c>
      <c r="E12" s="62">
        <v>78</v>
      </c>
      <c r="F12" s="62">
        <v>70</v>
      </c>
      <c r="G12" s="62">
        <v>72</v>
      </c>
      <c r="H12" s="62">
        <v>74</v>
      </c>
      <c r="I12" s="62">
        <v>76</v>
      </c>
      <c r="J12" s="62">
        <v>73</v>
      </c>
      <c r="K12" s="62">
        <v>75</v>
      </c>
      <c r="O12" s="57"/>
      <c r="P12" s="57"/>
      <c r="S12" s="57"/>
    </row>
    <row r="13" spans="1:19" s="49" customFormat="1">
      <c r="A13" s="179"/>
      <c r="B13" s="77"/>
      <c r="C13" s="77"/>
      <c r="D13" s="77"/>
      <c r="E13" s="77"/>
      <c r="F13" s="77"/>
      <c r="G13" s="77"/>
      <c r="H13" s="77"/>
      <c r="I13" s="77"/>
      <c r="J13" s="77"/>
      <c r="K13" s="77"/>
      <c r="O13" s="57"/>
      <c r="P13" s="57"/>
      <c r="S13" s="57"/>
    </row>
    <row r="14" spans="1:19" s="49" customFormat="1">
      <c r="A14" s="171" t="s">
        <v>164</v>
      </c>
      <c r="B14" s="62">
        <v>131</v>
      </c>
      <c r="C14" s="62">
        <v>140</v>
      </c>
      <c r="D14" s="62">
        <v>133</v>
      </c>
      <c r="E14" s="62">
        <v>131</v>
      </c>
      <c r="F14" s="62">
        <v>124</v>
      </c>
      <c r="G14" s="62">
        <v>122</v>
      </c>
      <c r="H14" s="62">
        <v>119</v>
      </c>
      <c r="I14" s="62">
        <v>122</v>
      </c>
      <c r="J14" s="62">
        <v>115</v>
      </c>
      <c r="K14" s="62">
        <v>124</v>
      </c>
      <c r="O14" s="57"/>
      <c r="P14" s="57"/>
      <c r="S14" s="57"/>
    </row>
    <row r="15" spans="1:19" s="49" customFormat="1">
      <c r="A15" s="48" t="s">
        <v>70</v>
      </c>
      <c r="B15" s="62">
        <v>43</v>
      </c>
      <c r="C15" s="62">
        <v>53</v>
      </c>
      <c r="D15" s="62">
        <v>45</v>
      </c>
      <c r="E15" s="62">
        <v>47</v>
      </c>
      <c r="F15" s="62">
        <v>41</v>
      </c>
      <c r="G15" s="102" t="s">
        <v>357</v>
      </c>
      <c r="H15" s="102" t="s">
        <v>377</v>
      </c>
      <c r="I15" s="102" t="s">
        <v>426</v>
      </c>
      <c r="J15" s="102" t="s">
        <v>357</v>
      </c>
      <c r="K15" s="102" t="s">
        <v>541</v>
      </c>
      <c r="O15" s="57"/>
      <c r="P15" s="57"/>
      <c r="S15" s="57"/>
    </row>
    <row r="16" spans="1:19" s="49" customFormat="1">
      <c r="A16" s="48" t="s">
        <v>71</v>
      </c>
      <c r="B16" s="101">
        <v>23</v>
      </c>
      <c r="C16" s="101">
        <v>20</v>
      </c>
      <c r="D16" s="102" t="s">
        <v>73</v>
      </c>
      <c r="E16" s="102" t="s">
        <v>193</v>
      </c>
      <c r="F16" s="62">
        <v>18</v>
      </c>
      <c r="G16" s="102" t="s">
        <v>82</v>
      </c>
      <c r="H16" s="102" t="s">
        <v>193</v>
      </c>
      <c r="I16" s="102" t="s">
        <v>427</v>
      </c>
      <c r="J16" s="102" t="s">
        <v>472</v>
      </c>
      <c r="K16" s="102" t="s">
        <v>193</v>
      </c>
      <c r="O16" s="57"/>
      <c r="P16" s="57"/>
      <c r="S16" s="57"/>
    </row>
    <row r="17" spans="1:19" s="49" customFormat="1">
      <c r="A17" s="48" t="s">
        <v>72</v>
      </c>
      <c r="B17" s="62">
        <v>65</v>
      </c>
      <c r="C17" s="62">
        <v>67</v>
      </c>
      <c r="D17" s="62">
        <v>69</v>
      </c>
      <c r="E17" s="62">
        <v>68</v>
      </c>
      <c r="F17" s="62">
        <v>65</v>
      </c>
      <c r="G17" s="62">
        <v>69</v>
      </c>
      <c r="H17" s="62">
        <v>66</v>
      </c>
      <c r="I17" s="62">
        <v>68</v>
      </c>
      <c r="J17" s="62">
        <v>62</v>
      </c>
      <c r="K17" s="62">
        <v>67</v>
      </c>
      <c r="O17" s="57"/>
      <c r="P17" s="57"/>
      <c r="S17" s="57"/>
    </row>
    <row r="18" spans="1:19" s="49" customFormat="1" ht="25.5" customHeight="1">
      <c r="A18" s="180" t="s">
        <v>312</v>
      </c>
      <c r="B18" s="78"/>
      <c r="C18" s="78"/>
      <c r="D18" s="78"/>
      <c r="E18" s="78"/>
      <c r="F18" s="78"/>
      <c r="G18" s="99"/>
      <c r="H18" s="99"/>
      <c r="I18" s="99"/>
      <c r="J18" s="99"/>
      <c r="K18" s="99"/>
      <c r="O18" s="57"/>
      <c r="P18" s="57"/>
      <c r="S18" s="57"/>
    </row>
    <row r="19" spans="1:19" s="49" customFormat="1">
      <c r="A19" s="109" t="s">
        <v>19</v>
      </c>
      <c r="B19" s="63">
        <v>100</v>
      </c>
      <c r="C19" s="63">
        <v>100</v>
      </c>
      <c r="D19" s="63">
        <v>100</v>
      </c>
      <c r="E19" s="63">
        <v>100</v>
      </c>
      <c r="F19" s="63">
        <v>100</v>
      </c>
      <c r="G19" s="63">
        <v>100</v>
      </c>
      <c r="H19" s="63">
        <v>100</v>
      </c>
      <c r="I19" s="63">
        <v>100</v>
      </c>
      <c r="J19" s="63">
        <v>100</v>
      </c>
      <c r="K19" s="63">
        <v>100</v>
      </c>
      <c r="O19" s="57"/>
      <c r="P19" s="57"/>
      <c r="S19" s="57"/>
    </row>
    <row r="20" spans="1:19" s="49" customFormat="1">
      <c r="A20" s="48" t="s">
        <v>70</v>
      </c>
      <c r="B20" s="63">
        <v>31.3</v>
      </c>
      <c r="C20" s="63">
        <v>32.6</v>
      </c>
      <c r="D20" s="63">
        <v>31.5</v>
      </c>
      <c r="E20" s="63">
        <v>32.6</v>
      </c>
      <c r="F20" s="63">
        <v>31.7</v>
      </c>
      <c r="G20" s="63">
        <v>29.1</v>
      </c>
      <c r="H20" s="63">
        <v>30.4</v>
      </c>
      <c r="I20" s="63">
        <v>29.1</v>
      </c>
      <c r="J20" s="63">
        <v>29</v>
      </c>
      <c r="K20" s="63">
        <v>30</v>
      </c>
      <c r="O20" s="57"/>
      <c r="P20" s="57"/>
      <c r="S20" s="57"/>
    </row>
    <row r="21" spans="1:19" s="49" customFormat="1">
      <c r="A21" s="48" t="s">
        <v>71</v>
      </c>
      <c r="B21" s="64">
        <v>27.5</v>
      </c>
      <c r="C21" s="64">
        <v>26.5</v>
      </c>
      <c r="D21" s="64">
        <v>24.3</v>
      </c>
      <c r="E21" s="64">
        <v>22.3</v>
      </c>
      <c r="F21" s="64">
        <v>24.7</v>
      </c>
      <c r="G21" s="64">
        <v>25.1</v>
      </c>
      <c r="H21" s="64">
        <v>23.8</v>
      </c>
      <c r="I21" s="64">
        <v>24.9</v>
      </c>
      <c r="J21" s="64">
        <v>27.2</v>
      </c>
      <c r="K21" s="64">
        <v>24.8</v>
      </c>
      <c r="O21" s="57"/>
      <c r="P21" s="57"/>
      <c r="S21" s="57"/>
    </row>
    <row r="22" spans="1:19" s="49" customFormat="1">
      <c r="A22" s="48" t="s">
        <v>72</v>
      </c>
      <c r="B22" s="63">
        <v>41.2</v>
      </c>
      <c r="C22" s="63">
        <v>40.9</v>
      </c>
      <c r="D22" s="63">
        <v>44.2</v>
      </c>
      <c r="E22" s="63">
        <v>45.1</v>
      </c>
      <c r="F22" s="63">
        <v>43.6</v>
      </c>
      <c r="G22" s="63">
        <v>45.8</v>
      </c>
      <c r="H22" s="63">
        <v>45.8</v>
      </c>
      <c r="I22" s="63">
        <v>46</v>
      </c>
      <c r="J22" s="63">
        <v>43.8</v>
      </c>
      <c r="K22" s="63">
        <v>45.3</v>
      </c>
      <c r="O22" s="57"/>
      <c r="P22" s="57"/>
      <c r="S22" s="57"/>
    </row>
    <row r="23" spans="1:19" s="49" customFormat="1">
      <c r="A23" s="179"/>
      <c r="B23" s="79"/>
      <c r="C23" s="79"/>
      <c r="D23" s="79"/>
      <c r="E23" s="79"/>
      <c r="F23" s="79"/>
      <c r="G23" s="100"/>
      <c r="H23" s="100"/>
      <c r="I23" s="100"/>
      <c r="J23" s="100"/>
      <c r="K23" s="100"/>
      <c r="O23" s="57"/>
      <c r="P23" s="57"/>
      <c r="S23" s="57"/>
    </row>
    <row r="24" spans="1:19" s="49" customFormat="1">
      <c r="A24" s="171" t="s">
        <v>163</v>
      </c>
      <c r="B24" s="63">
        <v>100</v>
      </c>
      <c r="C24" s="63">
        <v>100</v>
      </c>
      <c r="D24" s="63">
        <v>100</v>
      </c>
      <c r="E24" s="63">
        <v>100</v>
      </c>
      <c r="F24" s="63">
        <v>100</v>
      </c>
      <c r="G24" s="63">
        <v>100</v>
      </c>
      <c r="H24" s="63">
        <v>100</v>
      </c>
      <c r="I24" s="63">
        <v>100</v>
      </c>
      <c r="J24" s="63">
        <v>100</v>
      </c>
      <c r="K24" s="63">
        <v>100</v>
      </c>
      <c r="O24" s="57"/>
      <c r="P24" s="57"/>
      <c r="S24" s="57"/>
    </row>
    <row r="25" spans="1:19" s="49" customFormat="1">
      <c r="A25" s="48" t="s">
        <v>70</v>
      </c>
      <c r="B25" s="63">
        <v>30.5</v>
      </c>
      <c r="C25" s="63">
        <v>28.9</v>
      </c>
      <c r="D25" s="63">
        <v>29.9</v>
      </c>
      <c r="E25" s="63">
        <v>30.4</v>
      </c>
      <c r="F25" s="63">
        <v>31.1</v>
      </c>
      <c r="G25" s="63">
        <v>28.9</v>
      </c>
      <c r="H25" s="63">
        <v>29.6</v>
      </c>
      <c r="I25" s="63">
        <v>29.7</v>
      </c>
      <c r="J25" s="63">
        <v>27.8</v>
      </c>
      <c r="K25" s="63">
        <v>28.2</v>
      </c>
      <c r="O25" s="57"/>
      <c r="P25" s="57"/>
      <c r="S25" s="57"/>
    </row>
    <row r="26" spans="1:19" s="49" customFormat="1">
      <c r="A26" s="48" t="s">
        <v>71</v>
      </c>
      <c r="B26" s="64">
        <v>33.299999999999997</v>
      </c>
      <c r="C26" s="64">
        <v>34.9</v>
      </c>
      <c r="D26" s="64">
        <v>31</v>
      </c>
      <c r="E26" s="64">
        <v>29.4</v>
      </c>
      <c r="F26" s="64">
        <v>31.2</v>
      </c>
      <c r="G26" s="64">
        <v>32.4</v>
      </c>
      <c r="H26" s="64">
        <v>30.5</v>
      </c>
      <c r="I26" s="64">
        <v>30.6</v>
      </c>
      <c r="J26" s="64">
        <v>34.200000000000003</v>
      </c>
      <c r="K26" s="64">
        <v>32.299999999999997</v>
      </c>
      <c r="O26" s="57"/>
      <c r="P26" s="57"/>
      <c r="S26" s="57"/>
    </row>
    <row r="27" spans="1:19" s="49" customFormat="1">
      <c r="A27" s="48" t="s">
        <v>72</v>
      </c>
      <c r="B27" s="63">
        <v>36.200000000000003</v>
      </c>
      <c r="C27" s="63">
        <v>36.200000000000003</v>
      </c>
      <c r="D27" s="63">
        <v>39.1</v>
      </c>
      <c r="E27" s="63">
        <v>40.200000000000003</v>
      </c>
      <c r="F27" s="63">
        <v>37.700000000000003</v>
      </c>
      <c r="G27" s="63">
        <v>38.700000000000003</v>
      </c>
      <c r="H27" s="63">
        <v>39.799999999999997</v>
      </c>
      <c r="I27" s="63">
        <v>39.700000000000003</v>
      </c>
      <c r="J27" s="63">
        <v>37.9</v>
      </c>
      <c r="K27" s="63">
        <v>39.5</v>
      </c>
      <c r="O27" s="57"/>
      <c r="P27" s="57"/>
      <c r="S27" s="57"/>
    </row>
    <row r="28" spans="1:19" s="49" customFormat="1">
      <c r="A28" s="179"/>
      <c r="B28" s="79"/>
      <c r="C28" s="79"/>
      <c r="D28" s="79"/>
      <c r="E28" s="79"/>
      <c r="F28" s="80"/>
      <c r="G28" s="103"/>
      <c r="H28" s="103"/>
      <c r="I28" s="103"/>
      <c r="J28" s="103"/>
      <c r="K28" s="103"/>
      <c r="O28" s="57"/>
      <c r="P28" s="57"/>
      <c r="S28" s="57"/>
    </row>
    <row r="29" spans="1:19" s="49" customFormat="1">
      <c r="A29" s="171" t="s">
        <v>164</v>
      </c>
      <c r="B29" s="63">
        <v>100</v>
      </c>
      <c r="C29" s="63">
        <v>100</v>
      </c>
      <c r="D29" s="63">
        <v>100</v>
      </c>
      <c r="E29" s="63">
        <v>100</v>
      </c>
      <c r="F29" s="63">
        <v>100</v>
      </c>
      <c r="G29" s="63">
        <v>100</v>
      </c>
      <c r="H29" s="63">
        <v>100</v>
      </c>
      <c r="I29" s="63">
        <v>100</v>
      </c>
      <c r="J29" s="63">
        <v>100</v>
      </c>
      <c r="K29" s="63">
        <v>100</v>
      </c>
      <c r="O29" s="57"/>
      <c r="P29" s="57"/>
      <c r="S29" s="57"/>
    </row>
    <row r="30" spans="1:19" s="49" customFormat="1">
      <c r="A30" s="48" t="s">
        <v>70</v>
      </c>
      <c r="B30" s="63">
        <v>32.5</v>
      </c>
      <c r="C30" s="63">
        <v>37.9</v>
      </c>
      <c r="D30" s="63">
        <v>33.799999999999997</v>
      </c>
      <c r="E30" s="63">
        <v>35.9</v>
      </c>
      <c r="F30" s="63">
        <v>32.700000000000003</v>
      </c>
      <c r="G30" s="63">
        <v>29.4</v>
      </c>
      <c r="H30" s="63">
        <v>31.6</v>
      </c>
      <c r="I30" s="63">
        <v>28.2</v>
      </c>
      <c r="J30" s="63">
        <v>30.9</v>
      </c>
      <c r="K30" s="63">
        <v>32.700000000000003</v>
      </c>
      <c r="O30" s="57"/>
      <c r="P30" s="57"/>
      <c r="S30" s="57"/>
    </row>
    <row r="31" spans="1:19" s="49" customFormat="1">
      <c r="A31" s="48" t="s">
        <v>71</v>
      </c>
      <c r="B31" s="64">
        <v>17.7</v>
      </c>
      <c r="C31" s="64">
        <v>14.3</v>
      </c>
      <c r="D31" s="64">
        <v>14.5</v>
      </c>
      <c r="E31" s="119" t="s">
        <v>188</v>
      </c>
      <c r="F31" s="63">
        <v>14.8</v>
      </c>
      <c r="G31" s="63">
        <v>14.1</v>
      </c>
      <c r="H31" s="63">
        <v>13.3</v>
      </c>
      <c r="I31" s="63">
        <v>16</v>
      </c>
      <c r="J31" s="63">
        <v>15.4</v>
      </c>
      <c r="K31" s="102" t="s">
        <v>87</v>
      </c>
      <c r="O31" s="57"/>
      <c r="P31" s="57"/>
      <c r="S31" s="57"/>
    </row>
    <row r="32" spans="1:19" s="49" customFormat="1">
      <c r="A32" s="48" t="s">
        <v>72</v>
      </c>
      <c r="B32" s="63">
        <v>49.7</v>
      </c>
      <c r="C32" s="63">
        <v>47.8</v>
      </c>
      <c r="D32" s="63">
        <v>51.7</v>
      </c>
      <c r="E32" s="63">
        <v>52.2</v>
      </c>
      <c r="F32" s="63">
        <v>52.5</v>
      </c>
      <c r="G32" s="63">
        <v>56.5</v>
      </c>
      <c r="H32" s="63">
        <v>55.1</v>
      </c>
      <c r="I32" s="63">
        <v>55.8</v>
      </c>
      <c r="J32" s="63">
        <v>53.6</v>
      </c>
      <c r="K32" s="63">
        <v>54.1</v>
      </c>
      <c r="O32" s="57"/>
      <c r="P32" s="57"/>
      <c r="S32" s="57"/>
    </row>
    <row r="33" spans="1:19" s="49" customFormat="1">
      <c r="O33" s="57"/>
      <c r="P33" s="57"/>
      <c r="S33" s="57"/>
    </row>
    <row r="34" spans="1:19" s="57" customFormat="1" ht="24" customHeight="1">
      <c r="A34" s="227" t="s">
        <v>569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46"/>
      <c r="M34" s="46"/>
      <c r="N34" s="46"/>
      <c r="O34" s="46"/>
      <c r="P34" s="46"/>
      <c r="Q34" s="46"/>
      <c r="R34" s="46"/>
    </row>
    <row r="35" spans="1:19" s="57" customForma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9" s="49" customFormat="1">
      <c r="A36" s="176" t="s">
        <v>53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57"/>
    </row>
    <row r="37" spans="1:19" s="49" customFormat="1">
      <c r="O37" s="57"/>
      <c r="P37" s="57"/>
      <c r="S37" s="57"/>
    </row>
    <row r="38" spans="1:19" s="49" customFormat="1">
      <c r="O38" s="57"/>
      <c r="P38" s="57"/>
      <c r="S38" s="57"/>
    </row>
    <row r="39" spans="1:19" s="49" customFormat="1">
      <c r="O39" s="57"/>
      <c r="P39" s="57"/>
      <c r="S39" s="57"/>
    </row>
    <row r="40" spans="1:19" s="49" customFormat="1">
      <c r="A40" s="181"/>
      <c r="O40" s="57"/>
      <c r="P40" s="57"/>
      <c r="S40" s="57"/>
    </row>
    <row r="41" spans="1:19" s="49" customFormat="1">
      <c r="O41" s="57"/>
      <c r="P41" s="57"/>
      <c r="S41" s="57"/>
    </row>
    <row r="42" spans="1:19" s="49" customFormat="1">
      <c r="O42" s="57"/>
      <c r="P42" s="57"/>
      <c r="S42" s="57"/>
    </row>
    <row r="43" spans="1:19" s="49" customFormat="1">
      <c r="O43" s="57"/>
      <c r="P43" s="57"/>
      <c r="S43" s="57"/>
    </row>
  </sheetData>
  <customSheetViews>
    <customSheetView guid="{B1EB7E3A-7E58-4592-9523-311C4CDE7075}" scale="130">
      <pane ySplit="3" topLeftCell="A13" activePane="bottomLeft" state="frozen"/>
      <selection pane="bottomLeft" activeCell="A4" sqref="A4:XFD43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M15" sqref="M15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4:K34"/>
  </mergeCells>
  <phoneticPr fontId="20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43"/>
  <sheetViews>
    <sheetView zoomScale="130" zoomScaleNormal="130" workbookViewId="0">
      <pane ySplit="3" topLeftCell="A19" activePane="bottomLeft" state="frozen"/>
      <selection activeCell="M10" sqref="M10"/>
      <selection pane="bottomLeft" activeCell="J32" sqref="J32"/>
    </sheetView>
  </sheetViews>
  <sheetFormatPr defaultRowHeight="14.25"/>
  <cols>
    <col min="1" max="1" width="19.28515625" style="3" customWidth="1"/>
    <col min="2" max="11" width="6.710937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161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63</v>
      </c>
      <c r="B2" s="2"/>
      <c r="C2" s="2"/>
      <c r="D2" s="2"/>
      <c r="E2" s="2"/>
      <c r="F2" s="2"/>
      <c r="H2" s="23"/>
      <c r="K2" s="23" t="s">
        <v>150</v>
      </c>
      <c r="L2" s="2"/>
      <c r="M2" s="2"/>
      <c r="N2" s="2"/>
      <c r="O2" s="2"/>
      <c r="P2" s="2"/>
      <c r="Q2" s="2"/>
      <c r="R2" s="2"/>
    </row>
    <row r="3" spans="1:19" ht="15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9" s="49" customFormat="1">
      <c r="A4" s="108" t="s">
        <v>19</v>
      </c>
      <c r="B4" s="44">
        <v>350</v>
      </c>
      <c r="C4" s="43">
        <v>345</v>
      </c>
      <c r="D4" s="34">
        <v>329</v>
      </c>
      <c r="E4" s="34">
        <v>324</v>
      </c>
      <c r="F4" s="34">
        <v>311</v>
      </c>
      <c r="G4" s="34">
        <v>308</v>
      </c>
      <c r="H4" s="34">
        <v>305</v>
      </c>
      <c r="I4" s="34">
        <v>312</v>
      </c>
      <c r="J4" s="34">
        <v>308</v>
      </c>
      <c r="K4" s="34">
        <v>313</v>
      </c>
      <c r="O4" s="57"/>
      <c r="P4" s="57"/>
      <c r="S4" s="57"/>
    </row>
    <row r="5" spans="1:19" s="49" customFormat="1">
      <c r="A5" s="48" t="s">
        <v>88</v>
      </c>
      <c r="B5" s="44">
        <v>224</v>
      </c>
      <c r="C5" s="43">
        <v>221</v>
      </c>
      <c r="D5" s="34">
        <v>211</v>
      </c>
      <c r="E5" s="34">
        <v>207</v>
      </c>
      <c r="F5" s="34">
        <v>195</v>
      </c>
      <c r="G5" s="34">
        <v>206</v>
      </c>
      <c r="H5" s="34">
        <v>203</v>
      </c>
      <c r="I5" s="34">
        <v>205</v>
      </c>
      <c r="J5" s="34">
        <v>203</v>
      </c>
      <c r="K5" s="34">
        <v>209</v>
      </c>
      <c r="O5" s="57"/>
      <c r="P5" s="57"/>
      <c r="S5" s="57"/>
    </row>
    <row r="6" spans="1:19" s="49" customFormat="1">
      <c r="A6" s="48" t="s">
        <v>89</v>
      </c>
      <c r="B6" s="44">
        <v>92</v>
      </c>
      <c r="C6" s="43">
        <v>81</v>
      </c>
      <c r="D6" s="34">
        <v>91</v>
      </c>
      <c r="E6" s="34">
        <v>87</v>
      </c>
      <c r="F6" s="34">
        <v>91</v>
      </c>
      <c r="G6" s="34">
        <v>79</v>
      </c>
      <c r="H6" s="34">
        <v>78</v>
      </c>
      <c r="I6" s="34">
        <v>89</v>
      </c>
      <c r="J6" s="34">
        <v>86</v>
      </c>
      <c r="K6" s="34">
        <v>83</v>
      </c>
      <c r="O6" s="57"/>
      <c r="P6" s="57"/>
      <c r="S6" s="57"/>
    </row>
    <row r="7" spans="1:19" s="49" customFormat="1">
      <c r="A7" s="48" t="s">
        <v>90</v>
      </c>
      <c r="B7" s="53" t="s">
        <v>68</v>
      </c>
      <c r="C7" s="58" t="s">
        <v>76</v>
      </c>
      <c r="D7" s="58" t="s">
        <v>179</v>
      </c>
      <c r="E7" s="58" t="s">
        <v>84</v>
      </c>
      <c r="F7" s="58" t="s">
        <v>83</v>
      </c>
      <c r="G7" s="58" t="s">
        <v>130</v>
      </c>
      <c r="H7" s="58" t="s">
        <v>74</v>
      </c>
      <c r="I7" s="58" t="s">
        <v>81</v>
      </c>
      <c r="J7" s="58" t="s">
        <v>81</v>
      </c>
      <c r="K7" s="58" t="s">
        <v>180</v>
      </c>
      <c r="O7" s="57"/>
      <c r="P7" s="57"/>
      <c r="S7" s="57"/>
    </row>
    <row r="8" spans="1:19" s="49" customFormat="1">
      <c r="A8" s="179"/>
      <c r="B8" s="82"/>
      <c r="C8" s="83"/>
      <c r="D8" s="83"/>
      <c r="E8" s="83"/>
      <c r="F8" s="83"/>
      <c r="G8" s="83"/>
      <c r="H8" s="83"/>
      <c r="I8" s="83"/>
      <c r="J8" s="83"/>
      <c r="K8" s="83"/>
      <c r="O8" s="57"/>
      <c r="P8" s="57"/>
      <c r="S8" s="57"/>
    </row>
    <row r="9" spans="1:19" s="49" customFormat="1">
      <c r="A9" s="171" t="s">
        <v>163</v>
      </c>
      <c r="B9" s="44">
        <v>220</v>
      </c>
      <c r="C9" s="43">
        <v>205</v>
      </c>
      <c r="D9" s="34">
        <v>196</v>
      </c>
      <c r="E9" s="34">
        <v>193</v>
      </c>
      <c r="F9" s="34">
        <v>187</v>
      </c>
      <c r="G9" s="34">
        <v>186</v>
      </c>
      <c r="H9" s="34">
        <v>186</v>
      </c>
      <c r="I9" s="34">
        <v>190</v>
      </c>
      <c r="J9" s="34">
        <v>193</v>
      </c>
      <c r="K9" s="34">
        <v>189</v>
      </c>
      <c r="O9" s="57"/>
      <c r="P9" s="57"/>
      <c r="S9" s="57"/>
    </row>
    <row r="10" spans="1:19" s="49" customFormat="1">
      <c r="A10" s="48" t="s">
        <v>88</v>
      </c>
      <c r="B10" s="44">
        <v>143</v>
      </c>
      <c r="C10" s="43">
        <v>139</v>
      </c>
      <c r="D10" s="34">
        <v>129</v>
      </c>
      <c r="E10" s="34">
        <v>128</v>
      </c>
      <c r="F10" s="34">
        <v>118</v>
      </c>
      <c r="G10" s="34">
        <v>124</v>
      </c>
      <c r="H10" s="34">
        <v>124</v>
      </c>
      <c r="I10" s="34">
        <v>123</v>
      </c>
      <c r="J10" s="34">
        <v>129</v>
      </c>
      <c r="K10" s="34">
        <v>129</v>
      </c>
      <c r="O10" s="57"/>
      <c r="P10" s="57"/>
      <c r="S10" s="57"/>
    </row>
    <row r="11" spans="1:19" s="49" customFormat="1">
      <c r="A11" s="48" t="s">
        <v>89</v>
      </c>
      <c r="B11" s="44">
        <v>68</v>
      </c>
      <c r="C11" s="43">
        <v>55</v>
      </c>
      <c r="D11" s="34">
        <v>61</v>
      </c>
      <c r="E11" s="34">
        <v>57</v>
      </c>
      <c r="F11" s="34">
        <v>62</v>
      </c>
      <c r="G11" s="34">
        <v>57</v>
      </c>
      <c r="H11" s="34">
        <v>55</v>
      </c>
      <c r="I11" s="34">
        <v>63</v>
      </c>
      <c r="J11" s="34">
        <v>59</v>
      </c>
      <c r="K11" s="34">
        <v>54</v>
      </c>
      <c r="O11" s="57"/>
      <c r="P11" s="57"/>
      <c r="S11" s="57"/>
    </row>
    <row r="12" spans="1:19" s="49" customFormat="1">
      <c r="A12" s="48" t="s">
        <v>90</v>
      </c>
      <c r="B12" s="53" t="s">
        <v>79</v>
      </c>
      <c r="C12" s="58" t="s">
        <v>80</v>
      </c>
      <c r="D12" s="58" t="s">
        <v>78</v>
      </c>
      <c r="E12" s="58" t="s">
        <v>77</v>
      </c>
      <c r="F12" s="58" t="s">
        <v>78</v>
      </c>
      <c r="G12" s="58" t="s">
        <v>134</v>
      </c>
      <c r="H12" s="58" t="s">
        <v>135</v>
      </c>
      <c r="I12" s="58" t="s">
        <v>428</v>
      </c>
      <c r="J12" s="58" t="s">
        <v>134</v>
      </c>
      <c r="K12" s="58" t="s">
        <v>135</v>
      </c>
      <c r="O12" s="57"/>
      <c r="P12" s="57"/>
      <c r="S12" s="57"/>
    </row>
    <row r="13" spans="1:19" s="49" customFormat="1">
      <c r="A13" s="179"/>
      <c r="B13" s="82"/>
      <c r="C13" s="83"/>
      <c r="D13" s="83"/>
      <c r="E13" s="83"/>
      <c r="F13" s="83"/>
      <c r="G13" s="83"/>
      <c r="H13" s="83"/>
      <c r="I13" s="83"/>
      <c r="J13" s="83"/>
      <c r="K13" s="83"/>
      <c r="O13" s="57"/>
      <c r="P13" s="57"/>
      <c r="S13" s="57"/>
    </row>
    <row r="14" spans="1:19" s="49" customFormat="1">
      <c r="A14" s="171" t="s">
        <v>164</v>
      </c>
      <c r="B14" s="44">
        <v>131</v>
      </c>
      <c r="C14" s="51">
        <v>140</v>
      </c>
      <c r="D14" s="52">
        <v>133</v>
      </c>
      <c r="E14" s="52">
        <v>131</v>
      </c>
      <c r="F14" s="34">
        <v>124</v>
      </c>
      <c r="G14" s="34">
        <v>122</v>
      </c>
      <c r="H14" s="34">
        <v>119</v>
      </c>
      <c r="I14" s="34">
        <v>122</v>
      </c>
      <c r="J14" s="34">
        <v>115</v>
      </c>
      <c r="K14" s="34">
        <v>124</v>
      </c>
      <c r="O14" s="57"/>
      <c r="P14" s="57"/>
      <c r="S14" s="57"/>
    </row>
    <row r="15" spans="1:19" s="49" customFormat="1">
      <c r="A15" s="48" t="s">
        <v>88</v>
      </c>
      <c r="B15" s="44">
        <v>82</v>
      </c>
      <c r="C15" s="51">
        <v>82</v>
      </c>
      <c r="D15" s="52">
        <v>82</v>
      </c>
      <c r="E15" s="52">
        <v>79</v>
      </c>
      <c r="F15" s="34">
        <v>77</v>
      </c>
      <c r="G15" s="34">
        <v>82</v>
      </c>
      <c r="H15" s="34">
        <v>78</v>
      </c>
      <c r="I15" s="34">
        <v>82</v>
      </c>
      <c r="J15" s="34">
        <v>74</v>
      </c>
      <c r="K15" s="34">
        <v>79</v>
      </c>
      <c r="O15" s="57"/>
      <c r="P15" s="57"/>
      <c r="S15" s="57"/>
    </row>
    <row r="16" spans="1:19" s="49" customFormat="1">
      <c r="A16" s="48" t="s">
        <v>89</v>
      </c>
      <c r="B16" s="53" t="s">
        <v>74</v>
      </c>
      <c r="C16" s="51">
        <v>26</v>
      </c>
      <c r="D16" s="52">
        <v>30</v>
      </c>
      <c r="E16" s="52">
        <v>29</v>
      </c>
      <c r="F16" s="34">
        <v>29</v>
      </c>
      <c r="G16" s="58" t="s">
        <v>303</v>
      </c>
      <c r="H16" s="58" t="s">
        <v>130</v>
      </c>
      <c r="I16" s="58" t="s">
        <v>75</v>
      </c>
      <c r="J16" s="58" t="s">
        <v>179</v>
      </c>
      <c r="K16" s="58" t="s">
        <v>179</v>
      </c>
      <c r="O16" s="57"/>
      <c r="P16" s="57"/>
      <c r="S16" s="57"/>
    </row>
    <row r="17" spans="1:19" s="49" customFormat="1">
      <c r="A17" s="48" t="s">
        <v>90</v>
      </c>
      <c r="B17" s="53" t="s">
        <v>83</v>
      </c>
      <c r="C17" s="59" t="s">
        <v>84</v>
      </c>
      <c r="D17" s="59" t="s">
        <v>180</v>
      </c>
      <c r="E17" s="59" t="s">
        <v>130</v>
      </c>
      <c r="F17" s="58" t="s">
        <v>81</v>
      </c>
      <c r="G17" s="58" t="s">
        <v>81</v>
      </c>
      <c r="H17" s="58" t="s">
        <v>81</v>
      </c>
      <c r="I17" s="58" t="s">
        <v>131</v>
      </c>
      <c r="J17" s="58" t="s">
        <v>304</v>
      </c>
      <c r="K17" s="58" t="s">
        <v>193</v>
      </c>
      <c r="O17" s="57"/>
      <c r="P17" s="57"/>
      <c r="S17" s="57"/>
    </row>
    <row r="18" spans="1:19" s="49" customFormat="1" ht="22.5" customHeight="1">
      <c r="A18" s="172" t="s">
        <v>312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O18" s="57"/>
      <c r="P18" s="57"/>
      <c r="S18" s="57"/>
    </row>
    <row r="19" spans="1:19" s="49" customFormat="1">
      <c r="A19" s="109" t="s">
        <v>19</v>
      </c>
      <c r="B19" s="31">
        <v>100</v>
      </c>
      <c r="C19" s="32">
        <v>100</v>
      </c>
      <c r="D19" s="31">
        <v>100</v>
      </c>
      <c r="E19" s="31">
        <v>100</v>
      </c>
      <c r="F19" s="31">
        <v>100</v>
      </c>
      <c r="G19" s="31">
        <v>100</v>
      </c>
      <c r="H19" s="31">
        <v>100</v>
      </c>
      <c r="I19" s="31">
        <v>100</v>
      </c>
      <c r="J19" s="31">
        <v>100</v>
      </c>
      <c r="K19" s="31">
        <v>100</v>
      </c>
      <c r="O19" s="57"/>
      <c r="P19" s="57"/>
      <c r="S19" s="57"/>
    </row>
    <row r="20" spans="1:19" s="49" customFormat="1">
      <c r="A20" s="48" t="s">
        <v>88</v>
      </c>
      <c r="B20" s="31">
        <v>64.099999999999994</v>
      </c>
      <c r="C20" s="32">
        <v>64.099999999999994</v>
      </c>
      <c r="D20" s="31">
        <v>63.9</v>
      </c>
      <c r="E20" s="31">
        <v>63.7</v>
      </c>
      <c r="F20" s="31">
        <v>62.7</v>
      </c>
      <c r="G20" s="31">
        <v>66.8</v>
      </c>
      <c r="H20" s="31">
        <v>66.5</v>
      </c>
      <c r="I20" s="31">
        <v>65.599999999999994</v>
      </c>
      <c r="J20" s="31">
        <v>66</v>
      </c>
      <c r="K20" s="31">
        <v>66.7</v>
      </c>
      <c r="O20" s="57"/>
      <c r="P20" s="57"/>
      <c r="S20" s="57"/>
    </row>
    <row r="21" spans="1:19" s="49" customFormat="1">
      <c r="A21" s="48" t="s">
        <v>89</v>
      </c>
      <c r="B21" s="31">
        <v>26.3</v>
      </c>
      <c r="C21" s="32">
        <v>23.4</v>
      </c>
      <c r="D21" s="31">
        <v>27.6</v>
      </c>
      <c r="E21" s="31">
        <v>26.8</v>
      </c>
      <c r="F21" s="31">
        <v>29.2</v>
      </c>
      <c r="G21" s="31">
        <v>25.7</v>
      </c>
      <c r="H21" s="31">
        <v>25.5</v>
      </c>
      <c r="I21" s="31">
        <v>28.5</v>
      </c>
      <c r="J21" s="31">
        <v>28.1</v>
      </c>
      <c r="K21" s="31">
        <v>26.4</v>
      </c>
      <c r="O21" s="57"/>
      <c r="P21" s="57"/>
      <c r="S21" s="57"/>
    </row>
    <row r="22" spans="1:19" s="49" customFormat="1">
      <c r="A22" s="48" t="s">
        <v>90</v>
      </c>
      <c r="B22" s="31">
        <v>9.6</v>
      </c>
      <c r="C22" s="32">
        <v>12.5</v>
      </c>
      <c r="D22" s="91">
        <v>-8.5</v>
      </c>
      <c r="E22" s="91" t="s">
        <v>167</v>
      </c>
      <c r="F22" s="58" t="s">
        <v>300</v>
      </c>
      <c r="G22" s="58" t="s">
        <v>358</v>
      </c>
      <c r="H22" s="58" t="s">
        <v>378</v>
      </c>
      <c r="I22" s="58" t="s">
        <v>429</v>
      </c>
      <c r="J22" s="58" t="s">
        <v>473</v>
      </c>
      <c r="K22" s="58" t="s">
        <v>570</v>
      </c>
      <c r="O22" s="57"/>
      <c r="P22" s="57"/>
      <c r="S22" s="57"/>
    </row>
    <row r="23" spans="1:19" s="49" customFormat="1">
      <c r="A23" s="179"/>
      <c r="B23" s="84"/>
      <c r="C23" s="85"/>
      <c r="D23" s="86"/>
      <c r="E23" s="86"/>
      <c r="F23" s="86"/>
      <c r="G23" s="86"/>
      <c r="H23" s="86"/>
      <c r="I23" s="86"/>
      <c r="J23" s="86"/>
      <c r="K23" s="86"/>
      <c r="O23" s="57"/>
      <c r="P23" s="57"/>
      <c r="S23" s="57"/>
    </row>
    <row r="24" spans="1:19" s="49" customFormat="1">
      <c r="A24" s="171" t="s">
        <v>163</v>
      </c>
      <c r="B24" s="31">
        <v>100</v>
      </c>
      <c r="C24" s="32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31">
        <v>100</v>
      </c>
      <c r="J24" s="31">
        <v>100</v>
      </c>
      <c r="K24" s="31">
        <v>100</v>
      </c>
      <c r="O24" s="57"/>
      <c r="P24" s="57"/>
      <c r="S24" s="57"/>
    </row>
    <row r="25" spans="1:19" s="49" customFormat="1">
      <c r="A25" s="48" t="s">
        <v>88</v>
      </c>
      <c r="B25" s="31">
        <v>64.900000000000006</v>
      </c>
      <c r="C25" s="32">
        <v>67.7</v>
      </c>
      <c r="D25" s="31">
        <v>65.599999999999994</v>
      </c>
      <c r="E25" s="31">
        <v>66.099999999999994</v>
      </c>
      <c r="F25" s="31">
        <v>63.2</v>
      </c>
      <c r="G25" s="31">
        <v>66.7</v>
      </c>
      <c r="H25" s="31">
        <v>67.099999999999994</v>
      </c>
      <c r="I25" s="31">
        <v>64.400000000000006</v>
      </c>
      <c r="J25" s="31">
        <v>66.8</v>
      </c>
      <c r="K25" s="31">
        <v>68.3</v>
      </c>
      <c r="O25" s="57"/>
      <c r="P25" s="57"/>
      <c r="S25" s="57"/>
    </row>
    <row r="26" spans="1:19" s="49" customFormat="1">
      <c r="A26" s="48" t="s">
        <v>89</v>
      </c>
      <c r="B26" s="31">
        <v>30.9</v>
      </c>
      <c r="C26" s="32">
        <v>26.6</v>
      </c>
      <c r="D26" s="31">
        <v>31</v>
      </c>
      <c r="E26" s="31">
        <v>29.7</v>
      </c>
      <c r="F26" s="31">
        <v>33</v>
      </c>
      <c r="G26" s="31">
        <v>30.4</v>
      </c>
      <c r="H26" s="31">
        <v>29.6</v>
      </c>
      <c r="I26" s="31">
        <v>33.200000000000003</v>
      </c>
      <c r="J26" s="31">
        <v>30.4</v>
      </c>
      <c r="K26" s="31">
        <v>28.7</v>
      </c>
      <c r="O26" s="57"/>
      <c r="P26" s="57"/>
      <c r="S26" s="57"/>
    </row>
    <row r="27" spans="1:19" s="49" customFormat="1">
      <c r="A27" s="48" t="s">
        <v>90</v>
      </c>
      <c r="B27" s="53" t="s">
        <v>85</v>
      </c>
      <c r="C27" s="58" t="s">
        <v>86</v>
      </c>
      <c r="D27" s="34" t="s">
        <v>165</v>
      </c>
      <c r="E27" s="34" t="s">
        <v>85</v>
      </c>
      <c r="F27" s="58" t="s">
        <v>301</v>
      </c>
      <c r="G27" s="58" t="s">
        <v>359</v>
      </c>
      <c r="H27" s="58" t="s">
        <v>379</v>
      </c>
      <c r="I27" s="58" t="s">
        <v>430</v>
      </c>
      <c r="J27" s="58" t="s">
        <v>474</v>
      </c>
      <c r="K27" s="58" t="s">
        <v>359</v>
      </c>
      <c r="O27" s="57"/>
      <c r="P27" s="57"/>
      <c r="S27" s="57"/>
    </row>
    <row r="28" spans="1:19" s="49" customFormat="1">
      <c r="A28" s="179"/>
      <c r="B28" s="84"/>
      <c r="C28" s="85"/>
      <c r="D28" s="86"/>
      <c r="E28" s="86"/>
      <c r="F28" s="86"/>
      <c r="G28" s="86"/>
      <c r="H28" s="86"/>
      <c r="I28" s="86"/>
      <c r="J28" s="86"/>
      <c r="K28" s="86"/>
      <c r="O28" s="57"/>
      <c r="P28" s="57"/>
      <c r="S28" s="57"/>
    </row>
    <row r="29" spans="1:19" s="49" customFormat="1">
      <c r="A29" s="171" t="s">
        <v>164</v>
      </c>
      <c r="B29" s="31">
        <v>100</v>
      </c>
      <c r="C29" s="33">
        <v>100</v>
      </c>
      <c r="D29" s="31">
        <v>100</v>
      </c>
      <c r="E29" s="31">
        <v>100</v>
      </c>
      <c r="F29" s="31">
        <v>100</v>
      </c>
      <c r="G29" s="31">
        <v>100</v>
      </c>
      <c r="H29" s="31">
        <v>100</v>
      </c>
      <c r="I29" s="31">
        <v>100</v>
      </c>
      <c r="J29" s="31">
        <v>100</v>
      </c>
      <c r="K29" s="31">
        <v>100</v>
      </c>
      <c r="O29" s="57"/>
      <c r="P29" s="57"/>
      <c r="S29" s="57"/>
    </row>
    <row r="30" spans="1:19" s="49" customFormat="1">
      <c r="A30" s="48" t="s">
        <v>88</v>
      </c>
      <c r="B30" s="31">
        <v>62.6</v>
      </c>
      <c r="C30" s="33">
        <v>58.8</v>
      </c>
      <c r="D30" s="31">
        <v>61.5</v>
      </c>
      <c r="E30" s="31">
        <v>60.2</v>
      </c>
      <c r="F30" s="31">
        <v>61.8</v>
      </c>
      <c r="G30" s="31">
        <v>67</v>
      </c>
      <c r="H30" s="31">
        <v>65.599999999999994</v>
      </c>
      <c r="I30" s="31">
        <v>67.5</v>
      </c>
      <c r="J30" s="31">
        <v>64.599999999999994</v>
      </c>
      <c r="K30" s="31">
        <v>64.3</v>
      </c>
      <c r="O30" s="57"/>
      <c r="P30" s="57"/>
      <c r="S30" s="57"/>
    </row>
    <row r="31" spans="1:19" s="49" customFormat="1">
      <c r="A31" s="48" t="s">
        <v>89</v>
      </c>
      <c r="B31" s="31">
        <v>18.600000000000001</v>
      </c>
      <c r="C31" s="33">
        <v>18.7</v>
      </c>
      <c r="D31" s="31">
        <v>22.6</v>
      </c>
      <c r="E31" s="31">
        <v>22.5</v>
      </c>
      <c r="F31" s="31">
        <v>23.6</v>
      </c>
      <c r="G31" s="58" t="s">
        <v>360</v>
      </c>
      <c r="H31" s="58" t="s">
        <v>380</v>
      </c>
      <c r="I31" s="58" t="s">
        <v>470</v>
      </c>
      <c r="J31" s="58" t="s">
        <v>583</v>
      </c>
      <c r="K31" s="58" t="s">
        <v>571</v>
      </c>
      <c r="O31" s="57"/>
      <c r="P31" s="57"/>
      <c r="S31" s="57"/>
    </row>
    <row r="32" spans="1:19" s="49" customFormat="1">
      <c r="A32" s="48" t="s">
        <v>90</v>
      </c>
      <c r="B32" s="31">
        <v>18.8</v>
      </c>
      <c r="C32" s="33">
        <v>22.5</v>
      </c>
      <c r="D32" s="34" t="s">
        <v>166</v>
      </c>
      <c r="E32" s="91">
        <v>-17.3</v>
      </c>
      <c r="F32" s="58" t="s">
        <v>302</v>
      </c>
      <c r="G32" s="58" t="s">
        <v>361</v>
      </c>
      <c r="H32" s="58" t="s">
        <v>381</v>
      </c>
      <c r="I32" s="58" t="s">
        <v>431</v>
      </c>
      <c r="J32" s="58" t="s">
        <v>431</v>
      </c>
      <c r="K32" s="58" t="s">
        <v>572</v>
      </c>
      <c r="O32" s="57"/>
      <c r="P32" s="57"/>
      <c r="S32" s="57"/>
    </row>
    <row r="33" spans="1:19" s="49" customFormat="1">
      <c r="A33" s="46"/>
      <c r="B33" s="46"/>
      <c r="C33" s="46"/>
      <c r="D33" s="46"/>
      <c r="E33" s="46"/>
      <c r="F33" s="46"/>
      <c r="G33" s="46"/>
      <c r="O33" s="57"/>
      <c r="P33" s="57"/>
      <c r="S33" s="57"/>
    </row>
    <row r="34" spans="1:19" s="49" customFormat="1">
      <c r="A34" s="176" t="s">
        <v>53</v>
      </c>
      <c r="B34" s="46"/>
      <c r="C34" s="46"/>
      <c r="D34" s="46"/>
      <c r="E34" s="46"/>
      <c r="F34" s="46"/>
      <c r="G34" s="46"/>
      <c r="O34" s="57"/>
      <c r="P34" s="57"/>
      <c r="S34" s="57"/>
    </row>
    <row r="35" spans="1:19" s="49" customFormat="1">
      <c r="O35" s="57"/>
      <c r="P35" s="57"/>
      <c r="S35" s="57"/>
    </row>
    <row r="36" spans="1:19" s="49" customFormat="1">
      <c r="O36" s="57"/>
      <c r="P36" s="57"/>
      <c r="S36" s="57"/>
    </row>
    <row r="37" spans="1:19" s="49" customFormat="1">
      <c r="O37" s="57"/>
      <c r="P37" s="57"/>
      <c r="S37" s="57"/>
    </row>
    <row r="38" spans="1:19" s="49" customFormat="1">
      <c r="O38" s="57"/>
      <c r="P38" s="57"/>
      <c r="S38" s="57"/>
    </row>
    <row r="39" spans="1:19" s="49" customFormat="1">
      <c r="O39" s="57"/>
      <c r="P39" s="57"/>
      <c r="S39" s="57"/>
    </row>
    <row r="40" spans="1:19" s="49" customFormat="1">
      <c r="O40" s="57"/>
      <c r="P40" s="57"/>
      <c r="S40" s="57"/>
    </row>
    <row r="41" spans="1:19" s="49" customFormat="1">
      <c r="O41" s="57"/>
      <c r="P41" s="57"/>
      <c r="S41" s="57"/>
    </row>
    <row r="42" spans="1:19" s="49" customFormat="1">
      <c r="O42" s="57"/>
      <c r="P42" s="57"/>
      <c r="S42" s="57"/>
    </row>
    <row r="43" spans="1:19" s="49" customFormat="1">
      <c r="O43" s="57"/>
      <c r="P43" s="57"/>
      <c r="S43" s="57"/>
    </row>
  </sheetData>
  <customSheetViews>
    <customSheetView guid="{B1EB7E3A-7E58-4592-9523-311C4CDE7075}" scale="130">
      <pane ySplit="3" topLeftCell="A19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43"/>
  <sheetViews>
    <sheetView zoomScale="110" zoomScaleNormal="110" workbookViewId="0"/>
  </sheetViews>
  <sheetFormatPr defaultRowHeight="14.25"/>
  <cols>
    <col min="1" max="1" width="36" style="3" customWidth="1"/>
    <col min="2" max="11" width="6.285156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 ht="18" customHeight="1">
      <c r="A1" s="94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63</v>
      </c>
      <c r="B2" s="2"/>
      <c r="C2" s="2"/>
      <c r="D2" s="2"/>
      <c r="E2" s="2"/>
      <c r="F2" s="2"/>
      <c r="K2" s="23" t="s">
        <v>150</v>
      </c>
      <c r="L2" s="2"/>
      <c r="M2" s="2"/>
      <c r="N2" s="2"/>
      <c r="O2" s="2"/>
      <c r="P2" s="2"/>
      <c r="Q2" s="2"/>
      <c r="R2" s="2"/>
    </row>
    <row r="3" spans="1:19" ht="19.5" customHeight="1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9" s="49" customFormat="1">
      <c r="A4" s="108" t="s">
        <v>69</v>
      </c>
      <c r="B4" s="44">
        <v>350</v>
      </c>
      <c r="C4" s="43">
        <v>345</v>
      </c>
      <c r="D4" s="34">
        <v>329</v>
      </c>
      <c r="E4" s="34">
        <v>324</v>
      </c>
      <c r="F4" s="34">
        <v>311</v>
      </c>
      <c r="G4" s="34">
        <v>308</v>
      </c>
      <c r="H4" s="34">
        <v>305</v>
      </c>
      <c r="I4" s="34">
        <v>312</v>
      </c>
      <c r="J4" s="34">
        <v>308</v>
      </c>
      <c r="K4" s="34">
        <v>313</v>
      </c>
      <c r="O4" s="57"/>
      <c r="P4" s="57"/>
      <c r="S4" s="57"/>
    </row>
    <row r="5" spans="1:19" s="49" customFormat="1">
      <c r="A5" s="48" t="s">
        <v>93</v>
      </c>
      <c r="B5" s="44">
        <v>102</v>
      </c>
      <c r="C5" s="43">
        <v>98</v>
      </c>
      <c r="D5" s="34">
        <v>86</v>
      </c>
      <c r="E5" s="34">
        <v>85</v>
      </c>
      <c r="F5" s="34">
        <v>78</v>
      </c>
      <c r="G5" s="34">
        <v>73</v>
      </c>
      <c r="H5" s="34">
        <v>70</v>
      </c>
      <c r="I5" s="34">
        <v>74</v>
      </c>
      <c r="J5" s="34">
        <v>68</v>
      </c>
      <c r="K5" s="34">
        <v>68</v>
      </c>
      <c r="O5" s="57"/>
      <c r="P5" s="57"/>
      <c r="S5" s="57"/>
    </row>
    <row r="6" spans="1:19" s="168" customFormat="1" ht="24">
      <c r="A6" s="68" t="s">
        <v>471</v>
      </c>
      <c r="B6" s="112">
        <v>208</v>
      </c>
      <c r="C6" s="123">
        <v>206</v>
      </c>
      <c r="D6" s="124">
        <v>201</v>
      </c>
      <c r="E6" s="124">
        <v>196</v>
      </c>
      <c r="F6" s="124">
        <v>192</v>
      </c>
      <c r="G6" s="124">
        <v>182</v>
      </c>
      <c r="H6" s="124">
        <v>185</v>
      </c>
      <c r="I6" s="124">
        <v>195</v>
      </c>
      <c r="J6" s="124">
        <v>195</v>
      </c>
      <c r="K6" s="124">
        <v>199</v>
      </c>
      <c r="O6" s="169"/>
      <c r="P6" s="169"/>
      <c r="S6" s="169"/>
    </row>
    <row r="7" spans="1:19" s="49" customFormat="1" ht="14.25" customHeight="1">
      <c r="A7" s="48" t="s">
        <v>94</v>
      </c>
      <c r="B7" s="53">
        <v>40</v>
      </c>
      <c r="C7" s="58">
        <v>41</v>
      </c>
      <c r="D7" s="52">
        <v>42</v>
      </c>
      <c r="E7" s="52">
        <v>44</v>
      </c>
      <c r="F7" s="52">
        <v>42</v>
      </c>
      <c r="G7" s="52">
        <v>53</v>
      </c>
      <c r="H7" s="52">
        <v>50</v>
      </c>
      <c r="I7" s="52">
        <v>43</v>
      </c>
      <c r="J7" s="52">
        <v>45</v>
      </c>
      <c r="K7" s="52">
        <v>46</v>
      </c>
      <c r="O7" s="57"/>
      <c r="P7" s="57"/>
      <c r="S7" s="57"/>
    </row>
    <row r="8" spans="1:19" s="49" customFormat="1">
      <c r="A8" s="179"/>
      <c r="B8" s="82"/>
      <c r="C8" s="83"/>
      <c r="D8" s="88"/>
      <c r="E8" s="88"/>
      <c r="F8" s="88"/>
      <c r="G8" s="88"/>
      <c r="H8" s="88"/>
      <c r="I8" s="88"/>
      <c r="J8" s="88"/>
      <c r="K8" s="88"/>
      <c r="O8" s="57"/>
      <c r="P8" s="57"/>
      <c r="S8" s="57"/>
    </row>
    <row r="9" spans="1:19" s="49" customFormat="1">
      <c r="A9" s="171" t="s">
        <v>163</v>
      </c>
      <c r="B9" s="44">
        <v>220</v>
      </c>
      <c r="C9" s="43">
        <v>205</v>
      </c>
      <c r="D9" s="34">
        <v>196</v>
      </c>
      <c r="E9" s="34">
        <v>193</v>
      </c>
      <c r="F9" s="34">
        <v>187</v>
      </c>
      <c r="G9" s="34">
        <v>186</v>
      </c>
      <c r="H9" s="34">
        <v>186</v>
      </c>
      <c r="I9" s="34">
        <v>190</v>
      </c>
      <c r="J9" s="34">
        <v>193</v>
      </c>
      <c r="K9" s="34">
        <v>189</v>
      </c>
      <c r="O9" s="57"/>
      <c r="P9" s="57"/>
      <c r="S9" s="57"/>
    </row>
    <row r="10" spans="1:19" s="49" customFormat="1">
      <c r="A10" s="48" t="s">
        <v>93</v>
      </c>
      <c r="B10" s="44">
        <v>61</v>
      </c>
      <c r="C10" s="43">
        <v>51</v>
      </c>
      <c r="D10" s="34">
        <v>46</v>
      </c>
      <c r="E10" s="34">
        <v>45</v>
      </c>
      <c r="F10" s="34">
        <v>42</v>
      </c>
      <c r="G10" s="34">
        <v>43</v>
      </c>
      <c r="H10" s="34">
        <v>38</v>
      </c>
      <c r="I10" s="34">
        <v>44</v>
      </c>
      <c r="J10" s="34">
        <v>38</v>
      </c>
      <c r="K10" s="34">
        <v>37</v>
      </c>
      <c r="O10" s="57"/>
      <c r="P10" s="57"/>
      <c r="S10" s="57"/>
    </row>
    <row r="11" spans="1:19" s="168" customFormat="1" ht="24">
      <c r="A11" s="68" t="s">
        <v>471</v>
      </c>
      <c r="B11" s="112">
        <v>136</v>
      </c>
      <c r="C11" s="123">
        <v>131</v>
      </c>
      <c r="D11" s="124">
        <v>129</v>
      </c>
      <c r="E11" s="124">
        <v>124</v>
      </c>
      <c r="F11" s="124">
        <v>126</v>
      </c>
      <c r="G11" s="124">
        <v>116</v>
      </c>
      <c r="H11" s="124">
        <v>122</v>
      </c>
      <c r="I11" s="124">
        <v>125</v>
      </c>
      <c r="J11" s="124">
        <v>131</v>
      </c>
      <c r="K11" s="124">
        <v>130</v>
      </c>
      <c r="O11" s="169"/>
      <c r="P11" s="169"/>
      <c r="S11" s="169"/>
    </row>
    <row r="12" spans="1:19" s="49" customFormat="1" ht="14.25" customHeight="1">
      <c r="A12" s="48" t="s">
        <v>94</v>
      </c>
      <c r="B12" s="53">
        <v>23</v>
      </c>
      <c r="C12" s="58">
        <v>23</v>
      </c>
      <c r="D12" s="52">
        <v>21</v>
      </c>
      <c r="E12" s="52">
        <v>24</v>
      </c>
      <c r="F12" s="59" t="s">
        <v>73</v>
      </c>
      <c r="G12" s="59" t="s">
        <v>362</v>
      </c>
      <c r="H12" s="59" t="s">
        <v>382</v>
      </c>
      <c r="I12" s="59" t="s">
        <v>432</v>
      </c>
      <c r="J12" s="59" t="s">
        <v>130</v>
      </c>
      <c r="K12" s="59" t="s">
        <v>130</v>
      </c>
      <c r="O12" s="57"/>
      <c r="P12" s="57"/>
      <c r="S12" s="57"/>
    </row>
    <row r="13" spans="1:19" s="49" customFormat="1">
      <c r="A13" s="179"/>
      <c r="B13" s="82"/>
      <c r="C13" s="83"/>
      <c r="D13" s="88"/>
      <c r="E13" s="88"/>
      <c r="F13" s="88"/>
      <c r="G13" s="88"/>
      <c r="H13" s="88"/>
      <c r="I13" s="88"/>
      <c r="J13" s="88"/>
      <c r="K13" s="88"/>
      <c r="O13" s="57"/>
      <c r="P13" s="57"/>
      <c r="S13" s="57"/>
    </row>
    <row r="14" spans="1:19" s="49" customFormat="1">
      <c r="A14" s="171" t="s">
        <v>164</v>
      </c>
      <c r="B14" s="44">
        <v>131</v>
      </c>
      <c r="C14" s="51">
        <v>140</v>
      </c>
      <c r="D14" s="55">
        <v>133</v>
      </c>
      <c r="E14" s="55">
        <v>131</v>
      </c>
      <c r="F14" s="55">
        <v>124</v>
      </c>
      <c r="G14" s="55">
        <v>122</v>
      </c>
      <c r="H14" s="55">
        <v>119</v>
      </c>
      <c r="I14" s="55">
        <v>122</v>
      </c>
      <c r="J14" s="55">
        <v>115</v>
      </c>
      <c r="K14" s="55">
        <v>124</v>
      </c>
      <c r="O14" s="57"/>
      <c r="P14" s="57"/>
      <c r="S14" s="57"/>
    </row>
    <row r="15" spans="1:19" s="49" customFormat="1">
      <c r="A15" s="48" t="s">
        <v>93</v>
      </c>
      <c r="B15" s="44">
        <v>41</v>
      </c>
      <c r="C15" s="51">
        <v>46</v>
      </c>
      <c r="D15" s="55">
        <v>40</v>
      </c>
      <c r="E15" s="55">
        <v>39</v>
      </c>
      <c r="F15" s="55">
        <v>36</v>
      </c>
      <c r="G15" s="55">
        <v>30</v>
      </c>
      <c r="H15" s="55">
        <v>32</v>
      </c>
      <c r="I15" s="55">
        <v>30</v>
      </c>
      <c r="J15" s="59" t="s">
        <v>475</v>
      </c>
      <c r="K15" s="59" t="s">
        <v>84</v>
      </c>
      <c r="O15" s="57"/>
      <c r="P15" s="57"/>
      <c r="S15" s="57"/>
    </row>
    <row r="16" spans="1:19" s="168" customFormat="1" ht="24">
      <c r="A16" s="68" t="s">
        <v>471</v>
      </c>
      <c r="B16" s="65">
        <v>72</v>
      </c>
      <c r="C16" s="129">
        <v>75</v>
      </c>
      <c r="D16" s="130">
        <v>72</v>
      </c>
      <c r="E16" s="130">
        <v>71</v>
      </c>
      <c r="F16" s="130">
        <v>66</v>
      </c>
      <c r="G16" s="130">
        <v>67</v>
      </c>
      <c r="H16" s="130">
        <v>63</v>
      </c>
      <c r="I16" s="130">
        <v>70</v>
      </c>
      <c r="J16" s="130">
        <v>64</v>
      </c>
      <c r="K16" s="130">
        <v>70</v>
      </c>
      <c r="O16" s="169"/>
      <c r="P16" s="169"/>
      <c r="S16" s="169"/>
    </row>
    <row r="17" spans="1:19" s="49" customFormat="1" ht="14.25" customHeight="1">
      <c r="A17" s="48" t="s">
        <v>94</v>
      </c>
      <c r="B17" s="53">
        <v>17</v>
      </c>
      <c r="C17" s="59" t="s">
        <v>73</v>
      </c>
      <c r="D17" s="92">
        <v>21</v>
      </c>
      <c r="E17" s="59" t="s">
        <v>91</v>
      </c>
      <c r="F17" s="55">
        <v>22</v>
      </c>
      <c r="G17" s="55">
        <v>26</v>
      </c>
      <c r="H17" s="55">
        <v>25</v>
      </c>
      <c r="I17" s="53" t="s">
        <v>180</v>
      </c>
      <c r="J17" s="53" t="s">
        <v>476</v>
      </c>
      <c r="K17" s="53" t="s">
        <v>130</v>
      </c>
      <c r="O17" s="57"/>
      <c r="P17" s="57"/>
      <c r="S17" s="57"/>
    </row>
    <row r="18" spans="1:19" s="49" customFormat="1" ht="25.5" customHeight="1">
      <c r="A18" s="172" t="s">
        <v>312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O18" s="57"/>
      <c r="P18" s="57"/>
      <c r="S18" s="57"/>
    </row>
    <row r="19" spans="1:19" s="49" customFormat="1">
      <c r="A19" s="109" t="s">
        <v>69</v>
      </c>
      <c r="B19" s="31">
        <v>100</v>
      </c>
      <c r="C19" s="32">
        <v>100</v>
      </c>
      <c r="D19" s="31">
        <v>100</v>
      </c>
      <c r="E19" s="31">
        <v>100</v>
      </c>
      <c r="F19" s="31">
        <v>100</v>
      </c>
      <c r="G19" s="31">
        <v>100</v>
      </c>
      <c r="H19" s="31">
        <v>100</v>
      </c>
      <c r="I19" s="31">
        <v>100</v>
      </c>
      <c r="J19" s="31">
        <v>100</v>
      </c>
      <c r="K19" s="31">
        <v>100</v>
      </c>
      <c r="O19" s="57"/>
      <c r="P19" s="57"/>
      <c r="S19" s="57"/>
    </row>
    <row r="20" spans="1:19" s="49" customFormat="1">
      <c r="A20" s="48" t="s">
        <v>93</v>
      </c>
      <c r="B20" s="31">
        <v>29.1</v>
      </c>
      <c r="C20" s="32">
        <v>28.3</v>
      </c>
      <c r="D20" s="31">
        <v>26.2</v>
      </c>
      <c r="E20" s="31">
        <v>26.1</v>
      </c>
      <c r="F20" s="31">
        <v>24.9</v>
      </c>
      <c r="G20" s="31">
        <v>23.5</v>
      </c>
      <c r="H20" s="31">
        <v>22.8</v>
      </c>
      <c r="I20" s="31">
        <v>23.7</v>
      </c>
      <c r="J20" s="31">
        <v>22.2</v>
      </c>
      <c r="K20" s="31">
        <v>21.7</v>
      </c>
      <c r="O20" s="57"/>
      <c r="P20" s="57"/>
      <c r="S20" s="57"/>
    </row>
    <row r="21" spans="1:19" s="168" customFormat="1" ht="24">
      <c r="A21" s="68" t="s">
        <v>471</v>
      </c>
      <c r="B21" s="125">
        <v>59.4</v>
      </c>
      <c r="C21" s="128">
        <v>59.7</v>
      </c>
      <c r="D21" s="125">
        <v>61.1</v>
      </c>
      <c r="E21" s="125">
        <v>60.3</v>
      </c>
      <c r="F21" s="125">
        <v>61.7</v>
      </c>
      <c r="G21" s="125">
        <v>59.1</v>
      </c>
      <c r="H21" s="125">
        <v>60.6</v>
      </c>
      <c r="I21" s="125">
        <v>62.6</v>
      </c>
      <c r="J21" s="125">
        <v>63.3</v>
      </c>
      <c r="K21" s="125">
        <v>63.7</v>
      </c>
      <c r="O21" s="169"/>
      <c r="P21" s="169"/>
      <c r="S21" s="169"/>
    </row>
    <row r="22" spans="1:19" s="49" customFormat="1" ht="14.25" customHeight="1">
      <c r="A22" s="48" t="s">
        <v>94</v>
      </c>
      <c r="B22" s="31">
        <v>11.5</v>
      </c>
      <c r="C22" s="32">
        <v>12</v>
      </c>
      <c r="D22" s="31">
        <v>12.8</v>
      </c>
      <c r="E22" s="31">
        <v>13.6</v>
      </c>
      <c r="F22" s="31">
        <v>13.3</v>
      </c>
      <c r="G22" s="31">
        <v>17.3</v>
      </c>
      <c r="H22" s="31">
        <v>16.5</v>
      </c>
      <c r="I22" s="31">
        <v>13.7</v>
      </c>
      <c r="J22" s="31">
        <v>14.6</v>
      </c>
      <c r="K22" s="31">
        <v>14.6</v>
      </c>
      <c r="O22" s="57"/>
      <c r="P22" s="57"/>
      <c r="S22" s="57"/>
    </row>
    <row r="23" spans="1:19" s="49" customFormat="1">
      <c r="A23" s="179"/>
      <c r="B23" s="79"/>
      <c r="C23" s="79"/>
      <c r="D23" s="79"/>
      <c r="E23" s="79"/>
      <c r="F23" s="79"/>
      <c r="G23" s="79"/>
      <c r="H23" s="79"/>
      <c r="I23" s="79"/>
      <c r="J23" s="79"/>
      <c r="K23" s="79"/>
      <c r="O23" s="57"/>
      <c r="P23" s="57"/>
      <c r="S23" s="57"/>
    </row>
    <row r="24" spans="1:19" s="49" customFormat="1">
      <c r="A24" s="171" t="s">
        <v>163</v>
      </c>
      <c r="B24" s="31">
        <v>100</v>
      </c>
      <c r="C24" s="32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31">
        <v>100</v>
      </c>
      <c r="J24" s="31">
        <v>100</v>
      </c>
      <c r="K24" s="31">
        <v>100</v>
      </c>
      <c r="O24" s="57"/>
      <c r="P24" s="57"/>
      <c r="S24" s="57"/>
    </row>
    <row r="25" spans="1:19" s="49" customFormat="1">
      <c r="A25" s="48" t="s">
        <v>93</v>
      </c>
      <c r="B25" s="31">
        <v>27.8</v>
      </c>
      <c r="C25" s="32">
        <v>25</v>
      </c>
      <c r="D25" s="31">
        <v>23.6</v>
      </c>
      <c r="E25" s="31">
        <v>23.4</v>
      </c>
      <c r="F25" s="31">
        <v>22.3</v>
      </c>
      <c r="G25" s="31">
        <v>22.9</v>
      </c>
      <c r="H25" s="31">
        <v>20.5</v>
      </c>
      <c r="I25" s="31">
        <v>22.9</v>
      </c>
      <c r="J25" s="31">
        <v>19.899999999999999</v>
      </c>
      <c r="K25" s="31">
        <v>19.399999999999999</v>
      </c>
      <c r="O25" s="57"/>
      <c r="P25" s="57"/>
      <c r="S25" s="57"/>
    </row>
    <row r="26" spans="1:19" s="168" customFormat="1" ht="24">
      <c r="A26" s="68" t="s">
        <v>471</v>
      </c>
      <c r="B26" s="125">
        <v>61.8</v>
      </c>
      <c r="C26" s="128">
        <v>64</v>
      </c>
      <c r="D26" s="125">
        <v>65.7</v>
      </c>
      <c r="E26" s="125">
        <v>64.2</v>
      </c>
      <c r="F26" s="125">
        <v>67.3</v>
      </c>
      <c r="G26" s="125">
        <v>62.2</v>
      </c>
      <c r="H26" s="125">
        <v>65.8</v>
      </c>
      <c r="I26" s="125">
        <v>65.7</v>
      </c>
      <c r="J26" s="125">
        <v>67.900000000000006</v>
      </c>
      <c r="K26" s="125">
        <v>68.5</v>
      </c>
      <c r="O26" s="169"/>
      <c r="P26" s="169"/>
      <c r="S26" s="169"/>
    </row>
    <row r="27" spans="1:19" s="49" customFormat="1" ht="14.25" customHeight="1">
      <c r="A27" s="48" t="s">
        <v>94</v>
      </c>
      <c r="B27" s="31">
        <v>10.4</v>
      </c>
      <c r="C27" s="32">
        <v>11</v>
      </c>
      <c r="D27" s="31">
        <v>10.7</v>
      </c>
      <c r="E27" s="31">
        <v>12.4</v>
      </c>
      <c r="F27" s="31">
        <v>10.3</v>
      </c>
      <c r="G27" s="31">
        <v>14.8</v>
      </c>
      <c r="H27" s="31">
        <v>13.7</v>
      </c>
      <c r="I27" s="31">
        <v>11.3</v>
      </c>
      <c r="J27" s="31">
        <v>12.2</v>
      </c>
      <c r="K27" s="31">
        <v>12.1</v>
      </c>
      <c r="O27" s="57"/>
      <c r="P27" s="57"/>
      <c r="S27" s="57"/>
    </row>
    <row r="28" spans="1:19" s="49" customFormat="1">
      <c r="A28" s="179"/>
      <c r="B28" s="79"/>
      <c r="C28" s="79"/>
      <c r="D28" s="79"/>
      <c r="E28" s="79"/>
      <c r="F28" s="79"/>
      <c r="G28" s="79"/>
      <c r="H28" s="79"/>
      <c r="I28" s="79"/>
      <c r="J28" s="79"/>
      <c r="K28" s="79"/>
      <c r="O28" s="57"/>
      <c r="P28" s="57"/>
      <c r="S28" s="57"/>
    </row>
    <row r="29" spans="1:19" s="49" customFormat="1">
      <c r="A29" s="171" t="s">
        <v>164</v>
      </c>
      <c r="B29" s="31">
        <v>100</v>
      </c>
      <c r="C29" s="33">
        <v>100</v>
      </c>
      <c r="D29" s="45">
        <v>100</v>
      </c>
      <c r="E29" s="45">
        <v>100</v>
      </c>
      <c r="F29" s="45">
        <v>100</v>
      </c>
      <c r="G29" s="45">
        <v>100</v>
      </c>
      <c r="H29" s="45">
        <v>100</v>
      </c>
      <c r="I29" s="45">
        <v>100</v>
      </c>
      <c r="J29" s="45">
        <v>100</v>
      </c>
      <c r="K29" s="45">
        <v>100</v>
      </c>
      <c r="O29" s="57"/>
      <c r="P29" s="57"/>
      <c r="S29" s="57"/>
    </row>
    <row r="30" spans="1:19" s="49" customFormat="1">
      <c r="A30" s="48" t="s">
        <v>93</v>
      </c>
      <c r="B30" s="31">
        <v>31.5</v>
      </c>
      <c r="C30" s="33">
        <v>33.200000000000003</v>
      </c>
      <c r="D30" s="45">
        <v>29.9</v>
      </c>
      <c r="E30" s="45">
        <v>30.1</v>
      </c>
      <c r="F30" s="45">
        <v>28.8</v>
      </c>
      <c r="G30" s="45">
        <v>24.5</v>
      </c>
      <c r="H30" s="45">
        <v>26.5</v>
      </c>
      <c r="I30" s="45">
        <v>25</v>
      </c>
      <c r="J30" s="45">
        <v>26</v>
      </c>
      <c r="K30" s="45">
        <v>25.3</v>
      </c>
      <c r="O30" s="57"/>
      <c r="P30" s="57"/>
      <c r="S30" s="57"/>
    </row>
    <row r="31" spans="1:19" s="168" customFormat="1" ht="24">
      <c r="A31" s="68" t="s">
        <v>471</v>
      </c>
      <c r="B31" s="125">
        <v>55.3</v>
      </c>
      <c r="C31" s="126">
        <v>53.3</v>
      </c>
      <c r="D31" s="127">
        <v>54.1</v>
      </c>
      <c r="E31" s="127">
        <v>54.4</v>
      </c>
      <c r="F31" s="127">
        <v>53.3</v>
      </c>
      <c r="G31" s="127">
        <v>54.5</v>
      </c>
      <c r="H31" s="127">
        <v>52.6</v>
      </c>
      <c r="I31" s="127">
        <v>57.7</v>
      </c>
      <c r="J31" s="127">
        <v>55.4</v>
      </c>
      <c r="K31" s="127">
        <v>56.4</v>
      </c>
      <c r="O31" s="169"/>
      <c r="P31" s="169"/>
      <c r="S31" s="169"/>
    </row>
    <row r="32" spans="1:19" s="49" customFormat="1" ht="14.25" customHeight="1">
      <c r="A32" s="48" t="s">
        <v>94</v>
      </c>
      <c r="B32" s="31">
        <v>13.2</v>
      </c>
      <c r="C32" s="33">
        <v>13.5</v>
      </c>
      <c r="D32" s="45">
        <v>15.9</v>
      </c>
      <c r="E32" s="45">
        <v>15.4</v>
      </c>
      <c r="F32" s="45">
        <v>17.899999999999999</v>
      </c>
      <c r="G32" s="45">
        <v>21.1</v>
      </c>
      <c r="H32" s="45">
        <v>20.9</v>
      </c>
      <c r="I32" s="45">
        <v>17.3</v>
      </c>
      <c r="J32" s="45">
        <v>18.600000000000001</v>
      </c>
      <c r="K32" s="45">
        <v>18.3</v>
      </c>
      <c r="O32" s="57"/>
      <c r="P32" s="57"/>
      <c r="S32" s="57"/>
    </row>
    <row r="33" spans="1:19" s="49" customFormat="1">
      <c r="O33" s="57"/>
      <c r="P33" s="57"/>
      <c r="S33" s="57"/>
    </row>
    <row r="34" spans="1:19" s="49" customFormat="1">
      <c r="A34" s="173" t="s">
        <v>53</v>
      </c>
      <c r="O34" s="57"/>
      <c r="P34" s="57"/>
      <c r="S34" s="57"/>
    </row>
    <row r="35" spans="1:19" s="49" customFormat="1">
      <c r="O35" s="57"/>
      <c r="P35" s="57"/>
      <c r="S35" s="57"/>
    </row>
    <row r="36" spans="1:19" s="49" customFormat="1">
      <c r="O36" s="57"/>
      <c r="P36" s="57"/>
      <c r="S36" s="57"/>
    </row>
    <row r="37" spans="1:19" s="49" customFormat="1">
      <c r="O37" s="57"/>
      <c r="P37" s="57"/>
      <c r="S37" s="57"/>
    </row>
    <row r="38" spans="1:19" s="49" customFormat="1">
      <c r="O38" s="57"/>
      <c r="P38" s="57"/>
      <c r="S38" s="57"/>
    </row>
    <row r="39" spans="1:19" s="49" customFormat="1">
      <c r="O39" s="57"/>
      <c r="P39" s="57"/>
      <c r="S39" s="57"/>
    </row>
    <row r="40" spans="1:19" s="49" customFormat="1">
      <c r="O40" s="57"/>
      <c r="P40" s="57"/>
      <c r="S40" s="57"/>
    </row>
    <row r="41" spans="1:19" s="49" customFormat="1">
      <c r="O41" s="57"/>
      <c r="P41" s="57"/>
      <c r="S41" s="57"/>
    </row>
    <row r="42" spans="1:19" s="49" customFormat="1">
      <c r="O42" s="57"/>
      <c r="P42" s="57"/>
      <c r="S42" s="57"/>
    </row>
    <row r="43" spans="1:19" s="49" customFormat="1">
      <c r="O43" s="57"/>
      <c r="P43" s="57"/>
      <c r="S43" s="57"/>
    </row>
  </sheetData>
  <customSheetViews>
    <customSheetView guid="{B1EB7E3A-7E58-4592-9523-311C4CDE7075}" scale="110" topLeftCell="A16">
      <selection activeCell="A4" sqref="A4:XFD4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9" sqref="N9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43"/>
  <sheetViews>
    <sheetView zoomScale="130" zoomScaleNormal="130" workbookViewId="0">
      <pane ySplit="4" topLeftCell="A5" activePane="bottomLeft" state="frozen"/>
      <selection activeCell="M10" sqref="M10"/>
      <selection pane="bottomLeft" activeCell="M10" sqref="M10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94" t="s">
        <v>373</v>
      </c>
      <c r="B1" s="2"/>
      <c r="C1" s="2"/>
      <c r="D1" s="2"/>
      <c r="E1" s="2"/>
      <c r="F1" s="2"/>
      <c r="G1" s="2"/>
      <c r="H1" s="2"/>
    </row>
    <row r="2" spans="1:14" ht="15" thickBot="1">
      <c r="A2" s="4"/>
      <c r="B2" s="2"/>
      <c r="C2" s="2"/>
      <c r="D2" s="2"/>
      <c r="E2" s="2"/>
      <c r="F2" s="2"/>
      <c r="G2" s="2"/>
      <c r="H2" s="2"/>
      <c r="I2" s="23" t="s">
        <v>150</v>
      </c>
    </row>
    <row r="3" spans="1:14" ht="25.5" customHeight="1" thickTop="1">
      <c r="A3" s="5"/>
      <c r="B3" s="204" t="s">
        <v>0</v>
      </c>
      <c r="C3" s="204" t="s">
        <v>95</v>
      </c>
      <c r="D3" s="204" t="s">
        <v>25</v>
      </c>
      <c r="E3" s="204"/>
      <c r="F3" s="204"/>
      <c r="G3" s="204"/>
      <c r="H3" s="204"/>
      <c r="I3" s="205"/>
    </row>
    <row r="4" spans="1:14" s="49" customFormat="1" ht="39" customHeight="1">
      <c r="A4" s="145"/>
      <c r="B4" s="224"/>
      <c r="C4" s="224"/>
      <c r="D4" s="29" t="s">
        <v>96</v>
      </c>
      <c r="E4" s="29" t="s">
        <v>97</v>
      </c>
      <c r="F4" s="29" t="s">
        <v>98</v>
      </c>
      <c r="G4" s="29" t="s">
        <v>99</v>
      </c>
      <c r="H4" s="29" t="s">
        <v>100</v>
      </c>
      <c r="I4" s="30" t="s">
        <v>101</v>
      </c>
      <c r="K4" s="57"/>
      <c r="L4" s="57"/>
      <c r="N4" s="57"/>
    </row>
    <row r="5" spans="1:14" s="49" customFormat="1">
      <c r="A5" s="148">
        <v>1996</v>
      </c>
      <c r="B5" s="44">
        <v>121904</v>
      </c>
      <c r="C5" s="44">
        <v>49932</v>
      </c>
      <c r="D5" s="44">
        <v>1913</v>
      </c>
      <c r="E5" s="44">
        <v>3024</v>
      </c>
      <c r="F5" s="44">
        <v>29900</v>
      </c>
      <c r="G5" s="44">
        <v>45643</v>
      </c>
      <c r="H5" s="44">
        <v>5314</v>
      </c>
      <c r="I5" s="44">
        <v>36110</v>
      </c>
      <c r="K5" s="57"/>
      <c r="L5" s="57"/>
      <c r="N5" s="57"/>
    </row>
    <row r="6" spans="1:14" s="49" customFormat="1">
      <c r="A6" s="56">
        <v>1997</v>
      </c>
      <c r="B6" s="44">
        <v>142524</v>
      </c>
      <c r="C6" s="44">
        <v>62031</v>
      </c>
      <c r="D6" s="44">
        <v>1676</v>
      </c>
      <c r="E6" s="44">
        <v>2931</v>
      </c>
      <c r="F6" s="44">
        <v>35348</v>
      </c>
      <c r="G6" s="44">
        <v>53423</v>
      </c>
      <c r="H6" s="44">
        <v>5439</v>
      </c>
      <c r="I6" s="44">
        <v>43707</v>
      </c>
      <c r="K6" s="57"/>
      <c r="L6" s="57"/>
      <c r="N6" s="57"/>
    </row>
    <row r="7" spans="1:14" s="49" customFormat="1">
      <c r="A7" s="56">
        <v>1998</v>
      </c>
      <c r="B7" s="44">
        <v>142152</v>
      </c>
      <c r="C7" s="44">
        <v>61600</v>
      </c>
      <c r="D7" s="44">
        <v>1521</v>
      </c>
      <c r="E7" s="44">
        <v>2735</v>
      </c>
      <c r="F7" s="44">
        <v>35394</v>
      </c>
      <c r="G7" s="44">
        <v>52814</v>
      </c>
      <c r="H7" s="44">
        <v>5142</v>
      </c>
      <c r="I7" s="44">
        <v>44546</v>
      </c>
      <c r="K7" s="57"/>
      <c r="L7" s="57"/>
      <c r="N7" s="57"/>
    </row>
    <row r="8" spans="1:14" s="49" customFormat="1">
      <c r="A8" s="56">
        <v>1999</v>
      </c>
      <c r="B8" s="44">
        <v>147497</v>
      </c>
      <c r="C8" s="44">
        <v>63320</v>
      </c>
      <c r="D8" s="44">
        <v>1617</v>
      </c>
      <c r="E8" s="44">
        <v>2780</v>
      </c>
      <c r="F8" s="44">
        <v>35522</v>
      </c>
      <c r="G8" s="44">
        <v>55741</v>
      </c>
      <c r="H8" s="44">
        <v>5118</v>
      </c>
      <c r="I8" s="44">
        <v>46719</v>
      </c>
      <c r="K8" s="57"/>
      <c r="L8" s="57"/>
      <c r="N8" s="57"/>
    </row>
    <row r="9" spans="1:14" s="49" customFormat="1">
      <c r="A9" s="56">
        <v>2000</v>
      </c>
      <c r="B9" s="44">
        <v>153264</v>
      </c>
      <c r="C9" s="44">
        <v>66784</v>
      </c>
      <c r="D9" s="44">
        <v>1839</v>
      </c>
      <c r="E9" s="44">
        <v>2856</v>
      </c>
      <c r="F9" s="44">
        <v>37863</v>
      </c>
      <c r="G9" s="44">
        <v>58796</v>
      </c>
      <c r="H9" s="44">
        <v>4932</v>
      </c>
      <c r="I9" s="44">
        <v>46978</v>
      </c>
      <c r="K9" s="57"/>
      <c r="L9" s="57"/>
      <c r="N9" s="57"/>
    </row>
    <row r="10" spans="1:14" s="49" customFormat="1">
      <c r="A10" s="56">
        <v>2001</v>
      </c>
      <c r="B10" s="44">
        <v>147749</v>
      </c>
      <c r="C10" s="44">
        <v>64402</v>
      </c>
      <c r="D10" s="44">
        <v>1873</v>
      </c>
      <c r="E10" s="44">
        <v>2711</v>
      </c>
      <c r="F10" s="44">
        <v>36730</v>
      </c>
      <c r="G10" s="44">
        <v>58046</v>
      </c>
      <c r="H10" s="44">
        <v>4763</v>
      </c>
      <c r="I10" s="44">
        <v>43626</v>
      </c>
      <c r="K10" s="57"/>
      <c r="L10" s="57"/>
      <c r="N10" s="57"/>
    </row>
    <row r="11" spans="1:14" s="49" customFormat="1">
      <c r="A11" s="56">
        <v>2002</v>
      </c>
      <c r="B11" s="44">
        <v>144790</v>
      </c>
      <c r="C11" s="44">
        <v>63919</v>
      </c>
      <c r="D11" s="44">
        <v>1802</v>
      </c>
      <c r="E11" s="44">
        <v>2674</v>
      </c>
      <c r="F11" s="44">
        <v>35187</v>
      </c>
      <c r="G11" s="44">
        <v>56428</v>
      </c>
      <c r="H11" s="44">
        <v>4846</v>
      </c>
      <c r="I11" s="44">
        <v>43853</v>
      </c>
      <c r="K11" s="57"/>
      <c r="L11" s="57"/>
      <c r="N11" s="57"/>
    </row>
    <row r="12" spans="1:14" s="49" customFormat="1">
      <c r="A12" s="56">
        <v>2003</v>
      </c>
      <c r="B12" s="44">
        <v>146574</v>
      </c>
      <c r="C12" s="44">
        <v>66637</v>
      </c>
      <c r="D12" s="44">
        <v>1819</v>
      </c>
      <c r="E12" s="44">
        <v>2451</v>
      </c>
      <c r="F12" s="44">
        <v>34034</v>
      </c>
      <c r="G12" s="44">
        <v>56134</v>
      </c>
      <c r="H12" s="44">
        <v>4495</v>
      </c>
      <c r="I12" s="44">
        <v>47641</v>
      </c>
      <c r="K12" s="57"/>
      <c r="L12" s="57"/>
      <c r="N12" s="57"/>
    </row>
    <row r="13" spans="1:14" s="49" customFormat="1">
      <c r="A13" s="56">
        <v>2004</v>
      </c>
      <c r="B13" s="44">
        <v>142462</v>
      </c>
      <c r="C13" s="44">
        <v>65505</v>
      </c>
      <c r="D13" s="44">
        <v>1970</v>
      </c>
      <c r="E13" s="44">
        <v>2362</v>
      </c>
      <c r="F13" s="44">
        <v>33353</v>
      </c>
      <c r="G13" s="44">
        <v>55936</v>
      </c>
      <c r="H13" s="44">
        <v>4445</v>
      </c>
      <c r="I13" s="44">
        <v>44396</v>
      </c>
      <c r="K13" s="57"/>
      <c r="L13" s="57"/>
      <c r="N13" s="57"/>
    </row>
    <row r="14" spans="1:14" s="49" customFormat="1">
      <c r="A14" s="56">
        <v>2005</v>
      </c>
      <c r="B14" s="44">
        <v>142331</v>
      </c>
      <c r="C14" s="44">
        <v>62653</v>
      </c>
      <c r="D14" s="44">
        <v>2131</v>
      </c>
      <c r="E14" s="44">
        <v>2432</v>
      </c>
      <c r="F14" s="44">
        <v>33575</v>
      </c>
      <c r="G14" s="44">
        <v>56678</v>
      </c>
      <c r="H14" s="44">
        <v>4346</v>
      </c>
      <c r="I14" s="44">
        <v>43169</v>
      </c>
      <c r="K14" s="57"/>
      <c r="L14" s="57"/>
      <c r="N14" s="57"/>
    </row>
    <row r="15" spans="1:14" s="49" customFormat="1">
      <c r="A15" s="56">
        <v>2006</v>
      </c>
      <c r="B15" s="44">
        <v>144106</v>
      </c>
      <c r="C15" s="44">
        <v>64928</v>
      </c>
      <c r="D15" s="44">
        <v>2735</v>
      </c>
      <c r="E15" s="44">
        <v>2722</v>
      </c>
      <c r="F15" s="44">
        <v>34944</v>
      </c>
      <c r="G15" s="44">
        <v>57443</v>
      </c>
      <c r="H15" s="44">
        <v>4424</v>
      </c>
      <c r="I15" s="44">
        <v>41838</v>
      </c>
      <c r="K15" s="57"/>
      <c r="L15" s="57"/>
      <c r="N15" s="57"/>
    </row>
    <row r="16" spans="1:14" s="49" customFormat="1">
      <c r="A16" s="56">
        <v>2007</v>
      </c>
      <c r="B16" s="44">
        <v>134207</v>
      </c>
      <c r="C16" s="44">
        <v>61323</v>
      </c>
      <c r="D16" s="44">
        <v>2762</v>
      </c>
      <c r="E16" s="44">
        <v>2565</v>
      </c>
      <c r="F16" s="44">
        <v>32560</v>
      </c>
      <c r="G16" s="44">
        <v>52796</v>
      </c>
      <c r="H16" s="44">
        <v>4137</v>
      </c>
      <c r="I16" s="44">
        <v>39387</v>
      </c>
      <c r="K16" s="57"/>
      <c r="L16" s="57"/>
      <c r="N16" s="57"/>
    </row>
    <row r="17" spans="1:14" s="49" customFormat="1">
      <c r="A17" s="56">
        <v>2008</v>
      </c>
      <c r="B17" s="44">
        <v>133074</v>
      </c>
      <c r="C17" s="44">
        <v>63839</v>
      </c>
      <c r="D17" s="44">
        <v>3114</v>
      </c>
      <c r="E17" s="44">
        <v>2491</v>
      </c>
      <c r="F17" s="44">
        <v>32799</v>
      </c>
      <c r="G17" s="44">
        <v>51273</v>
      </c>
      <c r="H17" s="44">
        <v>4124</v>
      </c>
      <c r="I17" s="44">
        <v>39273</v>
      </c>
      <c r="K17" s="57"/>
      <c r="L17" s="57"/>
      <c r="N17" s="57"/>
    </row>
    <row r="18" spans="1:14" s="49" customFormat="1">
      <c r="A18" s="56">
        <v>2009</v>
      </c>
      <c r="B18" s="44">
        <v>145396</v>
      </c>
      <c r="C18" s="44">
        <v>68150</v>
      </c>
      <c r="D18" s="44">
        <v>5249</v>
      </c>
      <c r="E18" s="44">
        <v>2623</v>
      </c>
      <c r="F18" s="44">
        <v>35951</v>
      </c>
      <c r="G18" s="44">
        <v>56289</v>
      </c>
      <c r="H18" s="44">
        <v>4207</v>
      </c>
      <c r="I18" s="44">
        <v>41077</v>
      </c>
      <c r="K18" s="57"/>
      <c r="L18" s="57"/>
      <c r="N18" s="57"/>
    </row>
    <row r="19" spans="1:14" s="49" customFormat="1">
      <c r="A19" s="56">
        <v>2010</v>
      </c>
      <c r="B19" s="44">
        <v>145620</v>
      </c>
      <c r="C19" s="44">
        <v>68697</v>
      </c>
      <c r="D19" s="44">
        <v>6265</v>
      </c>
      <c r="E19" s="44">
        <v>2447</v>
      </c>
      <c r="F19" s="44">
        <v>37397</v>
      </c>
      <c r="G19" s="44">
        <v>55995</v>
      </c>
      <c r="H19" s="44">
        <v>3910</v>
      </c>
      <c r="I19" s="44">
        <v>39606</v>
      </c>
      <c r="K19" s="57"/>
      <c r="L19" s="57"/>
      <c r="N19" s="57"/>
    </row>
    <row r="20" spans="1:14" s="49" customFormat="1">
      <c r="A20" s="56">
        <v>2011</v>
      </c>
      <c r="B20" s="44">
        <v>153535</v>
      </c>
      <c r="C20" s="44">
        <v>73045</v>
      </c>
      <c r="D20" s="44">
        <v>10311</v>
      </c>
      <c r="E20" s="44">
        <v>2430</v>
      </c>
      <c r="F20" s="44">
        <v>39896</v>
      </c>
      <c r="G20" s="44">
        <v>57307</v>
      </c>
      <c r="H20" s="44">
        <v>3804</v>
      </c>
      <c r="I20" s="44">
        <v>39787</v>
      </c>
      <c r="K20" s="57"/>
      <c r="L20" s="57"/>
      <c r="N20" s="57"/>
    </row>
    <row r="21" spans="1:14" s="49" customFormat="1">
      <c r="A21" s="56">
        <v>2012</v>
      </c>
      <c r="B21" s="44">
        <v>153458</v>
      </c>
      <c r="C21" s="44">
        <v>73275</v>
      </c>
      <c r="D21" s="44">
        <v>10996</v>
      </c>
      <c r="E21" s="44">
        <v>2238</v>
      </c>
      <c r="F21" s="44">
        <v>41316</v>
      </c>
      <c r="G21" s="44">
        <v>57049</v>
      </c>
      <c r="H21" s="44">
        <v>3612</v>
      </c>
      <c r="I21" s="44">
        <v>38247</v>
      </c>
      <c r="K21" s="57"/>
      <c r="L21" s="57"/>
      <c r="N21" s="57"/>
    </row>
    <row r="22" spans="1:14" s="49" customFormat="1">
      <c r="A22" s="56">
        <v>2013</v>
      </c>
      <c r="B22" s="44">
        <v>149284</v>
      </c>
      <c r="C22" s="44">
        <v>71741</v>
      </c>
      <c r="D22" s="44">
        <v>13264</v>
      </c>
      <c r="E22" s="44">
        <v>2171</v>
      </c>
      <c r="F22" s="44">
        <v>41830</v>
      </c>
      <c r="G22" s="44">
        <v>54875</v>
      </c>
      <c r="H22" s="44">
        <v>3155</v>
      </c>
      <c r="I22" s="44">
        <v>33989</v>
      </c>
      <c r="K22" s="57"/>
      <c r="L22" s="57"/>
      <c r="N22" s="57"/>
    </row>
    <row r="23" spans="1:14" s="49" customFormat="1">
      <c r="A23" s="56">
        <v>2014</v>
      </c>
      <c r="B23" s="44">
        <v>142675</v>
      </c>
      <c r="C23" s="44">
        <v>68987</v>
      </c>
      <c r="D23" s="44">
        <v>13847</v>
      </c>
      <c r="E23" s="44">
        <v>1941</v>
      </c>
      <c r="F23" s="44">
        <v>41278</v>
      </c>
      <c r="G23" s="44">
        <v>51946</v>
      </c>
      <c r="H23" s="44">
        <v>2895</v>
      </c>
      <c r="I23" s="44">
        <v>30768</v>
      </c>
      <c r="K23" s="57"/>
      <c r="L23" s="57"/>
      <c r="N23" s="57"/>
    </row>
    <row r="24" spans="1:14" s="49" customFormat="1">
      <c r="A24" s="56">
        <v>2015</v>
      </c>
      <c r="B24" s="44">
        <v>135585</v>
      </c>
      <c r="C24" s="44">
        <v>65732</v>
      </c>
      <c r="D24" s="44">
        <v>14471</v>
      </c>
      <c r="E24" s="44">
        <v>1784</v>
      </c>
      <c r="F24" s="44">
        <v>39781</v>
      </c>
      <c r="G24" s="44">
        <v>48365</v>
      </c>
      <c r="H24" s="44">
        <v>2686</v>
      </c>
      <c r="I24" s="44">
        <v>28498</v>
      </c>
      <c r="K24" s="57"/>
      <c r="L24" s="57"/>
      <c r="N24" s="57"/>
    </row>
    <row r="25" spans="1:14" s="49" customFormat="1">
      <c r="A25" s="56">
        <v>2016</v>
      </c>
      <c r="B25" s="44">
        <v>125906</v>
      </c>
      <c r="C25" s="44">
        <v>61461</v>
      </c>
      <c r="D25" s="44">
        <v>13488</v>
      </c>
      <c r="E25" s="44">
        <v>1595</v>
      </c>
      <c r="F25" s="44">
        <v>37574</v>
      </c>
      <c r="G25" s="44">
        <v>44240</v>
      </c>
      <c r="H25" s="44">
        <v>2399</v>
      </c>
      <c r="I25" s="44">
        <v>26610</v>
      </c>
      <c r="K25" s="57"/>
      <c r="L25" s="57"/>
      <c r="N25" s="57"/>
    </row>
    <row r="26" spans="1:14" s="49" customFormat="1">
      <c r="A26" s="56">
        <v>2017</v>
      </c>
      <c r="B26" s="44">
        <v>114364</v>
      </c>
      <c r="C26" s="44">
        <v>57077</v>
      </c>
      <c r="D26" s="44">
        <v>12785</v>
      </c>
      <c r="E26" s="44">
        <v>1409</v>
      </c>
      <c r="F26" s="44">
        <v>34739</v>
      </c>
      <c r="G26" s="44">
        <v>39272</v>
      </c>
      <c r="H26" s="44">
        <v>2162</v>
      </c>
      <c r="I26" s="44">
        <v>23997</v>
      </c>
      <c r="K26" s="57"/>
      <c r="L26" s="57"/>
      <c r="N26" s="57"/>
    </row>
    <row r="27" spans="1:14" s="49" customFormat="1">
      <c r="A27" s="46"/>
      <c r="B27" s="46"/>
      <c r="C27" s="46"/>
      <c r="D27" s="46"/>
      <c r="E27" s="46"/>
      <c r="F27" s="46"/>
      <c r="G27" s="46"/>
      <c r="H27" s="46"/>
      <c r="I27" s="46"/>
      <c r="K27" s="57"/>
      <c r="L27" s="57"/>
      <c r="N27" s="57"/>
    </row>
    <row r="28" spans="1:14" s="49" customFormat="1">
      <c r="A28" s="176" t="s">
        <v>102</v>
      </c>
      <c r="B28" s="46"/>
      <c r="C28" s="46"/>
      <c r="D28" s="46"/>
      <c r="E28" s="46"/>
      <c r="F28" s="46"/>
      <c r="G28" s="46"/>
      <c r="H28" s="46"/>
      <c r="I28" s="46"/>
      <c r="K28" s="57"/>
      <c r="L28" s="57"/>
      <c r="N28" s="57"/>
    </row>
    <row r="29" spans="1:14" s="49" customFormat="1">
      <c r="A29" s="167"/>
      <c r="B29" s="46"/>
      <c r="C29" s="46"/>
      <c r="D29" s="46"/>
      <c r="E29" s="46"/>
      <c r="F29" s="46"/>
      <c r="G29" s="46"/>
      <c r="H29" s="46"/>
      <c r="I29" s="46"/>
      <c r="K29" s="57"/>
      <c r="L29" s="57"/>
      <c r="N29" s="57"/>
    </row>
    <row r="30" spans="1:14" s="49" customFormat="1">
      <c r="K30" s="57"/>
      <c r="L30" s="57"/>
      <c r="N30" s="57"/>
    </row>
    <row r="31" spans="1:14" s="49" customFormat="1">
      <c r="K31" s="57"/>
      <c r="L31" s="57"/>
      <c r="N31" s="57"/>
    </row>
    <row r="32" spans="1:14" s="49" customFormat="1">
      <c r="K32" s="57"/>
      <c r="L32" s="57"/>
      <c r="N32" s="57"/>
    </row>
    <row r="33" spans="11:14" s="49" customFormat="1">
      <c r="K33" s="57"/>
      <c r="L33" s="57"/>
      <c r="N33" s="57"/>
    </row>
    <row r="34" spans="11:14" s="49" customFormat="1">
      <c r="K34" s="57"/>
      <c r="L34" s="57"/>
      <c r="N34" s="57"/>
    </row>
    <row r="35" spans="11:14" s="49" customFormat="1">
      <c r="K35" s="57"/>
      <c r="L35" s="57"/>
      <c r="N35" s="57"/>
    </row>
    <row r="36" spans="11:14" s="49" customFormat="1">
      <c r="K36" s="57"/>
      <c r="L36" s="57"/>
      <c r="N36" s="57"/>
    </row>
    <row r="37" spans="11:14" s="49" customFormat="1">
      <c r="K37" s="57"/>
      <c r="L37" s="57"/>
      <c r="N37" s="57"/>
    </row>
    <row r="38" spans="11:14" s="49" customFormat="1">
      <c r="K38" s="57"/>
      <c r="L38" s="57"/>
      <c r="N38" s="57"/>
    </row>
    <row r="39" spans="11:14" s="49" customFormat="1">
      <c r="K39" s="57"/>
      <c r="L39" s="57"/>
      <c r="N39" s="57"/>
    </row>
    <row r="40" spans="11:14" s="49" customFormat="1">
      <c r="K40" s="57"/>
      <c r="L40" s="57"/>
      <c r="N40" s="57"/>
    </row>
    <row r="41" spans="11:14" s="49" customFormat="1">
      <c r="K41" s="57"/>
      <c r="L41" s="57"/>
      <c r="N41" s="57"/>
    </row>
    <row r="42" spans="11:14" s="49" customFormat="1">
      <c r="K42" s="57"/>
      <c r="L42" s="57"/>
      <c r="N42" s="57"/>
    </row>
    <row r="43" spans="11:14" s="49" customFormat="1">
      <c r="K43" s="57"/>
      <c r="L43" s="57"/>
      <c r="N43" s="57"/>
    </row>
  </sheetData>
  <customSheetViews>
    <customSheetView guid="{B1EB7E3A-7E58-4592-9523-311C4CDE7075}" scale="130">
      <pane ySplit="4" topLeftCell="A5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14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C3:C4"/>
    <mergeCell ref="D3:I3"/>
  </mergeCells>
  <phoneticPr fontId="20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zoomScale="130" zoomScaleNormal="130" workbookViewId="0">
      <pane ySplit="4" topLeftCell="A5" activePane="bottomLeft" state="frozen"/>
      <selection activeCell="M10" sqref="M10"/>
      <selection pane="bottomLeft" activeCell="M10" sqref="M10"/>
    </sheetView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94" t="s">
        <v>374</v>
      </c>
      <c r="B1" s="2"/>
      <c r="C1" s="2"/>
      <c r="D1" s="2"/>
      <c r="E1" s="2"/>
      <c r="F1" s="2"/>
      <c r="G1" s="2"/>
    </row>
    <row r="2" spans="1:13" ht="15" thickBot="1">
      <c r="A2" s="4"/>
      <c r="B2" s="2"/>
      <c r="C2" s="2"/>
      <c r="D2" s="2"/>
      <c r="E2" s="2"/>
      <c r="F2" s="2"/>
      <c r="G2" s="2"/>
      <c r="K2" s="23" t="s">
        <v>150</v>
      </c>
      <c r="M2" s="3"/>
    </row>
    <row r="3" spans="1:13" ht="15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3" s="49" customFormat="1">
      <c r="A4" s="177" t="s">
        <v>19</v>
      </c>
      <c r="B4" s="44">
        <v>133074</v>
      </c>
      <c r="C4" s="44">
        <v>145396</v>
      </c>
      <c r="D4" s="44">
        <v>145620</v>
      </c>
      <c r="E4" s="44">
        <v>153535</v>
      </c>
      <c r="F4" s="44">
        <v>153458</v>
      </c>
      <c r="G4" s="44">
        <v>149284</v>
      </c>
      <c r="H4" s="44">
        <v>142675</v>
      </c>
      <c r="I4" s="44">
        <v>135585</v>
      </c>
      <c r="J4" s="44">
        <v>125906</v>
      </c>
      <c r="K4" s="44">
        <v>114364</v>
      </c>
      <c r="M4" s="57"/>
    </row>
    <row r="5" spans="1:13" s="49" customFormat="1">
      <c r="A5" s="178" t="s">
        <v>103</v>
      </c>
      <c r="B5" s="44">
        <v>4787</v>
      </c>
      <c r="C5" s="44">
        <v>5281</v>
      </c>
      <c r="D5" s="44">
        <v>5213</v>
      </c>
      <c r="E5" s="44">
        <v>4812</v>
      </c>
      <c r="F5" s="44">
        <v>5485</v>
      </c>
      <c r="G5" s="44">
        <v>6011</v>
      </c>
      <c r="H5" s="44">
        <v>5652</v>
      </c>
      <c r="I5" s="44">
        <v>5324</v>
      </c>
      <c r="J5" s="44">
        <v>4432</v>
      </c>
      <c r="K5" s="44">
        <v>3471</v>
      </c>
      <c r="M5" s="57"/>
    </row>
    <row r="6" spans="1:13" s="49" customFormat="1">
      <c r="A6" s="178" t="s">
        <v>104</v>
      </c>
      <c r="B6" s="44">
        <v>12372</v>
      </c>
      <c r="C6" s="44">
        <v>13776</v>
      </c>
      <c r="D6" s="44">
        <v>13673</v>
      </c>
      <c r="E6" s="44">
        <v>14439</v>
      </c>
      <c r="F6" s="44">
        <v>14008</v>
      </c>
      <c r="G6" s="44">
        <v>13116</v>
      </c>
      <c r="H6" s="44">
        <v>13048</v>
      </c>
      <c r="I6" s="44">
        <v>12231</v>
      </c>
      <c r="J6" s="44">
        <v>11171</v>
      </c>
      <c r="K6" s="44">
        <v>10319</v>
      </c>
      <c r="M6" s="57"/>
    </row>
    <row r="7" spans="1:13" s="49" customFormat="1">
      <c r="A7" s="178" t="s">
        <v>105</v>
      </c>
      <c r="B7" s="44">
        <v>10315</v>
      </c>
      <c r="C7" s="44">
        <v>12084</v>
      </c>
      <c r="D7" s="44">
        <v>12192</v>
      </c>
      <c r="E7" s="44">
        <v>13756</v>
      </c>
      <c r="F7" s="44">
        <v>13499</v>
      </c>
      <c r="G7" s="44">
        <v>13471</v>
      </c>
      <c r="H7" s="44">
        <v>12455</v>
      </c>
      <c r="I7" s="44">
        <v>11424</v>
      </c>
      <c r="J7" s="44">
        <v>9627</v>
      </c>
      <c r="K7" s="44">
        <v>8153</v>
      </c>
      <c r="M7" s="57"/>
    </row>
    <row r="8" spans="1:13" s="49" customFormat="1">
      <c r="A8" s="178" t="s">
        <v>106</v>
      </c>
      <c r="B8" s="44">
        <v>10454</v>
      </c>
      <c r="C8" s="44">
        <v>11749</v>
      </c>
      <c r="D8" s="44">
        <v>11907</v>
      </c>
      <c r="E8" s="44">
        <v>13151</v>
      </c>
      <c r="F8" s="44">
        <v>13099</v>
      </c>
      <c r="G8" s="44">
        <v>13236</v>
      </c>
      <c r="H8" s="44">
        <v>12225</v>
      </c>
      <c r="I8" s="44">
        <v>11338</v>
      </c>
      <c r="J8" s="44">
        <v>9907</v>
      </c>
      <c r="K8" s="44">
        <v>8723</v>
      </c>
      <c r="M8" s="57"/>
    </row>
    <row r="9" spans="1:13" s="49" customFormat="1">
      <c r="A9" s="178" t="s">
        <v>37</v>
      </c>
      <c r="B9" s="44">
        <v>17213</v>
      </c>
      <c r="C9" s="44">
        <v>18604</v>
      </c>
      <c r="D9" s="44">
        <v>18783</v>
      </c>
      <c r="E9" s="44">
        <v>19471</v>
      </c>
      <c r="F9" s="44">
        <v>19600</v>
      </c>
      <c r="G9" s="44">
        <v>19262</v>
      </c>
      <c r="H9" s="44">
        <v>18205</v>
      </c>
      <c r="I9" s="44">
        <v>16910</v>
      </c>
      <c r="J9" s="44">
        <v>15469</v>
      </c>
      <c r="K9" s="44">
        <v>13663</v>
      </c>
      <c r="M9" s="57"/>
    </row>
    <row r="10" spans="1:13" s="49" customFormat="1">
      <c r="A10" s="178" t="s">
        <v>38</v>
      </c>
      <c r="B10" s="44">
        <v>17114</v>
      </c>
      <c r="C10" s="44">
        <v>18055</v>
      </c>
      <c r="D10" s="44">
        <v>18344</v>
      </c>
      <c r="E10" s="44">
        <v>19167</v>
      </c>
      <c r="F10" s="44">
        <v>18951</v>
      </c>
      <c r="G10" s="44">
        <v>18550</v>
      </c>
      <c r="H10" s="44">
        <v>17267</v>
      </c>
      <c r="I10" s="44">
        <v>16025</v>
      </c>
      <c r="J10" s="44">
        <v>14438</v>
      </c>
      <c r="K10" s="44">
        <v>12938</v>
      </c>
      <c r="M10" s="57"/>
    </row>
    <row r="11" spans="1:13" s="49" customFormat="1">
      <c r="A11" s="178" t="s">
        <v>39</v>
      </c>
      <c r="B11" s="44">
        <v>18553</v>
      </c>
      <c r="C11" s="44">
        <v>19370</v>
      </c>
      <c r="D11" s="44">
        <v>18438</v>
      </c>
      <c r="E11" s="44">
        <v>18610</v>
      </c>
      <c r="F11" s="44">
        <v>18462</v>
      </c>
      <c r="G11" s="44">
        <v>17457</v>
      </c>
      <c r="H11" s="44">
        <v>16353</v>
      </c>
      <c r="I11" s="44">
        <v>15623</v>
      </c>
      <c r="J11" s="44">
        <v>14634</v>
      </c>
      <c r="K11" s="44">
        <v>13192</v>
      </c>
      <c r="M11" s="57"/>
    </row>
    <row r="12" spans="1:13" s="49" customFormat="1">
      <c r="A12" s="178" t="s">
        <v>40</v>
      </c>
      <c r="B12" s="44">
        <v>17893</v>
      </c>
      <c r="C12" s="44">
        <v>19080</v>
      </c>
      <c r="D12" s="44">
        <v>19093</v>
      </c>
      <c r="E12" s="44">
        <v>19677</v>
      </c>
      <c r="F12" s="44">
        <v>19518</v>
      </c>
      <c r="G12" s="44">
        <v>18288</v>
      </c>
      <c r="H12" s="44">
        <v>17004</v>
      </c>
      <c r="I12" s="44">
        <v>15348</v>
      </c>
      <c r="J12" s="44">
        <v>14483</v>
      </c>
      <c r="K12" s="44">
        <v>13127</v>
      </c>
      <c r="M12" s="57"/>
    </row>
    <row r="13" spans="1:13" s="49" customFormat="1">
      <c r="A13" s="178" t="s">
        <v>41</v>
      </c>
      <c r="B13" s="44">
        <v>14849</v>
      </c>
      <c r="C13" s="44">
        <v>15997</v>
      </c>
      <c r="D13" s="44">
        <v>16068</v>
      </c>
      <c r="E13" s="44">
        <v>16894</v>
      </c>
      <c r="F13" s="44">
        <v>17159</v>
      </c>
      <c r="G13" s="44">
        <v>16060</v>
      </c>
      <c r="H13" s="44">
        <v>15716</v>
      </c>
      <c r="I13" s="44">
        <v>15434</v>
      </c>
      <c r="J13" s="44">
        <v>14937</v>
      </c>
      <c r="K13" s="44">
        <v>13598</v>
      </c>
      <c r="M13" s="57"/>
    </row>
    <row r="14" spans="1:13" s="49" customFormat="1">
      <c r="A14" s="178" t="s">
        <v>42</v>
      </c>
      <c r="B14" s="44">
        <v>7975</v>
      </c>
      <c r="C14" s="44">
        <v>9430</v>
      </c>
      <c r="D14" s="44">
        <v>9659</v>
      </c>
      <c r="E14" s="44">
        <v>10895</v>
      </c>
      <c r="F14" s="44">
        <v>10541</v>
      </c>
      <c r="G14" s="44">
        <v>10477</v>
      </c>
      <c r="H14" s="44">
        <v>10756</v>
      </c>
      <c r="I14" s="44">
        <v>11271</v>
      </c>
      <c r="J14" s="44">
        <v>11537</v>
      </c>
      <c r="K14" s="44">
        <v>11561</v>
      </c>
      <c r="M14" s="57"/>
    </row>
    <row r="15" spans="1:13" s="49" customFormat="1">
      <c r="A15" s="178" t="s">
        <v>107</v>
      </c>
      <c r="B15" s="44">
        <v>1549</v>
      </c>
      <c r="C15" s="44">
        <v>1970</v>
      </c>
      <c r="D15" s="44">
        <v>2250</v>
      </c>
      <c r="E15" s="44">
        <v>2663</v>
      </c>
      <c r="F15" s="44">
        <v>3136</v>
      </c>
      <c r="G15" s="44">
        <v>3356</v>
      </c>
      <c r="H15" s="44">
        <v>3994</v>
      </c>
      <c r="I15" s="44">
        <v>4657</v>
      </c>
      <c r="J15" s="44">
        <v>5271</v>
      </c>
      <c r="K15" s="44">
        <v>5619</v>
      </c>
      <c r="M15" s="57"/>
    </row>
    <row r="16" spans="1:13" s="49" customFormat="1">
      <c r="I16" s="57"/>
      <c r="J16" s="57"/>
      <c r="K16" s="57"/>
      <c r="M16" s="57"/>
    </row>
    <row r="17" spans="1:13" s="49" customFormat="1">
      <c r="A17" s="176" t="s">
        <v>102</v>
      </c>
      <c r="I17" s="57"/>
      <c r="J17" s="57"/>
      <c r="K17" s="57"/>
      <c r="M17" s="57"/>
    </row>
    <row r="18" spans="1:13" s="49" customFormat="1">
      <c r="I18" s="57"/>
      <c r="J18" s="57"/>
      <c r="K18" s="57"/>
      <c r="M18" s="57"/>
    </row>
    <row r="19" spans="1:13" s="49" customFormat="1">
      <c r="I19" s="57"/>
      <c r="J19" s="57"/>
      <c r="K19" s="57"/>
      <c r="M19" s="57"/>
    </row>
    <row r="20" spans="1:13" s="49" customFormat="1">
      <c r="I20" s="57"/>
      <c r="J20" s="57"/>
      <c r="K20" s="57"/>
      <c r="M20" s="57"/>
    </row>
    <row r="21" spans="1:13" s="49" customFormat="1">
      <c r="I21" s="57"/>
      <c r="J21" s="57"/>
      <c r="K21" s="57"/>
      <c r="M21" s="57"/>
    </row>
    <row r="22" spans="1:13" s="49" customFormat="1">
      <c r="I22" s="57"/>
      <c r="J22" s="57"/>
      <c r="K22" s="57"/>
      <c r="M22" s="57"/>
    </row>
    <row r="23" spans="1:13" s="49" customFormat="1">
      <c r="I23" s="57"/>
      <c r="J23" s="57"/>
      <c r="K23" s="57"/>
      <c r="M23" s="57"/>
    </row>
    <row r="24" spans="1:13" s="49" customFormat="1">
      <c r="I24" s="57"/>
      <c r="J24" s="57"/>
      <c r="K24" s="57"/>
      <c r="M24" s="57"/>
    </row>
    <row r="25" spans="1:13" s="49" customFormat="1">
      <c r="I25" s="57"/>
      <c r="J25" s="57"/>
      <c r="K25" s="57"/>
      <c r="M25" s="57"/>
    </row>
    <row r="26" spans="1:13" s="49" customFormat="1">
      <c r="I26" s="57"/>
      <c r="J26" s="57"/>
      <c r="K26" s="57"/>
      <c r="M26" s="57"/>
    </row>
    <row r="27" spans="1:13" s="49" customFormat="1">
      <c r="I27" s="57"/>
      <c r="J27" s="57"/>
      <c r="K27" s="57"/>
      <c r="M27" s="57"/>
    </row>
    <row r="28" spans="1:13" s="49" customFormat="1">
      <c r="I28" s="57"/>
      <c r="J28" s="57"/>
      <c r="K28" s="57"/>
      <c r="M28" s="57"/>
    </row>
    <row r="29" spans="1:13" s="49" customFormat="1">
      <c r="I29" s="57"/>
      <c r="J29" s="57"/>
      <c r="K29" s="57"/>
      <c r="M29" s="57"/>
    </row>
    <row r="30" spans="1:13" s="49" customFormat="1">
      <c r="I30" s="57"/>
      <c r="J30" s="57"/>
      <c r="K30" s="57"/>
      <c r="M30" s="57"/>
    </row>
    <row r="31" spans="1:13" s="49" customFormat="1">
      <c r="I31" s="57"/>
      <c r="J31" s="57"/>
      <c r="K31" s="57"/>
      <c r="M31" s="57"/>
    </row>
    <row r="32" spans="1:13" s="49" customFormat="1">
      <c r="I32" s="57"/>
      <c r="J32" s="57"/>
      <c r="K32" s="57"/>
      <c r="M32" s="57"/>
    </row>
    <row r="33" spans="9:13" s="49" customFormat="1">
      <c r="I33" s="57"/>
      <c r="J33" s="57"/>
      <c r="K33" s="57"/>
      <c r="M33" s="57"/>
    </row>
    <row r="34" spans="9:13" s="49" customFormat="1">
      <c r="I34" s="57"/>
      <c r="J34" s="57"/>
      <c r="K34" s="57"/>
      <c r="M34" s="57"/>
    </row>
    <row r="35" spans="9:13" s="49" customFormat="1">
      <c r="I35" s="57"/>
      <c r="J35" s="57"/>
      <c r="K35" s="57"/>
      <c r="M35" s="57"/>
    </row>
    <row r="36" spans="9:13" s="49" customFormat="1">
      <c r="I36" s="57"/>
      <c r="J36" s="57"/>
      <c r="K36" s="57"/>
      <c r="M36" s="57"/>
    </row>
    <row r="37" spans="9:13" s="49" customFormat="1">
      <c r="I37" s="57"/>
      <c r="J37" s="57"/>
      <c r="K37" s="57"/>
      <c r="M37" s="57"/>
    </row>
    <row r="38" spans="9:13" s="49" customFormat="1">
      <c r="I38" s="57"/>
      <c r="J38" s="57"/>
      <c r="K38" s="57"/>
      <c r="M38" s="57"/>
    </row>
    <row r="39" spans="9:13" s="49" customFormat="1">
      <c r="I39" s="57"/>
      <c r="J39" s="57"/>
      <c r="K39" s="57"/>
      <c r="M39" s="57"/>
    </row>
    <row r="40" spans="9:13" s="49" customFormat="1">
      <c r="I40" s="57"/>
      <c r="J40" s="57"/>
      <c r="K40" s="57"/>
      <c r="M40" s="57"/>
    </row>
    <row r="41" spans="9:13" s="49" customFormat="1">
      <c r="I41" s="57"/>
      <c r="J41" s="57"/>
      <c r="K41" s="57"/>
      <c r="M41" s="57"/>
    </row>
    <row r="42" spans="9:13" s="49" customFormat="1">
      <c r="I42" s="57"/>
      <c r="J42" s="57"/>
      <c r="K42" s="57"/>
      <c r="M42" s="57"/>
    </row>
    <row r="43" spans="9:13" s="49" customFormat="1">
      <c r="I43" s="57"/>
      <c r="J43" s="57"/>
      <c r="K43" s="57"/>
      <c r="M43" s="57"/>
    </row>
  </sheetData>
  <customSheetViews>
    <customSheetView guid="{B1EB7E3A-7E58-4592-9523-311C4CDE7075}" scale="130">
      <pane ySplit="4" topLeftCell="A5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zoomScale="130" zoomScaleNormal="130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94" t="s">
        <v>375</v>
      </c>
      <c r="B1" s="2"/>
      <c r="C1" s="2"/>
      <c r="D1" s="2"/>
      <c r="E1" s="2"/>
      <c r="F1" s="2"/>
      <c r="G1" s="2"/>
    </row>
    <row r="2" spans="1:12" ht="15" thickBot="1">
      <c r="A2" s="16"/>
      <c r="B2" s="17"/>
      <c r="C2" s="17"/>
      <c r="D2" s="17"/>
      <c r="E2" s="17"/>
      <c r="F2" s="17"/>
      <c r="G2" s="17"/>
      <c r="H2" s="7"/>
      <c r="K2" s="23" t="s">
        <v>150</v>
      </c>
    </row>
    <row r="3" spans="1:12" ht="22.5" customHeight="1" thickTop="1">
      <c r="A3" s="18"/>
      <c r="B3" s="133">
        <v>2008</v>
      </c>
      <c r="C3" s="136">
        <v>2009</v>
      </c>
      <c r="D3" s="136">
        <v>2010</v>
      </c>
      <c r="E3" s="136">
        <v>2011</v>
      </c>
      <c r="F3" s="136">
        <v>2012</v>
      </c>
      <c r="G3" s="136">
        <v>2013</v>
      </c>
      <c r="H3" s="136">
        <v>2014</v>
      </c>
      <c r="I3" s="136">
        <v>2015</v>
      </c>
      <c r="J3" s="141">
        <v>2016</v>
      </c>
      <c r="K3" s="12">
        <v>2017</v>
      </c>
    </row>
    <row r="4" spans="1:12" s="49" customFormat="1" ht="15.95" customHeight="1">
      <c r="A4" s="148" t="s">
        <v>19</v>
      </c>
      <c r="B4" s="44">
        <v>133074</v>
      </c>
      <c r="C4" s="44">
        <v>145396</v>
      </c>
      <c r="D4" s="44">
        <v>145620</v>
      </c>
      <c r="E4" s="44">
        <v>153535</v>
      </c>
      <c r="F4" s="44">
        <f>SUM(F5:F19)</f>
        <v>153458</v>
      </c>
      <c r="G4" s="44">
        <v>149284</v>
      </c>
      <c r="H4" s="44">
        <v>142675</v>
      </c>
      <c r="I4" s="120">
        <v>135585</v>
      </c>
      <c r="J4" s="120">
        <v>125906</v>
      </c>
      <c r="K4" s="120">
        <v>114364</v>
      </c>
      <c r="L4" s="57"/>
    </row>
    <row r="5" spans="1:12" s="49" customFormat="1" ht="15.95" customHeight="1">
      <c r="A5" s="149" t="s">
        <v>109</v>
      </c>
      <c r="B5" s="44">
        <v>4746</v>
      </c>
      <c r="C5" s="44">
        <v>4866</v>
      </c>
      <c r="D5" s="44">
        <v>5678</v>
      </c>
      <c r="E5" s="44">
        <v>5703</v>
      </c>
      <c r="F5" s="44">
        <v>5070</v>
      </c>
      <c r="G5" s="44">
        <v>4952</v>
      </c>
      <c r="H5" s="44">
        <v>4348</v>
      </c>
      <c r="I5" s="120">
        <v>4338</v>
      </c>
      <c r="J5" s="120">
        <v>3717</v>
      </c>
      <c r="K5" s="120">
        <v>3665</v>
      </c>
      <c r="L5" s="57"/>
    </row>
    <row r="6" spans="1:12" s="49" customFormat="1" ht="15.95" customHeight="1">
      <c r="A6" s="149" t="s">
        <v>110</v>
      </c>
      <c r="B6" s="44">
        <v>3817</v>
      </c>
      <c r="C6" s="44">
        <v>4515</v>
      </c>
      <c r="D6" s="44">
        <v>4816</v>
      </c>
      <c r="E6" s="44">
        <v>4906</v>
      </c>
      <c r="F6" s="44">
        <v>4644</v>
      </c>
      <c r="G6" s="44">
        <v>3988</v>
      </c>
      <c r="H6" s="44">
        <v>3580</v>
      </c>
      <c r="I6" s="120">
        <v>3255</v>
      </c>
      <c r="J6" s="120">
        <v>3620</v>
      </c>
      <c r="K6" s="120">
        <v>3339</v>
      </c>
      <c r="L6" s="57"/>
    </row>
    <row r="7" spans="1:12" s="49" customFormat="1" ht="15.95" customHeight="1">
      <c r="A7" s="149" t="s">
        <v>111</v>
      </c>
      <c r="B7" s="44">
        <v>3848</v>
      </c>
      <c r="C7" s="44">
        <v>4246</v>
      </c>
      <c r="D7" s="44">
        <v>4072</v>
      </c>
      <c r="E7" s="44">
        <v>4319</v>
      </c>
      <c r="F7" s="44">
        <v>4530</v>
      </c>
      <c r="G7" s="44">
        <v>4098</v>
      </c>
      <c r="H7" s="44">
        <v>3694</v>
      </c>
      <c r="I7" s="120">
        <v>3634</v>
      </c>
      <c r="J7" s="120">
        <v>3259</v>
      </c>
      <c r="K7" s="120">
        <v>3395</v>
      </c>
      <c r="L7" s="57"/>
    </row>
    <row r="8" spans="1:12" s="49" customFormat="1" ht="15.95" customHeight="1">
      <c r="A8" s="149" t="s">
        <v>112</v>
      </c>
      <c r="B8" s="44">
        <v>3754</v>
      </c>
      <c r="C8" s="44">
        <v>4419</v>
      </c>
      <c r="D8" s="44">
        <v>4092</v>
      </c>
      <c r="E8" s="44">
        <v>4709</v>
      </c>
      <c r="F8" s="44">
        <v>4116</v>
      </c>
      <c r="G8" s="44">
        <v>3871</v>
      </c>
      <c r="H8" s="44">
        <v>3744</v>
      </c>
      <c r="I8" s="120">
        <v>3455</v>
      </c>
      <c r="J8" s="120">
        <v>3374</v>
      </c>
      <c r="K8" s="120">
        <v>3258</v>
      </c>
      <c r="L8" s="57"/>
    </row>
    <row r="9" spans="1:12" s="49" customFormat="1" ht="15.95" customHeight="1">
      <c r="A9" s="149" t="s">
        <v>113</v>
      </c>
      <c r="B9" s="44">
        <v>2461</v>
      </c>
      <c r="C9" s="44">
        <v>3471</v>
      </c>
      <c r="D9" s="44">
        <v>2846</v>
      </c>
      <c r="E9" s="44">
        <v>3135</v>
      </c>
      <c r="F9" s="44">
        <v>3161</v>
      </c>
      <c r="G9" s="44">
        <v>3024</v>
      </c>
      <c r="H9" s="44">
        <v>2434</v>
      </c>
      <c r="I9" s="120">
        <v>2609</v>
      </c>
      <c r="J9" s="120">
        <v>2757</v>
      </c>
      <c r="K9" s="120">
        <v>2394</v>
      </c>
      <c r="L9" s="57"/>
    </row>
    <row r="10" spans="1:12" s="49" customFormat="1" ht="15.95" customHeight="1">
      <c r="A10" s="149" t="s">
        <v>114</v>
      </c>
      <c r="B10" s="44">
        <v>2776</v>
      </c>
      <c r="C10" s="44">
        <v>3420</v>
      </c>
      <c r="D10" s="44">
        <v>3454</v>
      </c>
      <c r="E10" s="44">
        <v>3421</v>
      </c>
      <c r="F10" s="44">
        <v>3644</v>
      </c>
      <c r="G10" s="44">
        <v>3604</v>
      </c>
      <c r="H10" s="44">
        <v>3459</v>
      </c>
      <c r="I10" s="120">
        <v>2839</v>
      </c>
      <c r="J10" s="120">
        <v>2491</v>
      </c>
      <c r="K10" s="120">
        <v>2345</v>
      </c>
      <c r="L10" s="57"/>
    </row>
    <row r="11" spans="1:12" s="49" customFormat="1" ht="15.95" customHeight="1">
      <c r="A11" s="149" t="s">
        <v>115</v>
      </c>
      <c r="B11" s="44">
        <v>2175</v>
      </c>
      <c r="C11" s="44">
        <v>2955</v>
      </c>
      <c r="D11" s="44">
        <v>2783</v>
      </c>
      <c r="E11" s="44">
        <v>2624</v>
      </c>
      <c r="F11" s="44">
        <v>2761</v>
      </c>
      <c r="G11" s="44">
        <v>2625</v>
      </c>
      <c r="H11" s="44">
        <v>2799</v>
      </c>
      <c r="I11" s="120">
        <v>2622</v>
      </c>
      <c r="J11" s="120">
        <v>2343</v>
      </c>
      <c r="K11" s="120">
        <v>2140</v>
      </c>
      <c r="L11" s="57"/>
    </row>
    <row r="12" spans="1:12" s="49" customFormat="1" ht="15.95" customHeight="1">
      <c r="A12" s="149" t="s">
        <v>116</v>
      </c>
      <c r="B12" s="44">
        <v>1958</v>
      </c>
      <c r="C12" s="44">
        <v>2288</v>
      </c>
      <c r="D12" s="44">
        <v>1977</v>
      </c>
      <c r="E12" s="44">
        <v>2343</v>
      </c>
      <c r="F12" s="44">
        <v>2292</v>
      </c>
      <c r="G12" s="44">
        <v>2265</v>
      </c>
      <c r="H12" s="44">
        <v>1660</v>
      </c>
      <c r="I12" s="120">
        <v>1694</v>
      </c>
      <c r="J12" s="120">
        <v>1737</v>
      </c>
      <c r="K12" s="120">
        <v>1547</v>
      </c>
      <c r="L12" s="57"/>
    </row>
    <row r="13" spans="1:12" s="49" customFormat="1" ht="15.95" customHeight="1">
      <c r="A13" s="149" t="s">
        <v>117</v>
      </c>
      <c r="B13" s="44">
        <v>2099</v>
      </c>
      <c r="C13" s="44">
        <v>2536</v>
      </c>
      <c r="D13" s="44">
        <v>2071</v>
      </c>
      <c r="E13" s="44">
        <v>2622</v>
      </c>
      <c r="F13" s="44">
        <v>2114</v>
      </c>
      <c r="G13" s="44">
        <v>2127</v>
      </c>
      <c r="H13" s="44">
        <v>2025</v>
      </c>
      <c r="I13" s="120">
        <v>1676</v>
      </c>
      <c r="J13" s="120">
        <v>1508</v>
      </c>
      <c r="K13" s="120">
        <v>1340</v>
      </c>
      <c r="L13" s="57"/>
    </row>
    <row r="14" spans="1:12" s="49" customFormat="1" ht="15.95" customHeight="1">
      <c r="A14" s="149" t="s">
        <v>118</v>
      </c>
      <c r="B14" s="44">
        <v>2687</v>
      </c>
      <c r="C14" s="44">
        <v>3103</v>
      </c>
      <c r="D14" s="44">
        <v>2586</v>
      </c>
      <c r="E14" s="44">
        <v>3433</v>
      </c>
      <c r="F14" s="44">
        <v>2471</v>
      </c>
      <c r="G14" s="44">
        <v>2457</v>
      </c>
      <c r="H14" s="44">
        <v>2067</v>
      </c>
      <c r="I14" s="120">
        <v>1941</v>
      </c>
      <c r="J14" s="120">
        <v>1867</v>
      </c>
      <c r="K14" s="120">
        <v>1458</v>
      </c>
      <c r="L14" s="57"/>
    </row>
    <row r="15" spans="1:12" s="49" customFormat="1" ht="15.95" customHeight="1">
      <c r="A15" s="149" t="s">
        <v>119</v>
      </c>
      <c r="B15" s="44">
        <v>3262</v>
      </c>
      <c r="C15" s="44">
        <v>2828</v>
      </c>
      <c r="D15" s="44">
        <v>2598</v>
      </c>
      <c r="E15" s="44">
        <v>2671</v>
      </c>
      <c r="F15" s="44">
        <v>2288</v>
      </c>
      <c r="G15" s="44">
        <v>2378</v>
      </c>
      <c r="H15" s="44">
        <v>2193</v>
      </c>
      <c r="I15" s="120">
        <v>1928</v>
      </c>
      <c r="J15" s="120">
        <v>1752</v>
      </c>
      <c r="K15" s="120">
        <v>1417</v>
      </c>
      <c r="L15" s="57"/>
    </row>
    <row r="16" spans="1:12" s="49" customFormat="1" ht="15.95" customHeight="1">
      <c r="A16" s="149" t="s">
        <v>120</v>
      </c>
      <c r="B16" s="44">
        <v>2334</v>
      </c>
      <c r="C16" s="44">
        <v>2330</v>
      </c>
      <c r="D16" s="44">
        <v>2333</v>
      </c>
      <c r="E16" s="44">
        <v>2768</v>
      </c>
      <c r="F16" s="44">
        <v>2491</v>
      </c>
      <c r="G16" s="44">
        <v>2478</v>
      </c>
      <c r="H16" s="44">
        <v>2186</v>
      </c>
      <c r="I16" s="120">
        <v>1780</v>
      </c>
      <c r="J16" s="120">
        <v>1537</v>
      </c>
      <c r="K16" s="120">
        <v>1503</v>
      </c>
      <c r="L16" s="57"/>
    </row>
    <row r="17" spans="1:12" s="49" customFormat="1" ht="15.95" customHeight="1">
      <c r="A17" s="149" t="s">
        <v>121</v>
      </c>
      <c r="B17" s="44">
        <v>20492</v>
      </c>
      <c r="C17" s="44">
        <v>22725</v>
      </c>
      <c r="D17" s="44">
        <v>23193</v>
      </c>
      <c r="E17" s="44">
        <v>23519</v>
      </c>
      <c r="F17" s="44">
        <v>24021</v>
      </c>
      <c r="G17" s="44">
        <v>21847</v>
      </c>
      <c r="H17" s="44">
        <v>20886</v>
      </c>
      <c r="I17" s="120">
        <v>17966</v>
      </c>
      <c r="J17" s="120">
        <v>15298</v>
      </c>
      <c r="K17" s="120">
        <v>13681</v>
      </c>
      <c r="L17" s="57"/>
    </row>
    <row r="18" spans="1:12" s="49" customFormat="1" ht="15.95" customHeight="1">
      <c r="A18" s="149" t="s">
        <v>122</v>
      </c>
      <c r="B18" s="44">
        <v>16319</v>
      </c>
      <c r="C18" s="44">
        <v>15574</v>
      </c>
      <c r="D18" s="44">
        <v>15854</v>
      </c>
      <c r="E18" s="44">
        <v>16711</v>
      </c>
      <c r="F18" s="44">
        <v>16659</v>
      </c>
      <c r="G18" s="44">
        <v>16532</v>
      </c>
      <c r="H18" s="44">
        <v>14753</v>
      </c>
      <c r="I18" s="120">
        <v>13760</v>
      </c>
      <c r="J18" s="120">
        <v>11199</v>
      </c>
      <c r="K18" s="120">
        <v>9243</v>
      </c>
      <c r="L18" s="57"/>
    </row>
    <row r="19" spans="1:12" s="49" customFormat="1" ht="15.95" customHeight="1">
      <c r="A19" s="149" t="s">
        <v>123</v>
      </c>
      <c r="B19" s="44">
        <v>60346</v>
      </c>
      <c r="C19" s="44">
        <v>66120</v>
      </c>
      <c r="D19" s="44">
        <v>67267</v>
      </c>
      <c r="E19" s="44">
        <v>70651</v>
      </c>
      <c r="F19" s="44">
        <v>73196</v>
      </c>
      <c r="G19" s="44">
        <v>73038</v>
      </c>
      <c r="H19" s="44">
        <v>72847</v>
      </c>
      <c r="I19" s="120">
        <v>72088</v>
      </c>
      <c r="J19" s="120">
        <v>69447</v>
      </c>
      <c r="K19" s="120">
        <v>63639</v>
      </c>
      <c r="L19" s="57"/>
    </row>
    <row r="20" spans="1:12" s="49" customFormat="1">
      <c r="A20" s="46"/>
      <c r="B20" s="46"/>
      <c r="C20" s="46"/>
      <c r="D20" s="46"/>
      <c r="E20" s="46"/>
      <c r="F20" s="46"/>
      <c r="G20" s="46"/>
      <c r="H20" s="46"/>
      <c r="I20" s="57"/>
      <c r="J20" s="57"/>
      <c r="L20" s="57"/>
    </row>
    <row r="21" spans="1:12" s="49" customFormat="1">
      <c r="A21" s="176" t="s">
        <v>102</v>
      </c>
      <c r="B21" s="46"/>
      <c r="C21" s="46"/>
      <c r="D21" s="46"/>
      <c r="E21" s="46"/>
      <c r="F21" s="46"/>
      <c r="G21" s="46"/>
      <c r="H21" s="46"/>
      <c r="I21" s="57"/>
      <c r="J21" s="57"/>
      <c r="L21" s="57"/>
    </row>
    <row r="22" spans="1:12" s="49" customFormat="1">
      <c r="I22" s="57"/>
      <c r="J22" s="57"/>
      <c r="L22" s="57"/>
    </row>
    <row r="23" spans="1:12" s="49" customFormat="1">
      <c r="I23" s="57"/>
      <c r="J23" s="57"/>
      <c r="L23" s="57"/>
    </row>
    <row r="24" spans="1:12" s="49" customFormat="1">
      <c r="I24" s="57"/>
      <c r="J24" s="57"/>
      <c r="L24" s="57"/>
    </row>
    <row r="25" spans="1:12" s="49" customFormat="1">
      <c r="I25" s="57"/>
      <c r="J25" s="57"/>
      <c r="L25" s="57"/>
    </row>
    <row r="26" spans="1:12" s="49" customFormat="1">
      <c r="I26" s="57"/>
      <c r="J26" s="57"/>
      <c r="L26" s="57"/>
    </row>
    <row r="27" spans="1:12" s="49" customFormat="1">
      <c r="I27" s="57"/>
      <c r="J27" s="57"/>
      <c r="L27" s="57"/>
    </row>
    <row r="28" spans="1:12" s="49" customFormat="1">
      <c r="I28" s="57"/>
      <c r="J28" s="57"/>
      <c r="L28" s="57"/>
    </row>
    <row r="29" spans="1:12" s="49" customFormat="1">
      <c r="I29" s="57"/>
      <c r="J29" s="57"/>
      <c r="L29" s="57"/>
    </row>
    <row r="30" spans="1:12" s="49" customFormat="1">
      <c r="I30" s="57"/>
      <c r="J30" s="57"/>
      <c r="L30" s="57"/>
    </row>
    <row r="31" spans="1:12" s="49" customFormat="1">
      <c r="I31" s="57"/>
      <c r="J31" s="57"/>
      <c r="L31" s="57"/>
    </row>
    <row r="32" spans="1:12" s="49" customFormat="1">
      <c r="I32" s="57"/>
      <c r="J32" s="57"/>
      <c r="L32" s="57"/>
    </row>
    <row r="33" spans="9:12" s="49" customFormat="1">
      <c r="I33" s="57"/>
      <c r="J33" s="57"/>
      <c r="L33" s="57"/>
    </row>
    <row r="34" spans="9:12" s="49" customFormat="1">
      <c r="I34" s="57"/>
      <c r="J34" s="57"/>
      <c r="L34" s="57"/>
    </row>
    <row r="35" spans="9:12" s="49" customFormat="1">
      <c r="I35" s="57"/>
      <c r="J35" s="57"/>
      <c r="L35" s="57"/>
    </row>
    <row r="36" spans="9:12" s="49" customFormat="1">
      <c r="I36" s="57"/>
      <c r="J36" s="57"/>
      <c r="L36" s="57"/>
    </row>
    <row r="37" spans="9:12" s="49" customFormat="1">
      <c r="I37" s="57"/>
      <c r="J37" s="57"/>
      <c r="L37" s="57"/>
    </row>
    <row r="38" spans="9:12" s="49" customFormat="1">
      <c r="I38" s="57"/>
      <c r="J38" s="57"/>
      <c r="L38" s="57"/>
    </row>
    <row r="39" spans="9:12" s="49" customFormat="1">
      <c r="I39" s="57"/>
      <c r="J39" s="57"/>
      <c r="L39" s="57"/>
    </row>
    <row r="40" spans="9:12" s="49" customFormat="1">
      <c r="I40" s="57"/>
      <c r="J40" s="57"/>
      <c r="L40" s="57"/>
    </row>
    <row r="41" spans="9:12" s="49" customFormat="1">
      <c r="I41" s="57"/>
      <c r="J41" s="57"/>
      <c r="L41" s="57"/>
    </row>
    <row r="42" spans="9:12" s="49" customFormat="1">
      <c r="I42" s="57"/>
      <c r="J42" s="57"/>
      <c r="L42" s="57"/>
    </row>
    <row r="43" spans="9:12" s="49" customFormat="1">
      <c r="I43" s="57"/>
      <c r="J43" s="57"/>
      <c r="L43" s="57"/>
    </row>
  </sheetData>
  <customSheetViews>
    <customSheetView guid="{B1EB7E3A-7E58-4592-9523-311C4CDE7075}" scale="130">
      <pane ySplit="3" topLeftCell="A4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3"/>
  <sheetViews>
    <sheetView zoomScale="130" zoomScaleNormal="130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4.25"/>
  <cols>
    <col min="1" max="1" width="30.85546875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94" t="s">
        <v>376</v>
      </c>
      <c r="B1" s="2"/>
      <c r="C1" s="2"/>
      <c r="D1" s="2"/>
      <c r="E1" s="2"/>
      <c r="F1" s="2"/>
      <c r="G1" s="23"/>
      <c r="H1" s="2"/>
    </row>
    <row r="2" spans="1:12" ht="15" thickBot="1">
      <c r="A2" s="2"/>
      <c r="B2" s="2"/>
      <c r="C2" s="2"/>
      <c r="D2" s="2"/>
      <c r="E2" s="2"/>
      <c r="F2" s="2"/>
      <c r="H2" s="2"/>
      <c r="K2" s="23" t="s">
        <v>150</v>
      </c>
    </row>
    <row r="3" spans="1:12" ht="15" thickTop="1">
      <c r="A3" s="105"/>
      <c r="B3" s="74">
        <v>2008</v>
      </c>
      <c r="C3" s="75">
        <v>2009</v>
      </c>
      <c r="D3" s="75">
        <v>2010</v>
      </c>
      <c r="E3" s="75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2" s="49" customFormat="1">
      <c r="A4" s="174" t="s">
        <v>19</v>
      </c>
      <c r="B4" s="44">
        <v>3135</v>
      </c>
      <c r="C4" s="44">
        <v>3039</v>
      </c>
      <c r="D4" s="44">
        <v>2870</v>
      </c>
      <c r="E4" s="44">
        <v>2872</v>
      </c>
      <c r="F4" s="44">
        <v>2689</v>
      </c>
      <c r="G4" s="44">
        <v>2459</v>
      </c>
      <c r="H4" s="106">
        <v>2263</v>
      </c>
      <c r="I4" s="121">
        <v>2094</v>
      </c>
      <c r="J4" s="121">
        <v>1988</v>
      </c>
      <c r="K4" s="121">
        <v>1730</v>
      </c>
      <c r="L4" s="57"/>
    </row>
    <row r="5" spans="1:12" s="49" customFormat="1">
      <c r="A5" s="175" t="s">
        <v>124</v>
      </c>
      <c r="B5" s="44">
        <v>2705</v>
      </c>
      <c r="C5" s="44">
        <v>2603</v>
      </c>
      <c r="D5" s="44">
        <v>2469</v>
      </c>
      <c r="E5" s="44">
        <v>2466</v>
      </c>
      <c r="F5" s="44">
        <v>2291</v>
      </c>
      <c r="G5" s="44">
        <v>2087</v>
      </c>
      <c r="H5" s="106">
        <v>1908</v>
      </c>
      <c r="I5" s="121">
        <v>1753</v>
      </c>
      <c r="J5" s="121">
        <v>1671</v>
      </c>
      <c r="K5" s="121">
        <v>1451</v>
      </c>
      <c r="L5" s="57"/>
    </row>
    <row r="6" spans="1:12" s="49" customFormat="1">
      <c r="A6" s="175" t="s">
        <v>125</v>
      </c>
      <c r="B6" s="44">
        <v>65</v>
      </c>
      <c r="C6" s="44">
        <v>58</v>
      </c>
      <c r="D6" s="44">
        <v>50</v>
      </c>
      <c r="E6" s="44">
        <v>38</v>
      </c>
      <c r="F6" s="44">
        <v>32</v>
      </c>
      <c r="G6" s="44">
        <v>21</v>
      </c>
      <c r="H6" s="106">
        <v>26</v>
      </c>
      <c r="I6" s="121">
        <v>24</v>
      </c>
      <c r="J6" s="121">
        <v>23</v>
      </c>
      <c r="K6" s="121">
        <v>16</v>
      </c>
      <c r="L6" s="57"/>
    </row>
    <row r="7" spans="1:12" s="49" customFormat="1">
      <c r="A7" s="175" t="s">
        <v>126</v>
      </c>
      <c r="B7" s="44">
        <v>25</v>
      </c>
      <c r="C7" s="44">
        <v>25</v>
      </c>
      <c r="D7" s="44">
        <v>24</v>
      </c>
      <c r="E7" s="44">
        <v>25</v>
      </c>
      <c r="F7" s="44">
        <v>20</v>
      </c>
      <c r="G7" s="44">
        <v>30</v>
      </c>
      <c r="H7" s="106">
        <v>16</v>
      </c>
      <c r="I7" s="121">
        <v>17</v>
      </c>
      <c r="J7" s="121">
        <v>16</v>
      </c>
      <c r="K7" s="121">
        <v>10</v>
      </c>
      <c r="L7" s="57"/>
    </row>
    <row r="8" spans="1:12" s="49" customFormat="1">
      <c r="A8" s="175" t="s">
        <v>127</v>
      </c>
      <c r="B8" s="44">
        <v>200</v>
      </c>
      <c r="C8" s="44">
        <v>218</v>
      </c>
      <c r="D8" s="44">
        <v>207</v>
      </c>
      <c r="E8" s="44">
        <v>206</v>
      </c>
      <c r="F8" s="44">
        <v>211</v>
      </c>
      <c r="G8" s="44">
        <v>202</v>
      </c>
      <c r="H8" s="106">
        <v>195</v>
      </c>
      <c r="I8" s="121">
        <v>181</v>
      </c>
      <c r="J8" s="121">
        <v>168</v>
      </c>
      <c r="K8" s="121">
        <v>151</v>
      </c>
      <c r="L8" s="57"/>
    </row>
    <row r="9" spans="1:12" s="49" customFormat="1">
      <c r="A9" s="175" t="s">
        <v>128</v>
      </c>
      <c r="B9" s="44">
        <v>54</v>
      </c>
      <c r="C9" s="44">
        <v>52</v>
      </c>
      <c r="D9" s="44">
        <v>48</v>
      </c>
      <c r="E9" s="44">
        <v>53</v>
      </c>
      <c r="F9" s="44">
        <v>48</v>
      </c>
      <c r="G9" s="44">
        <v>46</v>
      </c>
      <c r="H9" s="106">
        <v>41</v>
      </c>
      <c r="I9" s="121">
        <v>39</v>
      </c>
      <c r="J9" s="121">
        <v>39</v>
      </c>
      <c r="K9" s="121">
        <v>36</v>
      </c>
      <c r="L9" s="57"/>
    </row>
    <row r="10" spans="1:12" s="49" customFormat="1">
      <c r="A10" s="175" t="s">
        <v>129</v>
      </c>
      <c r="B10" s="44">
        <v>86</v>
      </c>
      <c r="C10" s="44">
        <v>83</v>
      </c>
      <c r="D10" s="44">
        <v>72</v>
      </c>
      <c r="E10" s="44">
        <v>84</v>
      </c>
      <c r="F10" s="44">
        <v>87</v>
      </c>
      <c r="G10" s="44">
        <v>73</v>
      </c>
      <c r="H10" s="106">
        <v>77</v>
      </c>
      <c r="I10" s="121">
        <v>80</v>
      </c>
      <c r="J10" s="121">
        <v>71</v>
      </c>
      <c r="K10" s="121">
        <v>66</v>
      </c>
      <c r="L10" s="57"/>
    </row>
    <row r="11" spans="1:12" s="49" customFormat="1">
      <c r="I11" s="57"/>
      <c r="J11" s="57"/>
      <c r="L11" s="57"/>
    </row>
    <row r="12" spans="1:12" s="49" customFormat="1">
      <c r="A12" s="176" t="s">
        <v>102</v>
      </c>
      <c r="I12" s="57"/>
      <c r="J12" s="57"/>
      <c r="L12" s="57"/>
    </row>
    <row r="13" spans="1:12" s="49" customFormat="1">
      <c r="I13" s="57"/>
      <c r="J13" s="57"/>
      <c r="L13" s="57"/>
    </row>
    <row r="14" spans="1:12" s="49" customFormat="1">
      <c r="I14" s="57"/>
      <c r="J14" s="57"/>
      <c r="L14" s="57"/>
    </row>
    <row r="15" spans="1:12" s="49" customFormat="1">
      <c r="I15" s="57"/>
      <c r="J15" s="57"/>
      <c r="L15" s="57"/>
    </row>
    <row r="16" spans="1:12" s="49" customFormat="1">
      <c r="I16" s="57"/>
      <c r="J16" s="57"/>
      <c r="L16" s="57"/>
    </row>
    <row r="17" spans="9:12" s="49" customFormat="1">
      <c r="I17" s="57"/>
      <c r="J17" s="57"/>
      <c r="L17" s="57"/>
    </row>
    <row r="18" spans="9:12" s="49" customFormat="1">
      <c r="I18" s="57"/>
      <c r="J18" s="57"/>
      <c r="L18" s="57"/>
    </row>
    <row r="19" spans="9:12" s="49" customFormat="1">
      <c r="I19" s="57"/>
      <c r="J19" s="57"/>
      <c r="L19" s="57"/>
    </row>
    <row r="20" spans="9:12" s="49" customFormat="1">
      <c r="I20" s="57"/>
      <c r="J20" s="57"/>
      <c r="L20" s="57"/>
    </row>
    <row r="21" spans="9:12" s="49" customFormat="1">
      <c r="I21" s="57"/>
      <c r="J21" s="57"/>
      <c r="L21" s="57"/>
    </row>
    <row r="22" spans="9:12" s="49" customFormat="1">
      <c r="I22" s="57"/>
      <c r="J22" s="57"/>
      <c r="L22" s="57"/>
    </row>
    <row r="23" spans="9:12" s="49" customFormat="1">
      <c r="I23" s="57"/>
      <c r="J23" s="57"/>
      <c r="L23" s="57"/>
    </row>
    <row r="24" spans="9:12" s="49" customFormat="1">
      <c r="I24" s="57"/>
      <c r="J24" s="57"/>
      <c r="L24" s="57"/>
    </row>
    <row r="25" spans="9:12" s="49" customFormat="1">
      <c r="I25" s="57"/>
      <c r="J25" s="57"/>
      <c r="L25" s="57"/>
    </row>
    <row r="26" spans="9:12" s="49" customFormat="1">
      <c r="I26" s="57"/>
      <c r="J26" s="57"/>
      <c r="L26" s="57"/>
    </row>
    <row r="27" spans="9:12" s="49" customFormat="1">
      <c r="I27" s="57"/>
      <c r="J27" s="57"/>
      <c r="L27" s="57"/>
    </row>
    <row r="28" spans="9:12" s="49" customFormat="1">
      <c r="I28" s="57"/>
      <c r="J28" s="57"/>
      <c r="L28" s="57"/>
    </row>
    <row r="29" spans="9:12" s="49" customFormat="1">
      <c r="I29" s="57"/>
      <c r="J29" s="57"/>
      <c r="L29" s="57"/>
    </row>
    <row r="30" spans="9:12" s="49" customFormat="1">
      <c r="I30" s="57"/>
      <c r="J30" s="57"/>
      <c r="L30" s="57"/>
    </row>
    <row r="31" spans="9:12" s="49" customFormat="1">
      <c r="I31" s="57"/>
      <c r="J31" s="57"/>
      <c r="L31" s="57"/>
    </row>
    <row r="32" spans="9:12" s="49" customFormat="1">
      <c r="I32" s="57"/>
      <c r="J32" s="57"/>
      <c r="L32" s="57"/>
    </row>
    <row r="33" spans="9:12" s="49" customFormat="1">
      <c r="I33" s="57"/>
      <c r="J33" s="57"/>
      <c r="L33" s="57"/>
    </row>
    <row r="34" spans="9:12" s="49" customFormat="1">
      <c r="I34" s="57"/>
      <c r="J34" s="57"/>
      <c r="L34" s="57"/>
    </row>
    <row r="35" spans="9:12" s="49" customFormat="1">
      <c r="I35" s="57"/>
      <c r="J35" s="57"/>
      <c r="L35" s="57"/>
    </row>
    <row r="36" spans="9:12" s="49" customFormat="1">
      <c r="I36" s="57"/>
      <c r="J36" s="57"/>
      <c r="L36" s="57"/>
    </row>
    <row r="37" spans="9:12" s="49" customFormat="1">
      <c r="I37" s="57"/>
      <c r="J37" s="57"/>
      <c r="L37" s="57"/>
    </row>
    <row r="38" spans="9:12" s="49" customFormat="1">
      <c r="I38" s="57"/>
      <c r="J38" s="57"/>
      <c r="L38" s="57"/>
    </row>
    <row r="39" spans="9:12" s="49" customFormat="1">
      <c r="I39" s="57"/>
      <c r="J39" s="57"/>
      <c r="L39" s="57"/>
    </row>
    <row r="40" spans="9:12" s="49" customFormat="1">
      <c r="I40" s="57"/>
      <c r="J40" s="57"/>
      <c r="L40" s="57"/>
    </row>
    <row r="41" spans="9:12" s="49" customFormat="1">
      <c r="I41" s="57"/>
      <c r="J41" s="57"/>
      <c r="L41" s="57"/>
    </row>
    <row r="42" spans="9:12" s="49" customFormat="1">
      <c r="I42" s="57"/>
      <c r="J42" s="57"/>
      <c r="L42" s="57"/>
    </row>
    <row r="43" spans="9:12" s="49" customFormat="1">
      <c r="I43" s="57"/>
      <c r="J43" s="57"/>
      <c r="L43" s="57"/>
    </row>
  </sheetData>
  <customSheetViews>
    <customSheetView guid="{B1EB7E3A-7E58-4592-9523-311C4CDE7075}" scale="130">
      <pane ySplit="3" topLeftCell="A4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3"/>
  <sheetViews>
    <sheetView topLeftCell="A10" zoomScale="110" zoomScaleNormal="110" workbookViewId="0">
      <selection activeCell="I24" sqref="I24"/>
    </sheetView>
  </sheetViews>
  <sheetFormatPr defaultRowHeight="14.25"/>
  <cols>
    <col min="1" max="1" width="36.42578125" style="3" customWidth="1"/>
    <col min="2" max="7" width="6.140625" style="3" customWidth="1"/>
    <col min="8" max="11" width="6.285156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 ht="18" customHeight="1">
      <c r="A1" s="1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63</v>
      </c>
      <c r="B2" s="2"/>
      <c r="C2" s="2"/>
      <c r="D2" s="2"/>
      <c r="E2" s="2"/>
      <c r="F2" s="2"/>
      <c r="K2" s="23" t="s">
        <v>150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72"/>
      <c r="B3" s="74">
        <v>2008</v>
      </c>
      <c r="C3" s="73">
        <v>2009</v>
      </c>
      <c r="D3" s="73">
        <v>2010</v>
      </c>
      <c r="E3" s="73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9" s="49" customFormat="1" ht="15" customHeight="1">
      <c r="A4" s="108" t="s">
        <v>69</v>
      </c>
      <c r="B4" s="53">
        <v>90</v>
      </c>
      <c r="C4" s="58">
        <v>94</v>
      </c>
      <c r="D4" s="55">
        <v>102</v>
      </c>
      <c r="E4" s="55">
        <v>105</v>
      </c>
      <c r="F4" s="55">
        <v>107</v>
      </c>
      <c r="G4" s="55">
        <v>114</v>
      </c>
      <c r="H4" s="55">
        <v>105</v>
      </c>
      <c r="I4" s="55">
        <v>105</v>
      </c>
      <c r="J4" s="55">
        <v>101</v>
      </c>
      <c r="K4" s="55">
        <v>83</v>
      </c>
      <c r="O4" s="57"/>
      <c r="P4" s="57"/>
      <c r="S4" s="57"/>
    </row>
    <row r="5" spans="1:19" s="49" customFormat="1" ht="15" customHeight="1">
      <c r="A5" s="48" t="s">
        <v>93</v>
      </c>
      <c r="B5" s="53" t="s">
        <v>130</v>
      </c>
      <c r="C5" s="58">
        <v>25</v>
      </c>
      <c r="D5" s="58" t="s">
        <v>180</v>
      </c>
      <c r="E5" s="58" t="s">
        <v>180</v>
      </c>
      <c r="F5" s="58" t="s">
        <v>303</v>
      </c>
      <c r="G5" s="58" t="s">
        <v>180</v>
      </c>
      <c r="H5" s="58" t="s">
        <v>82</v>
      </c>
      <c r="I5" s="58" t="s">
        <v>82</v>
      </c>
      <c r="J5" s="58" t="s">
        <v>81</v>
      </c>
      <c r="K5" s="58" t="s">
        <v>132</v>
      </c>
      <c r="O5" s="57"/>
      <c r="P5" s="57"/>
      <c r="S5" s="57"/>
    </row>
    <row r="6" spans="1:19" s="168" customFormat="1" ht="24">
      <c r="A6" s="68" t="s">
        <v>471</v>
      </c>
      <c r="B6" s="65">
        <v>62</v>
      </c>
      <c r="C6" s="132" t="s">
        <v>178</v>
      </c>
      <c r="D6" s="132">
        <v>71</v>
      </c>
      <c r="E6" s="132" t="s">
        <v>185</v>
      </c>
      <c r="F6" s="130">
        <v>74</v>
      </c>
      <c r="G6" s="130">
        <v>79</v>
      </c>
      <c r="H6" s="130">
        <v>73</v>
      </c>
      <c r="I6" s="130">
        <v>76</v>
      </c>
      <c r="J6" s="130">
        <v>71</v>
      </c>
      <c r="K6" s="130">
        <v>62</v>
      </c>
      <c r="O6" s="169"/>
      <c r="P6" s="169"/>
      <c r="S6" s="169"/>
    </row>
    <row r="7" spans="1:19" s="49" customFormat="1" ht="15" customHeight="1">
      <c r="A7" s="48" t="s">
        <v>94</v>
      </c>
      <c r="B7" s="53" t="s">
        <v>134</v>
      </c>
      <c r="C7" s="58" t="s">
        <v>135</v>
      </c>
      <c r="D7" s="58" t="s">
        <v>133</v>
      </c>
      <c r="E7" s="58" t="s">
        <v>133</v>
      </c>
      <c r="F7" s="58" t="s">
        <v>80</v>
      </c>
      <c r="G7" s="58" t="s">
        <v>304</v>
      </c>
      <c r="H7" s="58" t="s">
        <v>92</v>
      </c>
      <c r="I7" s="58" t="s">
        <v>80</v>
      </c>
      <c r="J7" s="58" t="s">
        <v>304</v>
      </c>
      <c r="K7" s="58" t="s">
        <v>133</v>
      </c>
      <c r="O7" s="57"/>
      <c r="P7" s="57"/>
      <c r="S7" s="57"/>
    </row>
    <row r="8" spans="1:19" s="49" customFormat="1">
      <c r="A8" s="170"/>
      <c r="B8" s="82"/>
      <c r="C8" s="83"/>
      <c r="D8" s="83"/>
      <c r="E8" s="83"/>
      <c r="F8" s="83"/>
      <c r="G8" s="83"/>
      <c r="H8" s="83"/>
      <c r="I8" s="83"/>
      <c r="J8" s="83"/>
      <c r="K8" s="83"/>
      <c r="O8" s="57"/>
      <c r="P8" s="57"/>
      <c r="S8" s="57"/>
    </row>
    <row r="9" spans="1:19" s="49" customFormat="1" ht="15" customHeight="1">
      <c r="A9" s="171" t="s">
        <v>163</v>
      </c>
      <c r="B9" s="53">
        <v>49</v>
      </c>
      <c r="C9" s="58">
        <v>53</v>
      </c>
      <c r="D9" s="55">
        <v>55</v>
      </c>
      <c r="E9" s="55">
        <v>58</v>
      </c>
      <c r="F9" s="55">
        <v>58</v>
      </c>
      <c r="G9" s="55">
        <v>63</v>
      </c>
      <c r="H9" s="55">
        <v>58</v>
      </c>
      <c r="I9" s="55">
        <v>58</v>
      </c>
      <c r="J9" s="55">
        <v>53</v>
      </c>
      <c r="K9" s="55">
        <v>42</v>
      </c>
      <c r="O9" s="57"/>
      <c r="P9" s="57"/>
      <c r="S9" s="57"/>
    </row>
    <row r="10" spans="1:19" s="49" customFormat="1" ht="15" customHeight="1">
      <c r="A10" s="48" t="s">
        <v>93</v>
      </c>
      <c r="B10" s="53" t="s">
        <v>131</v>
      </c>
      <c r="C10" s="58" t="s">
        <v>92</v>
      </c>
      <c r="D10" s="58" t="s">
        <v>80</v>
      </c>
      <c r="E10" s="58" t="s">
        <v>132</v>
      </c>
      <c r="F10" s="58" t="s">
        <v>304</v>
      </c>
      <c r="G10" s="58" t="s">
        <v>132</v>
      </c>
      <c r="H10" s="58" t="s">
        <v>79</v>
      </c>
      <c r="I10" s="58" t="s">
        <v>133</v>
      </c>
      <c r="J10" s="58" t="s">
        <v>133</v>
      </c>
      <c r="K10" s="58" t="s">
        <v>134</v>
      </c>
      <c r="O10" s="57"/>
      <c r="P10" s="57"/>
      <c r="S10" s="57"/>
    </row>
    <row r="11" spans="1:19" s="168" customFormat="1" ht="24">
      <c r="A11" s="68" t="s">
        <v>471</v>
      </c>
      <c r="B11" s="65">
        <v>33</v>
      </c>
      <c r="C11" s="132">
        <v>35</v>
      </c>
      <c r="D11" s="130">
        <v>39</v>
      </c>
      <c r="E11" s="130">
        <v>42</v>
      </c>
      <c r="F11" s="130">
        <v>40</v>
      </c>
      <c r="G11" s="130">
        <v>46</v>
      </c>
      <c r="H11" s="130">
        <v>42</v>
      </c>
      <c r="I11" s="130">
        <v>43</v>
      </c>
      <c r="J11" s="130">
        <v>38</v>
      </c>
      <c r="K11" s="130">
        <v>34</v>
      </c>
      <c r="O11" s="169"/>
      <c r="P11" s="169"/>
      <c r="S11" s="169"/>
    </row>
    <row r="12" spans="1:19" s="49" customFormat="1" ht="15" customHeight="1">
      <c r="A12" s="48" t="s">
        <v>94</v>
      </c>
      <c r="B12" s="53" t="s">
        <v>136</v>
      </c>
      <c r="C12" s="58" t="s">
        <v>136</v>
      </c>
      <c r="D12" s="58" t="s">
        <v>134</v>
      </c>
      <c r="E12" s="58" t="s">
        <v>134</v>
      </c>
      <c r="F12" s="58" t="s">
        <v>134</v>
      </c>
      <c r="G12" s="58" t="s">
        <v>135</v>
      </c>
      <c r="H12" s="58" t="s">
        <v>78</v>
      </c>
      <c r="I12" s="58" t="s">
        <v>134</v>
      </c>
      <c r="J12" s="58" t="s">
        <v>134</v>
      </c>
      <c r="K12" s="58" t="s">
        <v>136</v>
      </c>
      <c r="O12" s="57"/>
      <c r="P12" s="57"/>
      <c r="S12" s="57"/>
    </row>
    <row r="13" spans="1:19" s="49" customFormat="1">
      <c r="A13" s="170"/>
      <c r="B13" s="82"/>
      <c r="C13" s="83"/>
      <c r="D13" s="83"/>
      <c r="E13" s="83"/>
      <c r="F13" s="83"/>
      <c r="G13" s="83"/>
      <c r="H13" s="83"/>
      <c r="I13" s="83"/>
      <c r="J13" s="83"/>
      <c r="K13" s="83"/>
      <c r="O13" s="57"/>
      <c r="P13" s="57"/>
      <c r="S13" s="57"/>
    </row>
    <row r="14" spans="1:19" s="49" customFormat="1" ht="15" customHeight="1">
      <c r="A14" s="171" t="s">
        <v>164</v>
      </c>
      <c r="B14" s="53">
        <v>41</v>
      </c>
      <c r="C14" s="59">
        <v>40</v>
      </c>
      <c r="D14" s="55">
        <v>46</v>
      </c>
      <c r="E14" s="55">
        <v>47</v>
      </c>
      <c r="F14" s="55">
        <v>49</v>
      </c>
      <c r="G14" s="55">
        <v>51</v>
      </c>
      <c r="H14" s="55">
        <v>47</v>
      </c>
      <c r="I14" s="55">
        <v>47</v>
      </c>
      <c r="J14" s="55">
        <v>48</v>
      </c>
      <c r="K14" s="55">
        <v>41</v>
      </c>
      <c r="O14" s="57"/>
      <c r="P14" s="57"/>
      <c r="S14" s="57"/>
    </row>
    <row r="15" spans="1:19" s="49" customFormat="1" ht="15" customHeight="1">
      <c r="A15" s="48" t="s">
        <v>93</v>
      </c>
      <c r="B15" s="53" t="s">
        <v>79</v>
      </c>
      <c r="C15" s="59" t="s">
        <v>133</v>
      </c>
      <c r="D15" s="59" t="s">
        <v>79</v>
      </c>
      <c r="E15" s="59" t="s">
        <v>133</v>
      </c>
      <c r="F15" s="58" t="s">
        <v>79</v>
      </c>
      <c r="G15" s="58" t="s">
        <v>133</v>
      </c>
      <c r="H15" s="58" t="s">
        <v>77</v>
      </c>
      <c r="I15" s="58" t="s">
        <v>78</v>
      </c>
      <c r="J15" s="58" t="s">
        <v>78</v>
      </c>
      <c r="K15" s="58" t="s">
        <v>135</v>
      </c>
      <c r="O15" s="57"/>
      <c r="P15" s="57"/>
      <c r="S15" s="57"/>
    </row>
    <row r="16" spans="1:19" s="168" customFormat="1" ht="24">
      <c r="A16" s="68" t="s">
        <v>471</v>
      </c>
      <c r="B16" s="65">
        <v>30</v>
      </c>
      <c r="C16" s="131">
        <v>28</v>
      </c>
      <c r="D16" s="130">
        <v>33</v>
      </c>
      <c r="E16" s="130">
        <v>32</v>
      </c>
      <c r="F16" s="130">
        <v>33</v>
      </c>
      <c r="G16" s="130">
        <v>34</v>
      </c>
      <c r="H16" s="130">
        <v>31</v>
      </c>
      <c r="I16" s="130">
        <v>33</v>
      </c>
      <c r="J16" s="130">
        <v>32</v>
      </c>
      <c r="K16" s="130">
        <v>28</v>
      </c>
      <c r="O16" s="169"/>
      <c r="P16" s="169"/>
      <c r="S16" s="169"/>
    </row>
    <row r="17" spans="1:19" s="49" customFormat="1" ht="15" customHeight="1">
      <c r="A17" s="48" t="s">
        <v>94</v>
      </c>
      <c r="B17" s="53" t="s">
        <v>137</v>
      </c>
      <c r="C17" s="59" t="s">
        <v>136</v>
      </c>
      <c r="D17" s="59" t="s">
        <v>134</v>
      </c>
      <c r="E17" s="59" t="s">
        <v>135</v>
      </c>
      <c r="F17" s="58" t="s">
        <v>135</v>
      </c>
      <c r="G17" s="58" t="s">
        <v>78</v>
      </c>
      <c r="H17" s="58" t="s">
        <v>77</v>
      </c>
      <c r="I17" s="58" t="s">
        <v>78</v>
      </c>
      <c r="J17" s="58" t="s">
        <v>79</v>
      </c>
      <c r="K17" s="58" t="s">
        <v>78</v>
      </c>
      <c r="O17" s="57"/>
      <c r="P17" s="57"/>
      <c r="S17" s="57"/>
    </row>
    <row r="18" spans="1:19" s="49" customFormat="1" ht="27.75" customHeight="1">
      <c r="A18" s="172" t="s">
        <v>312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O18" s="57"/>
      <c r="P18" s="57"/>
      <c r="S18" s="57"/>
    </row>
    <row r="19" spans="1:19" s="49" customFormat="1" ht="15" customHeight="1">
      <c r="A19" s="109" t="s">
        <v>69</v>
      </c>
      <c r="B19" s="31">
        <v>100</v>
      </c>
      <c r="C19" s="32">
        <v>100</v>
      </c>
      <c r="D19" s="31">
        <v>100</v>
      </c>
      <c r="E19" s="31">
        <v>100</v>
      </c>
      <c r="F19" s="31">
        <v>100</v>
      </c>
      <c r="G19" s="31">
        <v>100</v>
      </c>
      <c r="H19" s="31">
        <v>100</v>
      </c>
      <c r="I19" s="53">
        <v>100</v>
      </c>
      <c r="J19" s="31">
        <v>100</v>
      </c>
      <c r="K19" s="31">
        <v>100</v>
      </c>
      <c r="O19" s="57"/>
      <c r="P19" s="57"/>
      <c r="S19" s="57"/>
    </row>
    <row r="20" spans="1:19" s="49" customFormat="1" ht="15" customHeight="1">
      <c r="A20" s="48" t="s">
        <v>93</v>
      </c>
      <c r="B20" s="31">
        <v>25.2</v>
      </c>
      <c r="C20" s="32">
        <v>26.3</v>
      </c>
      <c r="D20" s="31">
        <v>20.6</v>
      </c>
      <c r="E20" s="31">
        <v>19.7</v>
      </c>
      <c r="F20" s="31">
        <v>20.100000000000001</v>
      </c>
      <c r="G20" s="31">
        <v>18.600000000000001</v>
      </c>
      <c r="H20" s="31">
        <v>16.3</v>
      </c>
      <c r="I20" s="53" t="s">
        <v>433</v>
      </c>
      <c r="J20" s="53" t="s">
        <v>364</v>
      </c>
      <c r="K20" s="53" t="s">
        <v>573</v>
      </c>
      <c r="O20" s="57"/>
      <c r="P20" s="57"/>
      <c r="S20" s="57"/>
    </row>
    <row r="21" spans="1:19" s="168" customFormat="1" ht="24">
      <c r="A21" s="68" t="s">
        <v>471</v>
      </c>
      <c r="B21" s="125">
        <v>69.099999999999994</v>
      </c>
      <c r="C21" s="128">
        <v>67.7</v>
      </c>
      <c r="D21" s="125">
        <v>69.900000000000006</v>
      </c>
      <c r="E21" s="125">
        <v>70.3</v>
      </c>
      <c r="F21" s="125">
        <v>68.900000000000006</v>
      </c>
      <c r="G21" s="125">
        <v>69.599999999999994</v>
      </c>
      <c r="H21" s="125">
        <v>69.2</v>
      </c>
      <c r="I21" s="65" t="s">
        <v>582</v>
      </c>
      <c r="J21" s="65" t="s">
        <v>584</v>
      </c>
      <c r="K21" s="65" t="s">
        <v>574</v>
      </c>
      <c r="O21" s="169"/>
      <c r="P21" s="169"/>
      <c r="S21" s="169"/>
    </row>
    <row r="22" spans="1:19" s="49" customFormat="1" ht="15" customHeight="1">
      <c r="A22" s="48" t="s">
        <v>94</v>
      </c>
      <c r="B22" s="53" t="s">
        <v>86</v>
      </c>
      <c r="C22" s="58" t="s">
        <v>139</v>
      </c>
      <c r="D22" s="34" t="s">
        <v>167</v>
      </c>
      <c r="E22" s="53" t="s">
        <v>194</v>
      </c>
      <c r="F22" s="58" t="s">
        <v>305</v>
      </c>
      <c r="G22" s="58" t="s">
        <v>363</v>
      </c>
      <c r="H22" s="58" t="s">
        <v>383</v>
      </c>
      <c r="I22" s="58" t="s">
        <v>434</v>
      </c>
      <c r="J22" s="58" t="s">
        <v>477</v>
      </c>
      <c r="K22" s="58" t="s">
        <v>575</v>
      </c>
      <c r="O22" s="57"/>
      <c r="P22" s="57"/>
      <c r="S22" s="57"/>
    </row>
    <row r="23" spans="1:19" s="49" customFormat="1">
      <c r="A23" s="170"/>
      <c r="B23" s="82"/>
      <c r="C23" s="83"/>
      <c r="D23" s="89"/>
      <c r="E23" s="82"/>
      <c r="F23" s="82"/>
      <c r="G23" s="82"/>
      <c r="H23" s="82"/>
      <c r="I23" s="82"/>
      <c r="J23" s="82"/>
      <c r="K23" s="82"/>
      <c r="O23" s="57"/>
      <c r="P23" s="57"/>
      <c r="S23" s="57"/>
    </row>
    <row r="24" spans="1:19" s="49" customFormat="1" ht="15" customHeight="1">
      <c r="A24" s="171" t="s">
        <v>163</v>
      </c>
      <c r="B24" s="31">
        <v>100</v>
      </c>
      <c r="C24" s="32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53" t="s">
        <v>585</v>
      </c>
      <c r="J24" s="31">
        <v>100</v>
      </c>
      <c r="K24" s="31">
        <v>100</v>
      </c>
      <c r="O24" s="57"/>
      <c r="P24" s="57"/>
      <c r="S24" s="57"/>
    </row>
    <row r="25" spans="1:19" s="49" customFormat="1" ht="15" customHeight="1">
      <c r="A25" s="48" t="s">
        <v>93</v>
      </c>
      <c r="B25" s="31">
        <v>27.9</v>
      </c>
      <c r="C25" s="32">
        <v>28.4</v>
      </c>
      <c r="D25" s="31">
        <v>21.6</v>
      </c>
      <c r="E25" s="31">
        <v>18.8</v>
      </c>
      <c r="F25" s="58" t="s">
        <v>306</v>
      </c>
      <c r="G25" s="58" t="s">
        <v>364</v>
      </c>
      <c r="H25" s="58" t="s">
        <v>384</v>
      </c>
      <c r="I25" s="58" t="s">
        <v>435</v>
      </c>
      <c r="J25" s="58" t="s">
        <v>478</v>
      </c>
      <c r="K25" s="58" t="s">
        <v>576</v>
      </c>
      <c r="O25" s="57"/>
      <c r="P25" s="57"/>
      <c r="S25" s="57"/>
    </row>
    <row r="26" spans="1:19" s="168" customFormat="1" ht="24">
      <c r="A26" s="68" t="s">
        <v>471</v>
      </c>
      <c r="B26" s="125">
        <v>66.599999999999994</v>
      </c>
      <c r="C26" s="128">
        <v>66</v>
      </c>
      <c r="D26" s="125">
        <v>69.599999999999994</v>
      </c>
      <c r="E26" s="125">
        <v>72.8</v>
      </c>
      <c r="F26" s="125">
        <v>69.3</v>
      </c>
      <c r="G26" s="125">
        <v>72.7</v>
      </c>
      <c r="H26" s="125">
        <v>72.3</v>
      </c>
      <c r="I26" s="65" t="s">
        <v>586</v>
      </c>
      <c r="J26" s="65" t="s">
        <v>587</v>
      </c>
      <c r="K26" s="65" t="s">
        <v>577</v>
      </c>
      <c r="O26" s="169"/>
      <c r="P26" s="169"/>
      <c r="S26" s="169"/>
    </row>
    <row r="27" spans="1:19" s="49" customFormat="1" ht="15" customHeight="1">
      <c r="A27" s="48" t="s">
        <v>94</v>
      </c>
      <c r="B27" s="31" t="s">
        <v>140</v>
      </c>
      <c r="C27" s="58" t="s">
        <v>141</v>
      </c>
      <c r="D27" s="31" t="s">
        <v>168</v>
      </c>
      <c r="E27" s="31" t="s">
        <v>186</v>
      </c>
      <c r="F27" s="58" t="s">
        <v>307</v>
      </c>
      <c r="G27" s="58" t="s">
        <v>365</v>
      </c>
      <c r="H27" s="58" t="s">
        <v>385</v>
      </c>
      <c r="I27" s="58" t="s">
        <v>436</v>
      </c>
      <c r="J27" s="58" t="s">
        <v>479</v>
      </c>
      <c r="K27" s="58" t="s">
        <v>578</v>
      </c>
      <c r="O27" s="57"/>
      <c r="P27" s="57"/>
      <c r="S27" s="57"/>
    </row>
    <row r="28" spans="1:19" s="49" customFormat="1">
      <c r="A28" s="170"/>
      <c r="B28" s="82"/>
      <c r="C28" s="83"/>
      <c r="D28" s="89"/>
      <c r="E28" s="82"/>
      <c r="F28" s="82"/>
      <c r="G28" s="82"/>
      <c r="H28" s="82"/>
      <c r="I28" s="82"/>
      <c r="J28" s="82"/>
      <c r="K28" s="82"/>
      <c r="O28" s="57"/>
      <c r="P28" s="57"/>
      <c r="S28" s="57"/>
    </row>
    <row r="29" spans="1:19" s="49" customFormat="1" ht="15" customHeight="1">
      <c r="A29" s="171" t="s">
        <v>164</v>
      </c>
      <c r="B29" s="31">
        <v>100</v>
      </c>
      <c r="C29" s="33">
        <v>100</v>
      </c>
      <c r="D29" s="31">
        <v>100</v>
      </c>
      <c r="E29" s="31">
        <v>100</v>
      </c>
      <c r="F29" s="31">
        <v>100</v>
      </c>
      <c r="G29" s="31">
        <v>100</v>
      </c>
      <c r="H29" s="31">
        <v>100</v>
      </c>
      <c r="I29" s="53" t="s">
        <v>585</v>
      </c>
      <c r="J29" s="31">
        <v>100</v>
      </c>
      <c r="K29" s="31">
        <v>100</v>
      </c>
      <c r="O29" s="57"/>
      <c r="P29" s="57"/>
      <c r="S29" s="57"/>
    </row>
    <row r="30" spans="1:19" s="49" customFormat="1" ht="15" customHeight="1">
      <c r="A30" s="48" t="s">
        <v>93</v>
      </c>
      <c r="B30" s="31">
        <v>22.1</v>
      </c>
      <c r="C30" s="59" t="s">
        <v>138</v>
      </c>
      <c r="D30" s="34" t="s">
        <v>169</v>
      </c>
      <c r="E30" s="34" t="s">
        <v>187</v>
      </c>
      <c r="F30" s="58" t="s">
        <v>308</v>
      </c>
      <c r="G30" s="58" t="s">
        <v>366</v>
      </c>
      <c r="H30" s="58" t="s">
        <v>386</v>
      </c>
      <c r="I30" s="58" t="s">
        <v>437</v>
      </c>
      <c r="J30" s="58" t="s">
        <v>480</v>
      </c>
      <c r="K30" s="58" t="s">
        <v>579</v>
      </c>
      <c r="O30" s="57"/>
      <c r="P30" s="57"/>
      <c r="S30" s="57"/>
    </row>
    <row r="31" spans="1:19" s="168" customFormat="1" ht="24">
      <c r="A31" s="68" t="s">
        <v>471</v>
      </c>
      <c r="B31" s="125">
        <v>72</v>
      </c>
      <c r="C31" s="126">
        <v>69.900000000000006</v>
      </c>
      <c r="D31" s="124">
        <v>70.3</v>
      </c>
      <c r="E31" s="124">
        <v>67.3</v>
      </c>
      <c r="F31" s="125">
        <v>68.5</v>
      </c>
      <c r="G31" s="125">
        <v>65.900000000000006</v>
      </c>
      <c r="H31" s="125">
        <v>65.3</v>
      </c>
      <c r="I31" s="65" t="s">
        <v>588</v>
      </c>
      <c r="J31" s="65" t="s">
        <v>589</v>
      </c>
      <c r="K31" s="65" t="s">
        <v>580</v>
      </c>
      <c r="O31" s="169"/>
      <c r="P31" s="169"/>
      <c r="S31" s="169"/>
    </row>
    <row r="32" spans="1:19" s="49" customFormat="1" ht="15" customHeight="1">
      <c r="A32" s="48" t="s">
        <v>94</v>
      </c>
      <c r="B32" s="31" t="s">
        <v>142</v>
      </c>
      <c r="C32" s="33" t="s">
        <v>143</v>
      </c>
      <c r="D32" s="34" t="s">
        <v>170</v>
      </c>
      <c r="E32" s="34" t="s">
        <v>188</v>
      </c>
      <c r="F32" s="58" t="s">
        <v>87</v>
      </c>
      <c r="G32" s="58" t="s">
        <v>367</v>
      </c>
      <c r="H32" s="58" t="s">
        <v>364</v>
      </c>
      <c r="I32" s="58" t="s">
        <v>590</v>
      </c>
      <c r="J32" s="58" t="s">
        <v>481</v>
      </c>
      <c r="K32" s="58" t="s">
        <v>581</v>
      </c>
      <c r="O32" s="57"/>
      <c r="P32" s="57"/>
      <c r="S32" s="57"/>
    </row>
    <row r="33" spans="1:19" s="49" customFormat="1">
      <c r="O33" s="57"/>
      <c r="P33" s="57"/>
      <c r="S33" s="57"/>
    </row>
    <row r="34" spans="1:19" s="49" customFormat="1">
      <c r="A34" s="173" t="s">
        <v>53</v>
      </c>
      <c r="O34" s="57"/>
      <c r="P34" s="57"/>
      <c r="S34" s="57"/>
    </row>
    <row r="35" spans="1:19" s="49" customFormat="1">
      <c r="O35" s="57"/>
      <c r="P35" s="57"/>
      <c r="S35" s="57"/>
    </row>
    <row r="36" spans="1:19" s="49" customFormat="1">
      <c r="O36" s="57"/>
      <c r="P36" s="57"/>
      <c r="S36" s="57"/>
    </row>
    <row r="37" spans="1:19" s="49" customFormat="1">
      <c r="O37" s="57"/>
      <c r="P37" s="57"/>
      <c r="S37" s="57"/>
    </row>
    <row r="38" spans="1:19" s="49" customFormat="1">
      <c r="O38" s="57"/>
      <c r="P38" s="57"/>
      <c r="S38" s="57"/>
    </row>
    <row r="39" spans="1:19" s="49" customFormat="1">
      <c r="O39" s="57"/>
      <c r="P39" s="57"/>
      <c r="S39" s="57"/>
    </row>
    <row r="40" spans="1:19" s="49" customFormat="1">
      <c r="O40" s="57"/>
      <c r="P40" s="57"/>
      <c r="S40" s="57"/>
    </row>
    <row r="41" spans="1:19" s="49" customFormat="1">
      <c r="O41" s="57"/>
      <c r="P41" s="57"/>
      <c r="S41" s="57"/>
    </row>
    <row r="42" spans="1:19" s="49" customFormat="1">
      <c r="O42" s="57"/>
      <c r="P42" s="57"/>
      <c r="S42" s="57"/>
    </row>
    <row r="43" spans="1:19" s="49" customFormat="1">
      <c r="O43" s="57"/>
      <c r="P43" s="57"/>
      <c r="S43" s="57"/>
    </row>
  </sheetData>
  <customSheetViews>
    <customSheetView guid="{B1EB7E3A-7E58-4592-9523-311C4CDE7075}" scale="110" topLeftCell="A16">
      <selection activeCell="A4" sqref="A4:XFD4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12" sqref="N12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3"/>
  <sheetViews>
    <sheetView zoomScale="130" zoomScaleNormal="130" workbookViewId="0">
      <pane ySplit="4" topLeftCell="A5" activePane="bottomLeft" state="frozen"/>
      <selection pane="bottomLeft" activeCell="M19" sqref="M19"/>
    </sheetView>
  </sheetViews>
  <sheetFormatPr defaultRowHeight="14.25"/>
  <cols>
    <col min="1" max="1" width="9.140625" style="3" customWidth="1"/>
    <col min="2" max="10" width="10.85546875" style="3" customWidth="1"/>
    <col min="11" max="16384" width="9.140625" style="3"/>
  </cols>
  <sheetData>
    <row r="1" spans="1:10">
      <c r="A1" s="26" t="s">
        <v>151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23" t="s">
        <v>150</v>
      </c>
    </row>
    <row r="3" spans="1:10" s="6" customFormat="1" ht="23.25" customHeight="1" thickTop="1">
      <c r="A3" s="5"/>
      <c r="B3" s="204" t="s">
        <v>0</v>
      </c>
      <c r="C3" s="204"/>
      <c r="D3" s="204"/>
      <c r="E3" s="204" t="s">
        <v>175</v>
      </c>
      <c r="F3" s="204"/>
      <c r="G3" s="204"/>
      <c r="H3" s="204" t="s">
        <v>1</v>
      </c>
      <c r="I3" s="204"/>
      <c r="J3" s="205"/>
    </row>
    <row r="4" spans="1:10" s="147" customFormat="1" ht="23.25" customHeight="1">
      <c r="A4" s="145"/>
      <c r="B4" s="142" t="s">
        <v>2</v>
      </c>
      <c r="C4" s="142" t="s">
        <v>3</v>
      </c>
      <c r="D4" s="142" t="s">
        <v>4</v>
      </c>
      <c r="E4" s="142" t="s">
        <v>2</v>
      </c>
      <c r="F4" s="142" t="s">
        <v>3</v>
      </c>
      <c r="G4" s="142" t="s">
        <v>4</v>
      </c>
      <c r="H4" s="142" t="s">
        <v>2</v>
      </c>
      <c r="I4" s="142" t="s">
        <v>3</v>
      </c>
      <c r="J4" s="146" t="s">
        <v>4</v>
      </c>
    </row>
    <row r="5" spans="1:10" s="49" customFormat="1">
      <c r="A5" s="148">
        <v>2000</v>
      </c>
      <c r="B5" s="96">
        <v>228291</v>
      </c>
      <c r="C5" s="96">
        <v>133414</v>
      </c>
      <c r="D5" s="96">
        <v>94877</v>
      </c>
      <c r="E5" s="96">
        <v>204658</v>
      </c>
      <c r="F5" s="96">
        <v>121105</v>
      </c>
      <c r="G5" s="96">
        <v>83553</v>
      </c>
      <c r="H5" s="96">
        <v>23633</v>
      </c>
      <c r="I5" s="96">
        <v>12309</v>
      </c>
      <c r="J5" s="96">
        <v>11324</v>
      </c>
    </row>
    <row r="6" spans="1:10" s="49" customFormat="1">
      <c r="A6" s="56">
        <v>2001</v>
      </c>
      <c r="B6" s="96">
        <v>220791</v>
      </c>
      <c r="C6" s="96">
        <v>128458</v>
      </c>
      <c r="D6" s="96">
        <v>92333</v>
      </c>
      <c r="E6" s="96">
        <v>194631</v>
      </c>
      <c r="F6" s="96">
        <v>114752</v>
      </c>
      <c r="G6" s="96">
        <v>79879</v>
      </c>
      <c r="H6" s="96">
        <v>26160</v>
      </c>
      <c r="I6" s="96">
        <v>13706</v>
      </c>
      <c r="J6" s="96">
        <v>12454</v>
      </c>
    </row>
    <row r="7" spans="1:10" s="49" customFormat="1">
      <c r="A7" s="56">
        <v>2002</v>
      </c>
      <c r="B7" s="96">
        <v>233718</v>
      </c>
      <c r="C7" s="96">
        <v>134671</v>
      </c>
      <c r="D7" s="96">
        <v>99047</v>
      </c>
      <c r="E7" s="96">
        <v>198975</v>
      </c>
      <c r="F7" s="96">
        <v>117497</v>
      </c>
      <c r="G7" s="96">
        <v>81478</v>
      </c>
      <c r="H7" s="96">
        <v>34743</v>
      </c>
      <c r="I7" s="96">
        <v>17174</v>
      </c>
      <c r="J7" s="96">
        <v>17569</v>
      </c>
    </row>
    <row r="8" spans="1:10" s="49" customFormat="1">
      <c r="A8" s="56">
        <v>2003</v>
      </c>
      <c r="B8" s="96">
        <v>236438</v>
      </c>
      <c r="C8" s="96">
        <v>136276</v>
      </c>
      <c r="D8" s="96">
        <v>100162</v>
      </c>
      <c r="E8" s="96">
        <v>195829</v>
      </c>
      <c r="F8" s="96">
        <v>115900</v>
      </c>
      <c r="G8" s="96">
        <v>79929</v>
      </c>
      <c r="H8" s="96">
        <v>40609</v>
      </c>
      <c r="I8" s="96">
        <v>20376</v>
      </c>
      <c r="J8" s="96">
        <v>20233</v>
      </c>
    </row>
    <row r="9" spans="1:10" s="49" customFormat="1">
      <c r="A9" s="56">
        <v>2004</v>
      </c>
      <c r="B9" s="96">
        <v>236239</v>
      </c>
      <c r="C9" s="96">
        <v>134834</v>
      </c>
      <c r="D9" s="96">
        <v>101405</v>
      </c>
      <c r="E9" s="96">
        <v>190006</v>
      </c>
      <c r="F9" s="96">
        <v>112055</v>
      </c>
      <c r="G9" s="96">
        <v>77951</v>
      </c>
      <c r="H9" s="96">
        <v>46233</v>
      </c>
      <c r="I9" s="96">
        <v>22779</v>
      </c>
      <c r="J9" s="96">
        <v>23454</v>
      </c>
    </row>
    <row r="10" spans="1:10" s="49" customFormat="1">
      <c r="A10" s="56">
        <v>2005</v>
      </c>
      <c r="B10" s="96">
        <v>242624</v>
      </c>
      <c r="C10" s="96">
        <v>139682</v>
      </c>
      <c r="D10" s="96">
        <v>102942</v>
      </c>
      <c r="E10" s="96">
        <v>191336</v>
      </c>
      <c r="F10" s="96">
        <v>113488</v>
      </c>
      <c r="G10" s="96">
        <v>77848</v>
      </c>
      <c r="H10" s="96">
        <v>51288</v>
      </c>
      <c r="I10" s="96">
        <v>26194</v>
      </c>
      <c r="J10" s="96">
        <v>25094</v>
      </c>
    </row>
    <row r="11" spans="1:10" s="49" customFormat="1">
      <c r="A11" s="56">
        <v>2006</v>
      </c>
      <c r="B11" s="96">
        <v>248139</v>
      </c>
      <c r="C11" s="96">
        <v>143514</v>
      </c>
      <c r="D11" s="96">
        <v>104625</v>
      </c>
      <c r="E11" s="96">
        <v>187493</v>
      </c>
      <c r="F11" s="96">
        <v>111320</v>
      </c>
      <c r="G11" s="96">
        <v>76173</v>
      </c>
      <c r="H11" s="96">
        <v>60646</v>
      </c>
      <c r="I11" s="96">
        <v>32194</v>
      </c>
      <c r="J11" s="96">
        <v>28452</v>
      </c>
    </row>
    <row r="12" spans="1:10" s="49" customFormat="1">
      <c r="A12" s="56">
        <v>2007</v>
      </c>
      <c r="B12" s="96">
        <v>258236</v>
      </c>
      <c r="C12" s="96">
        <v>149201</v>
      </c>
      <c r="D12" s="96">
        <v>109035</v>
      </c>
      <c r="E12" s="96">
        <v>194785</v>
      </c>
      <c r="F12" s="96">
        <v>115948</v>
      </c>
      <c r="G12" s="96">
        <v>78837</v>
      </c>
      <c r="H12" s="96">
        <v>63451</v>
      </c>
      <c r="I12" s="96">
        <v>33253</v>
      </c>
      <c r="J12" s="96">
        <v>30198</v>
      </c>
    </row>
    <row r="13" spans="1:10" s="49" customFormat="1">
      <c r="A13" s="149">
        <v>2008</v>
      </c>
      <c r="B13" s="96">
        <v>259205</v>
      </c>
      <c r="C13" s="96">
        <v>150569</v>
      </c>
      <c r="D13" s="96">
        <v>108636</v>
      </c>
      <c r="E13" s="96">
        <v>201797</v>
      </c>
      <c r="F13" s="96">
        <v>119666</v>
      </c>
      <c r="G13" s="96">
        <v>82131</v>
      </c>
      <c r="H13" s="96">
        <v>57408</v>
      </c>
      <c r="I13" s="96">
        <v>30903</v>
      </c>
      <c r="J13" s="96">
        <v>26505</v>
      </c>
    </row>
    <row r="14" spans="1:10" s="49" customFormat="1">
      <c r="A14" s="149">
        <v>2009</v>
      </c>
      <c r="B14" s="96">
        <v>258634</v>
      </c>
      <c r="C14" s="96">
        <v>148713</v>
      </c>
      <c r="D14" s="96">
        <v>109921</v>
      </c>
      <c r="E14" s="96">
        <v>207781</v>
      </c>
      <c r="F14" s="96">
        <v>122406</v>
      </c>
      <c r="G14" s="96">
        <v>85375</v>
      </c>
      <c r="H14" s="96">
        <v>50853</v>
      </c>
      <c r="I14" s="96">
        <v>26307</v>
      </c>
      <c r="J14" s="96">
        <v>24546</v>
      </c>
    </row>
    <row r="15" spans="1:10" s="49" customFormat="1">
      <c r="A15" s="149">
        <v>2010</v>
      </c>
      <c r="B15" s="96">
        <v>244453</v>
      </c>
      <c r="C15" s="96">
        <v>139554</v>
      </c>
      <c r="D15" s="96">
        <v>104899</v>
      </c>
      <c r="E15" s="96">
        <v>202483</v>
      </c>
      <c r="F15" s="96">
        <v>118440</v>
      </c>
      <c r="G15" s="96">
        <v>84043</v>
      </c>
      <c r="H15" s="96">
        <v>41970</v>
      </c>
      <c r="I15" s="96">
        <v>21114</v>
      </c>
      <c r="J15" s="96">
        <v>20856</v>
      </c>
    </row>
    <row r="16" spans="1:10" s="150" customFormat="1">
      <c r="A16" s="149">
        <v>2011</v>
      </c>
      <c r="B16" s="96">
        <v>238956</v>
      </c>
      <c r="C16" s="96">
        <v>135945</v>
      </c>
      <c r="D16" s="96">
        <v>103011</v>
      </c>
      <c r="E16" s="96">
        <v>200076</v>
      </c>
      <c r="F16" s="96">
        <v>116109</v>
      </c>
      <c r="G16" s="96">
        <v>83967</v>
      </c>
      <c r="H16" s="96">
        <v>38880</v>
      </c>
      <c r="I16" s="96">
        <v>19836</v>
      </c>
      <c r="J16" s="96">
        <v>19044</v>
      </c>
    </row>
    <row r="17" spans="1:10" s="49" customFormat="1">
      <c r="A17" s="149">
        <v>2012</v>
      </c>
      <c r="B17" s="96">
        <v>238178</v>
      </c>
      <c r="C17" s="96">
        <v>135025</v>
      </c>
      <c r="D17" s="96">
        <v>103153</v>
      </c>
      <c r="E17" s="96">
        <v>201297</v>
      </c>
      <c r="F17" s="96">
        <v>115776</v>
      </c>
      <c r="G17" s="96">
        <v>85521</v>
      </c>
      <c r="H17" s="96">
        <v>36881</v>
      </c>
      <c r="I17" s="96">
        <v>19249</v>
      </c>
      <c r="J17" s="96">
        <v>17632</v>
      </c>
    </row>
    <row r="18" spans="1:10" s="49" customFormat="1">
      <c r="A18" s="149">
        <v>2013</v>
      </c>
      <c r="B18" s="96">
        <v>238640</v>
      </c>
      <c r="C18" s="96">
        <v>134004</v>
      </c>
      <c r="D18" s="96">
        <v>104636</v>
      </c>
      <c r="E18" s="96">
        <v>201890</v>
      </c>
      <c r="F18" s="96">
        <v>115015</v>
      </c>
      <c r="G18" s="96">
        <v>86875</v>
      </c>
      <c r="H18" s="96">
        <v>36750</v>
      </c>
      <c r="I18" s="96">
        <v>18989</v>
      </c>
      <c r="J18" s="96">
        <v>17761</v>
      </c>
    </row>
    <row r="19" spans="1:10" s="49" customFormat="1">
      <c r="A19" s="149">
        <v>2014</v>
      </c>
      <c r="B19" s="96">
        <v>241544</v>
      </c>
      <c r="C19" s="96">
        <v>135488</v>
      </c>
      <c r="D19" s="96">
        <v>106056</v>
      </c>
      <c r="E19" s="96">
        <v>204714</v>
      </c>
      <c r="F19" s="96">
        <v>116427</v>
      </c>
      <c r="G19" s="96">
        <v>88287</v>
      </c>
      <c r="H19" s="96">
        <v>36830</v>
      </c>
      <c r="I19" s="96">
        <v>19061</v>
      </c>
      <c r="J19" s="96">
        <v>17769</v>
      </c>
    </row>
    <row r="20" spans="1:10" s="49" customFormat="1">
      <c r="A20" s="149">
        <v>2015</v>
      </c>
      <c r="B20" s="96">
        <v>245975</v>
      </c>
      <c r="C20" s="96">
        <v>137454</v>
      </c>
      <c r="D20" s="96">
        <v>108521</v>
      </c>
      <c r="E20" s="96">
        <v>207709</v>
      </c>
      <c r="F20" s="96">
        <v>117618</v>
      </c>
      <c r="G20" s="96">
        <v>90091</v>
      </c>
      <c r="H20" s="96">
        <v>38266</v>
      </c>
      <c r="I20" s="96">
        <v>19836</v>
      </c>
      <c r="J20" s="96">
        <v>18430</v>
      </c>
    </row>
    <row r="21" spans="1:10" s="49" customFormat="1">
      <c r="A21" s="149">
        <v>2016</v>
      </c>
      <c r="B21" s="96">
        <v>253305</v>
      </c>
      <c r="C21" s="96">
        <v>141454</v>
      </c>
      <c r="D21" s="96">
        <v>111851</v>
      </c>
      <c r="E21" s="96">
        <v>213844</v>
      </c>
      <c r="F21" s="96">
        <v>120959</v>
      </c>
      <c r="G21" s="96">
        <v>92885</v>
      </c>
      <c r="H21" s="96">
        <v>39461</v>
      </c>
      <c r="I21" s="96">
        <v>20495</v>
      </c>
      <c r="J21" s="96">
        <v>18966</v>
      </c>
    </row>
    <row r="22" spans="1:10" s="49" customFormat="1">
      <c r="A22" s="149">
        <v>2017</v>
      </c>
      <c r="B22" s="96">
        <v>260608</v>
      </c>
      <c r="C22" s="96">
        <v>144968</v>
      </c>
      <c r="D22" s="96">
        <v>115640</v>
      </c>
      <c r="E22" s="96">
        <v>219899</v>
      </c>
      <c r="F22" s="96">
        <v>123912</v>
      </c>
      <c r="G22" s="96">
        <v>95987</v>
      </c>
      <c r="H22" s="96">
        <v>40709</v>
      </c>
      <c r="I22" s="96">
        <v>21056</v>
      </c>
      <c r="J22" s="96">
        <v>19653</v>
      </c>
    </row>
    <row r="23" spans="1:10" s="49" customFormat="1" ht="21.75" customHeight="1">
      <c r="A23" s="151" t="s">
        <v>540</v>
      </c>
      <c r="B23" s="152"/>
      <c r="C23" s="153"/>
      <c r="D23" s="154"/>
      <c r="E23" s="155"/>
      <c r="F23" s="155"/>
      <c r="G23" s="155"/>
      <c r="H23" s="155"/>
      <c r="I23" s="155"/>
      <c r="J23" s="155"/>
    </row>
    <row r="24" spans="1:10" s="49" customFormat="1">
      <c r="A24" s="56">
        <v>2000</v>
      </c>
      <c r="B24" s="31">
        <v>90.124948184994381</v>
      </c>
      <c r="C24" s="31">
        <v>94.316173455681707</v>
      </c>
      <c r="D24" s="156">
        <v>84.824453961073218</v>
      </c>
      <c r="E24" s="31">
        <v>95.704345223620962</v>
      </c>
      <c r="F24" s="31">
        <v>100.12070205606858</v>
      </c>
      <c r="G24" s="31">
        <v>89.953167895785114</v>
      </c>
      <c r="H24" s="31">
        <v>59.88951116292035</v>
      </c>
      <c r="I24" s="31">
        <v>60.058550866064891</v>
      </c>
      <c r="J24" s="31">
        <v>59.706843825793527</v>
      </c>
    </row>
    <row r="25" spans="1:10" s="49" customFormat="1">
      <c r="A25" s="56">
        <v>2001</v>
      </c>
      <c r="B25" s="31">
        <v>87.164090720672704</v>
      </c>
      <c r="C25" s="31">
        <v>90.81256097388551</v>
      </c>
      <c r="D25" s="156">
        <v>82.549999552976729</v>
      </c>
      <c r="E25" s="31">
        <v>91.015413104880196</v>
      </c>
      <c r="F25" s="31">
        <v>94.868509164262264</v>
      </c>
      <c r="G25" s="31">
        <v>85.997739139796522</v>
      </c>
      <c r="H25" s="31">
        <v>66.293302247788958</v>
      </c>
      <c r="I25" s="31">
        <v>66.874847523786286</v>
      </c>
      <c r="J25" s="31">
        <v>65.664873985025835</v>
      </c>
    </row>
    <row r="26" spans="1:10" s="49" customFormat="1">
      <c r="A26" s="56">
        <v>2002</v>
      </c>
      <c r="B26" s="31">
        <v>92.267424646177531</v>
      </c>
      <c r="C26" s="31">
        <v>95.204801560931472</v>
      </c>
      <c r="D26" s="156">
        <v>88.552628049816278</v>
      </c>
      <c r="E26" s="31">
        <v>93.046800471371654</v>
      </c>
      <c r="F26" s="31">
        <v>97.137873163633955</v>
      </c>
      <c r="G26" s="31">
        <v>87.719222694730036</v>
      </c>
      <c r="H26" s="31">
        <v>88.043891437115121</v>
      </c>
      <c r="I26" s="31">
        <v>83.796047816540622</v>
      </c>
      <c r="J26" s="31">
        <v>92.634187493409257</v>
      </c>
    </row>
    <row r="27" spans="1:10" s="49" customFormat="1">
      <c r="A27" s="56">
        <v>2003</v>
      </c>
      <c r="B27" s="31">
        <v>93.341228953238186</v>
      </c>
      <c r="C27" s="31">
        <v>96.339446038995007</v>
      </c>
      <c r="D27" s="156">
        <v>89.549489946446613</v>
      </c>
      <c r="E27" s="31">
        <v>91.575634574736725</v>
      </c>
      <c r="F27" s="31">
        <v>95.817591084582375</v>
      </c>
      <c r="G27" s="31">
        <v>86.051569144641221</v>
      </c>
      <c r="H27" s="31">
        <v>102.90920149007881</v>
      </c>
      <c r="I27" s="31">
        <v>99.419370578189799</v>
      </c>
      <c r="J27" s="31">
        <v>106.68037540862596</v>
      </c>
    </row>
    <row r="28" spans="1:10" s="49" customFormat="1">
      <c r="A28" s="56">
        <v>2004</v>
      </c>
      <c r="B28" s="31">
        <v>93.26266753518486</v>
      </c>
      <c r="C28" s="31">
        <v>95.320033367737921</v>
      </c>
      <c r="D28" s="156">
        <v>90.660789800717026</v>
      </c>
      <c r="E28" s="31">
        <v>88.852621537195333</v>
      </c>
      <c r="F28" s="31">
        <v>92.638828032639154</v>
      </c>
      <c r="G28" s="31">
        <v>83.92205415298487</v>
      </c>
      <c r="H28" s="31">
        <v>117.16124781429767</v>
      </c>
      <c r="I28" s="31">
        <v>111.14418150768481</v>
      </c>
      <c r="J28" s="31">
        <v>123.66339765896868</v>
      </c>
    </row>
    <row r="29" spans="1:10" s="49" customFormat="1">
      <c r="A29" s="56">
        <v>2005</v>
      </c>
      <c r="B29" s="31">
        <v>95.783344189810705</v>
      </c>
      <c r="C29" s="31">
        <v>98.747295940729842</v>
      </c>
      <c r="D29" s="156">
        <v>92.034939338941982</v>
      </c>
      <c r="E29" s="31">
        <v>89.474570247470112</v>
      </c>
      <c r="F29" s="31">
        <v>93.823526980216442</v>
      </c>
      <c r="G29" s="31">
        <v>83.811164343004791</v>
      </c>
      <c r="H29" s="31">
        <v>129.97136413167431</v>
      </c>
      <c r="I29" s="31">
        <v>127.80678214198585</v>
      </c>
      <c r="J29" s="31">
        <v>132.31045027944742</v>
      </c>
    </row>
    <row r="30" spans="1:10" s="49" customFormat="1">
      <c r="A30" s="56">
        <v>2006</v>
      </c>
      <c r="B30" s="31">
        <v>97.960561378575235</v>
      </c>
      <c r="C30" s="31">
        <v>101.45630381608156</v>
      </c>
      <c r="D30" s="156">
        <v>93.539619672600153</v>
      </c>
      <c r="E30" s="31">
        <v>87.677465816202471</v>
      </c>
      <c r="F30" s="31">
        <v>92.031184120239089</v>
      </c>
      <c r="G30" s="31">
        <v>82.007859180707328</v>
      </c>
      <c r="H30" s="31">
        <v>153.68591774156764</v>
      </c>
      <c r="I30" s="31">
        <v>157.08221517443278</v>
      </c>
      <c r="J30" s="31">
        <v>150.01581777918381</v>
      </c>
    </row>
    <row r="31" spans="1:10" s="49" customFormat="1">
      <c r="A31" s="56">
        <v>2007</v>
      </c>
      <c r="B31" s="31">
        <v>101.94666508754268</v>
      </c>
      <c r="C31" s="31">
        <v>105.4766920695067</v>
      </c>
      <c r="D31" s="156">
        <v>97.482364931918355</v>
      </c>
      <c r="E31" s="31">
        <v>91.08742821870149</v>
      </c>
      <c r="F31" s="31">
        <v>95.857273952330956</v>
      </c>
      <c r="G31" s="31">
        <v>84.875921838832966</v>
      </c>
      <c r="H31" s="31">
        <v>160.79420187020096</v>
      </c>
      <c r="I31" s="31">
        <v>162.24932910465967</v>
      </c>
      <c r="J31" s="31">
        <v>159.22176526415691</v>
      </c>
    </row>
    <row r="32" spans="1:10" s="49" customFormat="1">
      <c r="A32" s="149">
        <v>2008</v>
      </c>
      <c r="B32" s="31">
        <v>102.32920787193305</v>
      </c>
      <c r="C32" s="31">
        <v>106.44379091436085</v>
      </c>
      <c r="D32" s="156">
        <v>97.125640360837181</v>
      </c>
      <c r="E32" s="31">
        <v>94.366454050616341</v>
      </c>
      <c r="F32" s="31">
        <v>98.931042750022741</v>
      </c>
      <c r="G32" s="31">
        <v>88.422242558001827</v>
      </c>
      <c r="H32" s="31">
        <v>145.48034768505613</v>
      </c>
      <c r="I32" s="31">
        <v>150.78311783361795</v>
      </c>
      <c r="J32" s="31">
        <v>139.75007908889592</v>
      </c>
    </row>
    <row r="33" spans="1:10" s="49" customFormat="1">
      <c r="A33" s="149">
        <v>2009</v>
      </c>
      <c r="B33" s="31">
        <v>102.10378792364935</v>
      </c>
      <c r="C33" s="31">
        <v>105.13170359268737</v>
      </c>
      <c r="D33" s="156">
        <v>98.274490169958241</v>
      </c>
      <c r="E33" s="31">
        <v>97.16475561624361</v>
      </c>
      <c r="F33" s="31">
        <v>101.19627311733728</v>
      </c>
      <c r="G33" s="31">
        <v>91.914733272325989</v>
      </c>
      <c r="H33" s="31">
        <v>128.86900990851726</v>
      </c>
      <c r="I33" s="31">
        <v>128.3581361307636</v>
      </c>
      <c r="J33" s="31">
        <v>129.42106928187283</v>
      </c>
    </row>
    <row r="34" spans="1:10" s="49" customFormat="1">
      <c r="A34" s="149">
        <v>2010</v>
      </c>
      <c r="B34" s="31">
        <v>96.505398630109951</v>
      </c>
      <c r="C34" s="31">
        <v>98.656807159924782</v>
      </c>
      <c r="D34" s="156">
        <v>93.784588425673434</v>
      </c>
      <c r="E34" s="31">
        <v>94.687248648547538</v>
      </c>
      <c r="F34" s="31">
        <v>97.917476169611191</v>
      </c>
      <c r="G34" s="31">
        <v>90.480701943263171</v>
      </c>
      <c r="H34" s="31">
        <v>106.35817642735866</v>
      </c>
      <c r="I34" s="31">
        <v>103.02024884118077</v>
      </c>
      <c r="J34" s="31">
        <v>109.96520088579564</v>
      </c>
    </row>
    <row r="35" spans="1:10" s="49" customFormat="1">
      <c r="A35" s="149">
        <v>2011</v>
      </c>
      <c r="B35" s="31">
        <v>94.335287499259792</v>
      </c>
      <c r="C35" s="31">
        <v>96.105447707381899</v>
      </c>
      <c r="D35" s="156">
        <v>92.096628550482336</v>
      </c>
      <c r="E35" s="31">
        <v>93.56166177213295</v>
      </c>
      <c r="F35" s="31">
        <v>95.990376904570965</v>
      </c>
      <c r="G35" s="31">
        <v>90.398880335899236</v>
      </c>
      <c r="H35" s="31">
        <v>98.52766022148451</v>
      </c>
      <c r="I35" s="31">
        <v>96.78458160526958</v>
      </c>
      <c r="J35" s="31">
        <v>100.41126225877886</v>
      </c>
    </row>
    <row r="36" spans="1:10" s="49" customFormat="1">
      <c r="A36" s="149">
        <v>2012</v>
      </c>
      <c r="B36" s="31">
        <v>94.028147884960816</v>
      </c>
      <c r="C36" s="31">
        <v>95.455059595345489</v>
      </c>
      <c r="D36" s="156">
        <v>92.223583159739292</v>
      </c>
      <c r="E36" s="31">
        <v>94.13263874600176</v>
      </c>
      <c r="F36" s="31">
        <v>95.715077009565221</v>
      </c>
      <c r="G36" s="31">
        <v>92.071916886472522</v>
      </c>
      <c r="H36" s="31">
        <v>93.461899090240991</v>
      </c>
      <c r="I36" s="31">
        <v>93.920468406928521</v>
      </c>
      <c r="J36" s="31">
        <v>92.966360856269119</v>
      </c>
    </row>
    <row r="37" spans="1:10" s="49" customFormat="1">
      <c r="A37" s="149">
        <v>2013</v>
      </c>
      <c r="B37" s="31">
        <v>94.21053670476303</v>
      </c>
      <c r="C37" s="31">
        <v>94.733270179705059</v>
      </c>
      <c r="D37" s="156">
        <v>93.549454184584846</v>
      </c>
      <c r="E37" s="31">
        <v>94.409943697274642</v>
      </c>
      <c r="F37" s="31">
        <v>95.085938210468015</v>
      </c>
      <c r="G37" s="31">
        <v>93.529633417667014</v>
      </c>
      <c r="H37" s="31">
        <v>93.129925749474168</v>
      </c>
      <c r="I37" s="31">
        <v>92.651866308855816</v>
      </c>
      <c r="J37" s="31">
        <v>93.646525361172621</v>
      </c>
    </row>
    <row r="38" spans="1:10" s="49" customFormat="1">
      <c r="A38" s="149">
        <v>2014</v>
      </c>
      <c r="B38" s="31">
        <v>95.356980714948378</v>
      </c>
      <c r="C38" s="31">
        <v>95.782374482163817</v>
      </c>
      <c r="D38" s="156">
        <v>94.81900027715443</v>
      </c>
      <c r="E38" s="31">
        <v>95.730532537737787</v>
      </c>
      <c r="F38" s="31">
        <v>96.253275903405282</v>
      </c>
      <c r="G38" s="31">
        <v>95.049792754481345</v>
      </c>
      <c r="H38" s="31">
        <v>93.332657560629485</v>
      </c>
      <c r="I38" s="31">
        <v>93.003171505245177</v>
      </c>
      <c r="J38" s="31">
        <v>93.68870610566276</v>
      </c>
    </row>
    <row r="39" spans="1:10" s="49" customFormat="1">
      <c r="A39" s="149">
        <v>2015</v>
      </c>
      <c r="B39" s="31">
        <v>97.10625530486962</v>
      </c>
      <c r="C39" s="31">
        <v>97.172225599841639</v>
      </c>
      <c r="D39" s="156">
        <v>97.022825008269933</v>
      </c>
      <c r="E39" s="31">
        <v>97.131086212379117</v>
      </c>
      <c r="F39" s="31">
        <v>97.237907059416827</v>
      </c>
      <c r="G39" s="31">
        <v>96.991979329278138</v>
      </c>
      <c r="H39" s="31">
        <v>96.971693570867444</v>
      </c>
      <c r="I39" s="31">
        <v>96.78458160526958</v>
      </c>
      <c r="J39" s="31">
        <v>97.173890119160603</v>
      </c>
    </row>
    <row r="40" spans="1:10" s="49" customFormat="1">
      <c r="A40" s="149">
        <v>2016</v>
      </c>
      <c r="B40" s="31">
        <v>100</v>
      </c>
      <c r="C40" s="31">
        <v>100</v>
      </c>
      <c r="D40" s="156">
        <v>100</v>
      </c>
      <c r="E40" s="31">
        <v>100</v>
      </c>
      <c r="F40" s="31">
        <v>100</v>
      </c>
      <c r="G40" s="31">
        <v>100</v>
      </c>
      <c r="H40" s="31">
        <v>100</v>
      </c>
      <c r="I40" s="31">
        <v>100</v>
      </c>
      <c r="J40" s="31">
        <v>100</v>
      </c>
    </row>
    <row r="41" spans="1:10" s="49" customFormat="1">
      <c r="A41" s="149">
        <v>2017</v>
      </c>
      <c r="B41" s="31">
        <v>102.88308560825882</v>
      </c>
      <c r="C41" s="31">
        <v>102.48419981053911</v>
      </c>
      <c r="D41" s="156">
        <v>103.38754235545503</v>
      </c>
      <c r="E41" s="31">
        <v>102.83150333888256</v>
      </c>
      <c r="F41" s="31">
        <v>102.44132309294885</v>
      </c>
      <c r="G41" s="31">
        <v>103.33961350056522</v>
      </c>
      <c r="H41" s="31">
        <v>103.16261625402296</v>
      </c>
      <c r="I41" s="31">
        <v>102.73725298853378</v>
      </c>
      <c r="J41" s="31">
        <v>103.62227143309079</v>
      </c>
    </row>
    <row r="42" spans="1:10" s="49" customFormat="1"/>
    <row r="43" spans="1:10" s="49" customFormat="1"/>
  </sheetData>
  <customSheetViews>
    <customSheetView guid="{B1EB7E3A-7E58-4592-9523-311C4CDE7075}" scale="130">
      <pane ySplit="4" topLeftCell="A5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A42" sqref="A4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H3:J3"/>
  </mergeCells>
  <phoneticPr fontId="20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3"/>
  <sheetViews>
    <sheetView zoomScale="130" zoomScaleNormal="130" workbookViewId="0">
      <selection activeCell="M10" sqref="M10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60" t="s">
        <v>190</v>
      </c>
      <c r="B1" s="2"/>
      <c r="C1" s="2"/>
      <c r="D1" s="2"/>
      <c r="E1" s="23"/>
    </row>
    <row r="2" spans="1:12" ht="15" thickBot="1">
      <c r="A2" s="19" t="s">
        <v>144</v>
      </c>
      <c r="B2" s="2"/>
      <c r="C2" s="2"/>
      <c r="D2" s="2"/>
      <c r="E2" s="23" t="s">
        <v>150</v>
      </c>
    </row>
    <row r="3" spans="1:12" ht="54.75" customHeight="1" thickTop="1">
      <c r="A3" s="9"/>
      <c r="B3" s="10" t="s">
        <v>145</v>
      </c>
      <c r="C3" s="10" t="s">
        <v>146</v>
      </c>
      <c r="D3" s="11" t="s">
        <v>147</v>
      </c>
      <c r="E3" s="12" t="s">
        <v>148</v>
      </c>
    </row>
    <row r="4" spans="1:12" s="49" customFormat="1">
      <c r="A4" s="164" t="s">
        <v>564</v>
      </c>
      <c r="B4" s="53">
        <v>55</v>
      </c>
      <c r="C4" s="53">
        <v>92</v>
      </c>
      <c r="D4" s="53" t="s">
        <v>108</v>
      </c>
      <c r="E4" s="53" t="s">
        <v>108</v>
      </c>
      <c r="H4" s="57"/>
      <c r="K4" s="57"/>
      <c r="L4" s="57"/>
    </row>
    <row r="5" spans="1:12" s="49" customFormat="1">
      <c r="A5" s="61" t="s">
        <v>565</v>
      </c>
      <c r="B5" s="53">
        <v>112</v>
      </c>
      <c r="C5" s="53">
        <v>174</v>
      </c>
      <c r="D5" s="31">
        <v>203.6</v>
      </c>
      <c r="E5" s="31">
        <v>186.8</v>
      </c>
      <c r="H5" s="57"/>
      <c r="K5" s="57"/>
      <c r="L5" s="57"/>
    </row>
    <row r="6" spans="1:12" s="49" customFormat="1">
      <c r="A6" s="61" t="s">
        <v>566</v>
      </c>
      <c r="B6" s="53">
        <v>172</v>
      </c>
      <c r="C6" s="53">
        <v>258</v>
      </c>
      <c r="D6" s="31">
        <v>153.6</v>
      </c>
      <c r="E6" s="31">
        <v>108.2</v>
      </c>
      <c r="H6" s="57"/>
      <c r="K6" s="57"/>
      <c r="L6" s="57"/>
    </row>
    <row r="7" spans="1:12" s="49" customFormat="1">
      <c r="A7" s="61">
        <v>1999</v>
      </c>
      <c r="B7" s="53">
        <v>216</v>
      </c>
      <c r="C7" s="53">
        <v>314</v>
      </c>
      <c r="D7" s="31">
        <v>125.6</v>
      </c>
      <c r="E7" s="31">
        <v>103.5</v>
      </c>
      <c r="H7" s="57"/>
      <c r="K7" s="57"/>
      <c r="L7" s="57"/>
    </row>
    <row r="8" spans="1:12" s="49" customFormat="1">
      <c r="A8" s="61">
        <v>2000</v>
      </c>
      <c r="B8" s="53">
        <v>277</v>
      </c>
      <c r="C8" s="53">
        <v>387</v>
      </c>
      <c r="D8" s="31">
        <v>128.19999999999999</v>
      </c>
      <c r="E8" s="31">
        <v>113.1</v>
      </c>
      <c r="H8" s="57"/>
      <c r="K8" s="57"/>
      <c r="L8" s="57"/>
    </row>
    <row r="9" spans="1:12" s="49" customFormat="1">
      <c r="A9" s="61">
        <v>2001</v>
      </c>
      <c r="B9" s="53">
        <v>309</v>
      </c>
      <c r="C9" s="53">
        <v>444</v>
      </c>
      <c r="D9" s="31">
        <v>111.6</v>
      </c>
      <c r="E9" s="31">
        <v>105.4</v>
      </c>
      <c r="H9" s="57"/>
      <c r="K9" s="57"/>
      <c r="L9" s="57"/>
    </row>
    <row r="10" spans="1:12" s="49" customFormat="1">
      <c r="A10" s="61">
        <v>2002</v>
      </c>
      <c r="B10" s="53">
        <v>347</v>
      </c>
      <c r="C10" s="53">
        <v>528</v>
      </c>
      <c r="D10" s="31">
        <v>112.3</v>
      </c>
      <c r="E10" s="31">
        <v>110.2</v>
      </c>
      <c r="H10" s="57"/>
      <c r="K10" s="57"/>
      <c r="L10" s="57"/>
    </row>
    <row r="11" spans="1:12" s="49" customFormat="1">
      <c r="A11" s="61">
        <v>2003</v>
      </c>
      <c r="B11" s="53">
        <v>379</v>
      </c>
      <c r="C11" s="53">
        <v>576</v>
      </c>
      <c r="D11" s="31">
        <v>109.2</v>
      </c>
      <c r="E11" s="31">
        <v>107</v>
      </c>
      <c r="H11" s="57"/>
      <c r="K11" s="57"/>
      <c r="L11" s="57"/>
    </row>
    <row r="12" spans="1:12" s="49" customFormat="1">
      <c r="A12" s="61">
        <v>2004</v>
      </c>
      <c r="B12" s="53">
        <v>423</v>
      </c>
      <c r="C12" s="53">
        <v>643</v>
      </c>
      <c r="D12" s="31">
        <v>111.6</v>
      </c>
      <c r="E12" s="31">
        <v>109</v>
      </c>
      <c r="H12" s="57"/>
      <c r="K12" s="57"/>
      <c r="L12" s="57"/>
    </row>
    <row r="13" spans="1:12" s="49" customFormat="1">
      <c r="A13" s="61">
        <v>2005</v>
      </c>
      <c r="B13" s="53">
        <v>465</v>
      </c>
      <c r="C13" s="53">
        <v>707</v>
      </c>
      <c r="D13" s="31">
        <v>109.9</v>
      </c>
      <c r="E13" s="31">
        <v>106.5</v>
      </c>
      <c r="H13" s="57"/>
      <c r="K13" s="57"/>
      <c r="L13" s="57"/>
    </row>
    <row r="14" spans="1:12" s="49" customFormat="1">
      <c r="A14" s="61">
        <v>2006</v>
      </c>
      <c r="B14" s="53">
        <v>521</v>
      </c>
      <c r="C14" s="53">
        <v>793</v>
      </c>
      <c r="D14" s="31">
        <v>112</v>
      </c>
      <c r="E14" s="31">
        <v>102.3</v>
      </c>
      <c r="H14" s="57"/>
      <c r="K14" s="57"/>
      <c r="L14" s="57"/>
    </row>
    <row r="15" spans="1:12" s="49" customFormat="1">
      <c r="A15" s="61">
        <v>2007</v>
      </c>
      <c r="B15" s="53">
        <v>585</v>
      </c>
      <c r="C15" s="53">
        <v>875</v>
      </c>
      <c r="D15" s="31">
        <v>112.3</v>
      </c>
      <c r="E15" s="31">
        <v>110.2</v>
      </c>
      <c r="H15" s="57"/>
      <c r="K15" s="57"/>
      <c r="L15" s="57"/>
    </row>
    <row r="16" spans="1:12" s="49" customFormat="1">
      <c r="A16" s="61">
        <v>2008</v>
      </c>
      <c r="B16" s="53">
        <v>755</v>
      </c>
      <c r="C16" s="53">
        <v>1132</v>
      </c>
      <c r="D16" s="31">
        <v>129.1</v>
      </c>
      <c r="E16" s="31">
        <v>120.4</v>
      </c>
      <c r="H16" s="57"/>
      <c r="K16" s="57"/>
      <c r="L16" s="57"/>
    </row>
    <row r="17" spans="1:12" s="49" customFormat="1">
      <c r="A17" s="61">
        <v>2009</v>
      </c>
      <c r="B17" s="53">
        <v>788</v>
      </c>
      <c r="C17" s="53">
        <v>1204</v>
      </c>
      <c r="D17" s="31">
        <v>104.4</v>
      </c>
      <c r="E17" s="31">
        <v>104.8</v>
      </c>
      <c r="H17" s="57"/>
      <c r="K17" s="57"/>
      <c r="L17" s="57"/>
    </row>
    <row r="18" spans="1:12" s="49" customFormat="1">
      <c r="A18" s="61">
        <v>2010</v>
      </c>
      <c r="B18" s="53">
        <v>784</v>
      </c>
      <c r="C18" s="53">
        <v>1199</v>
      </c>
      <c r="D18" s="31">
        <v>99.5</v>
      </c>
      <c r="E18" s="31">
        <v>97.1</v>
      </c>
      <c r="H18" s="57"/>
      <c r="K18" s="57"/>
      <c r="L18" s="57"/>
    </row>
    <row r="19" spans="1:12" s="49" customFormat="1">
      <c r="A19" s="61">
        <v>2011</v>
      </c>
      <c r="B19" s="53">
        <v>809</v>
      </c>
      <c r="C19" s="53">
        <v>1326</v>
      </c>
      <c r="D19" s="31">
        <v>103.2</v>
      </c>
      <c r="E19" s="31">
        <v>99.3</v>
      </c>
      <c r="H19" s="57"/>
      <c r="K19" s="57"/>
      <c r="L19" s="57"/>
    </row>
    <row r="20" spans="1:12" s="49" customFormat="1">
      <c r="A20" s="61">
        <v>2012</v>
      </c>
      <c r="B20" s="53">
        <v>818</v>
      </c>
      <c r="C20" s="53">
        <v>1349</v>
      </c>
      <c r="D20" s="31">
        <v>101.1</v>
      </c>
      <c r="E20" s="31">
        <v>99</v>
      </c>
      <c r="H20" s="57"/>
      <c r="K20" s="57"/>
      <c r="L20" s="57"/>
    </row>
    <row r="21" spans="1:12" s="49" customFormat="1">
      <c r="A21" s="61">
        <v>2013</v>
      </c>
      <c r="B21" s="53" t="s">
        <v>318</v>
      </c>
      <c r="C21" s="53" t="s">
        <v>319</v>
      </c>
      <c r="D21" s="31">
        <v>98.9</v>
      </c>
      <c r="E21" s="31">
        <v>98.9</v>
      </c>
      <c r="H21" s="57"/>
      <c r="K21" s="57"/>
      <c r="L21" s="57"/>
    </row>
    <row r="22" spans="1:12" s="49" customFormat="1">
      <c r="A22" s="61">
        <v>2014</v>
      </c>
      <c r="B22" s="53" t="s">
        <v>387</v>
      </c>
      <c r="C22" s="53" t="s">
        <v>388</v>
      </c>
      <c r="D22" s="31">
        <v>102.1</v>
      </c>
      <c r="E22" s="31">
        <v>103.3</v>
      </c>
      <c r="H22" s="57"/>
      <c r="K22" s="57"/>
      <c r="L22" s="57"/>
    </row>
    <row r="23" spans="1:12" s="49" customFormat="1">
      <c r="A23" s="61">
        <v>2015</v>
      </c>
      <c r="B23" s="53" t="s">
        <v>438</v>
      </c>
      <c r="C23" s="53" t="s">
        <v>439</v>
      </c>
      <c r="D23" s="31">
        <v>100.7</v>
      </c>
      <c r="E23" s="31">
        <v>102.2</v>
      </c>
      <c r="H23" s="57"/>
      <c r="K23" s="57"/>
      <c r="L23" s="57"/>
    </row>
    <row r="24" spans="1:12" s="49" customFormat="1">
      <c r="A24" s="61">
        <v>2016</v>
      </c>
      <c r="B24" s="53" t="s">
        <v>482</v>
      </c>
      <c r="C24" s="53" t="s">
        <v>483</v>
      </c>
      <c r="D24" s="31">
        <v>100.6</v>
      </c>
      <c r="E24" s="31">
        <v>101.8</v>
      </c>
      <c r="H24" s="57"/>
      <c r="K24" s="57"/>
      <c r="L24" s="57"/>
    </row>
    <row r="25" spans="1:12" s="49" customFormat="1">
      <c r="A25" s="61">
        <v>2017</v>
      </c>
      <c r="B25" s="53" t="s">
        <v>438</v>
      </c>
      <c r="C25" s="53" t="s">
        <v>542</v>
      </c>
      <c r="D25" s="31">
        <v>99.4</v>
      </c>
      <c r="E25" s="31">
        <v>98.9</v>
      </c>
      <c r="H25" s="57"/>
      <c r="K25" s="57"/>
      <c r="L25" s="57"/>
    </row>
    <row r="26" spans="1:12" s="49" customFormat="1">
      <c r="A26" s="46"/>
      <c r="B26" s="46"/>
      <c r="C26" s="46"/>
      <c r="D26" s="46"/>
      <c r="E26" s="46"/>
      <c r="H26" s="57"/>
      <c r="K26" s="57"/>
      <c r="L26" s="57"/>
    </row>
    <row r="27" spans="1:12" s="49" customFormat="1">
      <c r="A27" s="165" t="s">
        <v>567</v>
      </c>
      <c r="B27" s="166"/>
      <c r="C27" s="166"/>
      <c r="D27" s="166"/>
      <c r="E27" s="46"/>
      <c r="H27" s="57"/>
      <c r="K27" s="57"/>
      <c r="L27" s="57"/>
    </row>
    <row r="28" spans="1:12" s="49" customFormat="1">
      <c r="A28" s="165" t="s">
        <v>568</v>
      </c>
      <c r="B28" s="167"/>
      <c r="C28" s="167"/>
      <c r="D28" s="167"/>
      <c r="E28" s="46"/>
      <c r="H28" s="57"/>
      <c r="K28" s="57"/>
      <c r="L28" s="57"/>
    </row>
    <row r="29" spans="1:12" s="49" customFormat="1">
      <c r="H29" s="57"/>
      <c r="K29" s="57"/>
      <c r="L29" s="57"/>
    </row>
    <row r="30" spans="1:12" s="49" customFormat="1">
      <c r="H30" s="57"/>
      <c r="K30" s="57"/>
      <c r="L30" s="57"/>
    </row>
    <row r="31" spans="1:12" s="49" customFormat="1">
      <c r="H31" s="57"/>
      <c r="K31" s="57"/>
      <c r="L31" s="57"/>
    </row>
    <row r="32" spans="1:12" s="49" customFormat="1">
      <c r="H32" s="57"/>
      <c r="K32" s="57"/>
      <c r="L32" s="57"/>
    </row>
    <row r="33" spans="8:12" s="49" customFormat="1">
      <c r="H33" s="57"/>
      <c r="K33" s="57"/>
      <c r="L33" s="57"/>
    </row>
    <row r="34" spans="8:12" s="49" customFormat="1">
      <c r="H34" s="57"/>
      <c r="K34" s="57"/>
      <c r="L34" s="57"/>
    </row>
    <row r="35" spans="8:12" s="49" customFormat="1">
      <c r="H35" s="57"/>
      <c r="K35" s="57"/>
      <c r="L35" s="57"/>
    </row>
    <row r="36" spans="8:12" s="49" customFormat="1">
      <c r="H36" s="57"/>
      <c r="K36" s="57"/>
      <c r="L36" s="57"/>
    </row>
    <row r="37" spans="8:12" s="49" customFormat="1">
      <c r="H37" s="57"/>
      <c r="K37" s="57"/>
      <c r="L37" s="57"/>
    </row>
    <row r="38" spans="8:12" s="49" customFormat="1">
      <c r="H38" s="57"/>
      <c r="K38" s="57"/>
      <c r="L38" s="57"/>
    </row>
    <row r="39" spans="8:12" s="49" customFormat="1">
      <c r="H39" s="57"/>
      <c r="K39" s="57"/>
      <c r="L39" s="57"/>
    </row>
    <row r="40" spans="8:12" s="49" customFormat="1">
      <c r="H40" s="57"/>
      <c r="K40" s="57"/>
      <c r="L40" s="57"/>
    </row>
    <row r="41" spans="8:12" s="49" customFormat="1">
      <c r="H41" s="57"/>
      <c r="K41" s="57"/>
      <c r="L41" s="57"/>
    </row>
    <row r="42" spans="8:12" s="49" customFormat="1">
      <c r="H42" s="57"/>
      <c r="K42" s="57"/>
      <c r="L42" s="57"/>
    </row>
    <row r="43" spans="8:12" s="49" customFormat="1">
      <c r="H43" s="57"/>
      <c r="K43" s="57"/>
      <c r="L43" s="57"/>
    </row>
  </sheetData>
  <customSheetViews>
    <customSheetView guid="{B1EB7E3A-7E58-4592-9523-311C4CDE7075}" scale="130">
      <selection activeCell="A4" sqref="A4:XFD4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3"/>
  <sheetViews>
    <sheetView zoomScale="130" zoomScaleNormal="130" workbookViewId="0">
      <selection activeCell="M10" sqref="M10"/>
    </sheetView>
  </sheetViews>
  <sheetFormatPr defaultRowHeight="14.25"/>
  <cols>
    <col min="1" max="1" width="4.28515625" style="3" customWidth="1"/>
    <col min="2" max="2" width="45.140625" style="3" customWidth="1"/>
    <col min="3" max="6" width="8.140625" style="3" customWidth="1"/>
    <col min="7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5" ht="17.25" customHeight="1">
      <c r="A1" s="26" t="s">
        <v>314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3"/>
    </row>
    <row r="2" spans="1:15" ht="15" thickBot="1">
      <c r="A2" s="19" t="s">
        <v>144</v>
      </c>
      <c r="B2" s="2"/>
      <c r="C2" s="2"/>
      <c r="D2" s="2"/>
      <c r="E2" s="2"/>
      <c r="F2" s="2"/>
      <c r="G2" s="2"/>
      <c r="H2" s="2"/>
      <c r="J2" s="23"/>
      <c r="K2" s="23"/>
      <c r="L2" s="23" t="s">
        <v>150</v>
      </c>
      <c r="M2" s="2"/>
      <c r="N2" s="2"/>
    </row>
    <row r="3" spans="1:15" ht="18" customHeight="1" thickTop="1">
      <c r="A3" s="206" t="s">
        <v>313</v>
      </c>
      <c r="B3" s="207"/>
      <c r="C3" s="39">
        <v>2008</v>
      </c>
      <c r="D3" s="39">
        <v>2009</v>
      </c>
      <c r="E3" s="39">
        <v>2010</v>
      </c>
      <c r="F3" s="39">
        <v>2011</v>
      </c>
      <c r="G3" s="39">
        <v>2012</v>
      </c>
      <c r="H3" s="39">
        <v>2013</v>
      </c>
      <c r="I3" s="39">
        <v>2014</v>
      </c>
      <c r="J3" s="39">
        <v>2015</v>
      </c>
      <c r="K3" s="39">
        <v>2016</v>
      </c>
      <c r="L3" s="40">
        <v>2017</v>
      </c>
    </row>
    <row r="4" spans="1:15" s="49" customFormat="1">
      <c r="A4" s="208" t="s">
        <v>19</v>
      </c>
      <c r="B4" s="209"/>
      <c r="C4" s="54">
        <v>755</v>
      </c>
      <c r="D4" s="54">
        <v>788</v>
      </c>
      <c r="E4" s="54">
        <v>784</v>
      </c>
      <c r="F4" s="54">
        <v>809</v>
      </c>
      <c r="G4" s="54">
        <v>818</v>
      </c>
      <c r="H4" s="54" t="s">
        <v>318</v>
      </c>
      <c r="I4" s="54" t="s">
        <v>387</v>
      </c>
      <c r="J4" s="54">
        <v>831</v>
      </c>
      <c r="K4" s="54" t="s">
        <v>482</v>
      </c>
      <c r="L4" s="65">
        <v>831</v>
      </c>
    </row>
    <row r="5" spans="1:15" s="49" customFormat="1">
      <c r="A5" s="157" t="s">
        <v>183</v>
      </c>
      <c r="B5" s="158" t="s">
        <v>195</v>
      </c>
      <c r="C5" s="65">
        <v>635</v>
      </c>
      <c r="D5" s="65">
        <v>621</v>
      </c>
      <c r="E5" s="65">
        <v>604</v>
      </c>
      <c r="F5" s="65">
        <v>638</v>
      </c>
      <c r="G5" s="65">
        <v>645</v>
      </c>
      <c r="H5" s="65" t="s">
        <v>320</v>
      </c>
      <c r="I5" s="65" t="s">
        <v>389</v>
      </c>
      <c r="J5" s="65">
        <v>682</v>
      </c>
      <c r="K5" s="65" t="s">
        <v>484</v>
      </c>
      <c r="L5" s="65">
        <v>725</v>
      </c>
    </row>
    <row r="6" spans="1:15" s="49" customFormat="1">
      <c r="A6" s="160" t="s">
        <v>5</v>
      </c>
      <c r="B6" s="158" t="s">
        <v>181</v>
      </c>
      <c r="C6" s="65">
        <v>846</v>
      </c>
      <c r="D6" s="65">
        <v>891</v>
      </c>
      <c r="E6" s="65">
        <v>947</v>
      </c>
      <c r="F6" s="65">
        <v>990</v>
      </c>
      <c r="G6" s="65">
        <v>1015</v>
      </c>
      <c r="H6" s="65" t="s">
        <v>321</v>
      </c>
      <c r="I6" s="65" t="s">
        <v>390</v>
      </c>
      <c r="J6" s="65">
        <v>1097</v>
      </c>
      <c r="K6" s="65" t="s">
        <v>485</v>
      </c>
      <c r="L6" s="65">
        <v>1084</v>
      </c>
    </row>
    <row r="7" spans="1:15" s="49" customFormat="1">
      <c r="A7" s="160" t="s">
        <v>6</v>
      </c>
      <c r="B7" s="158" t="s">
        <v>182</v>
      </c>
      <c r="C7" s="65">
        <v>483</v>
      </c>
      <c r="D7" s="65">
        <v>518</v>
      </c>
      <c r="E7" s="65">
        <v>544</v>
      </c>
      <c r="F7" s="65">
        <v>565</v>
      </c>
      <c r="G7" s="65">
        <v>579</v>
      </c>
      <c r="H7" s="65" t="s">
        <v>322</v>
      </c>
      <c r="I7" s="65" t="s">
        <v>391</v>
      </c>
      <c r="J7" s="65">
        <v>612</v>
      </c>
      <c r="K7" s="65" t="s">
        <v>486</v>
      </c>
      <c r="L7" s="65">
        <v>638</v>
      </c>
    </row>
    <row r="8" spans="1:15" s="49" customFormat="1" ht="24">
      <c r="A8" s="160" t="s">
        <v>7</v>
      </c>
      <c r="B8" s="158" t="s">
        <v>196</v>
      </c>
      <c r="C8" s="65">
        <v>899</v>
      </c>
      <c r="D8" s="65">
        <v>1017</v>
      </c>
      <c r="E8" s="65">
        <v>1008</v>
      </c>
      <c r="F8" s="65">
        <v>1022</v>
      </c>
      <c r="G8" s="65">
        <v>1017</v>
      </c>
      <c r="H8" s="65" t="s">
        <v>323</v>
      </c>
      <c r="I8" s="65" t="s">
        <v>392</v>
      </c>
      <c r="J8" s="65">
        <v>1067</v>
      </c>
      <c r="K8" s="65" t="s">
        <v>487</v>
      </c>
      <c r="L8" s="65">
        <v>1083</v>
      </c>
    </row>
    <row r="9" spans="1:15" s="49" customFormat="1" ht="24">
      <c r="A9" s="157" t="s">
        <v>8</v>
      </c>
      <c r="B9" s="158" t="s">
        <v>197</v>
      </c>
      <c r="C9" s="65">
        <v>578</v>
      </c>
      <c r="D9" s="65">
        <v>608</v>
      </c>
      <c r="E9" s="65">
        <v>611</v>
      </c>
      <c r="F9" s="65">
        <v>625</v>
      </c>
      <c r="G9" s="65">
        <v>631</v>
      </c>
      <c r="H9" s="65" t="s">
        <v>324</v>
      </c>
      <c r="I9" s="65" t="s">
        <v>393</v>
      </c>
      <c r="J9" s="65">
        <v>679</v>
      </c>
      <c r="K9" s="65" t="s">
        <v>488</v>
      </c>
      <c r="L9" s="65">
        <v>696</v>
      </c>
    </row>
    <row r="10" spans="1:15" s="49" customFormat="1">
      <c r="A10" s="160" t="s">
        <v>9</v>
      </c>
      <c r="B10" s="158" t="s">
        <v>50</v>
      </c>
      <c r="C10" s="65">
        <v>529</v>
      </c>
      <c r="D10" s="65">
        <v>546</v>
      </c>
      <c r="E10" s="65">
        <v>552</v>
      </c>
      <c r="F10" s="65">
        <v>587</v>
      </c>
      <c r="G10" s="65">
        <v>578</v>
      </c>
      <c r="H10" s="65" t="s">
        <v>325</v>
      </c>
      <c r="I10" s="65" t="s">
        <v>394</v>
      </c>
      <c r="J10" s="54">
        <v>520</v>
      </c>
      <c r="K10" s="54" t="s">
        <v>489</v>
      </c>
      <c r="L10" s="65">
        <v>548</v>
      </c>
    </row>
    <row r="11" spans="1:15" s="49" customFormat="1" ht="24">
      <c r="A11" s="157" t="s">
        <v>10</v>
      </c>
      <c r="B11" s="158" t="s">
        <v>198</v>
      </c>
      <c r="C11" s="65">
        <v>513</v>
      </c>
      <c r="D11" s="65">
        <v>559</v>
      </c>
      <c r="E11" s="65">
        <v>586</v>
      </c>
      <c r="F11" s="65">
        <v>601</v>
      </c>
      <c r="G11" s="65">
        <v>601</v>
      </c>
      <c r="H11" s="65" t="s">
        <v>326</v>
      </c>
      <c r="I11" s="65" t="s">
        <v>395</v>
      </c>
      <c r="J11" s="65">
        <v>602</v>
      </c>
      <c r="K11" s="65" t="s">
        <v>490</v>
      </c>
      <c r="L11" s="65">
        <v>589</v>
      </c>
    </row>
    <row r="12" spans="1:15" s="49" customFormat="1">
      <c r="A12" s="160" t="s">
        <v>11</v>
      </c>
      <c r="B12" s="158" t="s">
        <v>199</v>
      </c>
      <c r="C12" s="65">
        <v>631</v>
      </c>
      <c r="D12" s="65">
        <v>643</v>
      </c>
      <c r="E12" s="65">
        <v>632</v>
      </c>
      <c r="F12" s="65">
        <v>645</v>
      </c>
      <c r="G12" s="65">
        <v>624</v>
      </c>
      <c r="H12" s="65" t="s">
        <v>327</v>
      </c>
      <c r="I12" s="65" t="s">
        <v>396</v>
      </c>
      <c r="J12" s="65">
        <v>629</v>
      </c>
      <c r="K12" s="65" t="s">
        <v>486</v>
      </c>
      <c r="L12" s="65">
        <v>630</v>
      </c>
    </row>
    <row r="13" spans="1:15" s="49" customFormat="1">
      <c r="A13" s="157" t="s">
        <v>12</v>
      </c>
      <c r="B13" s="158" t="s">
        <v>200</v>
      </c>
      <c r="C13" s="65">
        <v>472</v>
      </c>
      <c r="D13" s="65">
        <v>500</v>
      </c>
      <c r="E13" s="65">
        <v>525</v>
      </c>
      <c r="F13" s="65">
        <v>541</v>
      </c>
      <c r="G13" s="65">
        <v>546</v>
      </c>
      <c r="H13" s="65" t="s">
        <v>328</v>
      </c>
      <c r="I13" s="65" t="s">
        <v>397</v>
      </c>
      <c r="J13" s="65">
        <v>581</v>
      </c>
      <c r="K13" s="65" t="s">
        <v>491</v>
      </c>
      <c r="L13" s="65">
        <v>562</v>
      </c>
    </row>
    <row r="14" spans="1:15" s="49" customFormat="1">
      <c r="A14" s="160" t="s">
        <v>13</v>
      </c>
      <c r="B14" s="158" t="s">
        <v>201</v>
      </c>
      <c r="C14" s="65">
        <v>944</v>
      </c>
      <c r="D14" s="65">
        <v>1045</v>
      </c>
      <c r="E14" s="65">
        <v>1026</v>
      </c>
      <c r="F14" s="65">
        <v>1053</v>
      </c>
      <c r="G14" s="65">
        <v>1068</v>
      </c>
      <c r="H14" s="65" t="s">
        <v>329</v>
      </c>
      <c r="I14" s="65" t="s">
        <v>398</v>
      </c>
      <c r="J14" s="65">
        <v>1149</v>
      </c>
      <c r="K14" s="65" t="s">
        <v>492</v>
      </c>
      <c r="L14" s="65">
        <v>1136</v>
      </c>
    </row>
    <row r="15" spans="1:15" s="49" customFormat="1">
      <c r="A15" s="157" t="s">
        <v>14</v>
      </c>
      <c r="B15" s="158" t="s">
        <v>202</v>
      </c>
      <c r="C15" s="65">
        <v>1206</v>
      </c>
      <c r="D15" s="65">
        <v>1253</v>
      </c>
      <c r="E15" s="65">
        <v>1212</v>
      </c>
      <c r="F15" s="65">
        <v>1252</v>
      </c>
      <c r="G15" s="65">
        <v>1280</v>
      </c>
      <c r="H15" s="65" t="s">
        <v>330</v>
      </c>
      <c r="I15" s="65" t="s">
        <v>399</v>
      </c>
      <c r="J15" s="65">
        <v>1261</v>
      </c>
      <c r="K15" s="65" t="s">
        <v>493</v>
      </c>
      <c r="L15" s="65">
        <v>1321</v>
      </c>
    </row>
    <row r="16" spans="1:15" s="49" customFormat="1">
      <c r="A16" s="157" t="s">
        <v>15</v>
      </c>
      <c r="B16" s="158" t="s">
        <v>203</v>
      </c>
      <c r="C16" s="65">
        <v>665</v>
      </c>
      <c r="D16" s="65">
        <v>562</v>
      </c>
      <c r="E16" s="65">
        <v>689</v>
      </c>
      <c r="F16" s="65">
        <v>836</v>
      </c>
      <c r="G16" s="65">
        <v>784</v>
      </c>
      <c r="H16" s="65" t="s">
        <v>331</v>
      </c>
      <c r="I16" s="65" t="s">
        <v>400</v>
      </c>
      <c r="J16" s="54">
        <v>683</v>
      </c>
      <c r="K16" s="54" t="s">
        <v>494</v>
      </c>
      <c r="L16" s="65">
        <v>623</v>
      </c>
    </row>
    <row r="17" spans="1:12" s="49" customFormat="1">
      <c r="A17" s="160" t="s">
        <v>16</v>
      </c>
      <c r="B17" s="158" t="s">
        <v>204</v>
      </c>
      <c r="C17" s="65">
        <v>710</v>
      </c>
      <c r="D17" s="65">
        <v>735</v>
      </c>
      <c r="E17" s="65">
        <v>712</v>
      </c>
      <c r="F17" s="65">
        <v>789</v>
      </c>
      <c r="G17" s="65">
        <v>824</v>
      </c>
      <c r="H17" s="65" t="s">
        <v>332</v>
      </c>
      <c r="I17" s="65" t="s">
        <v>401</v>
      </c>
      <c r="J17" s="65">
        <v>772</v>
      </c>
      <c r="K17" s="65" t="s">
        <v>495</v>
      </c>
      <c r="L17" s="65">
        <v>896</v>
      </c>
    </row>
    <row r="18" spans="1:12" s="49" customFormat="1">
      <c r="A18" s="157" t="s">
        <v>17</v>
      </c>
      <c r="B18" s="158" t="s">
        <v>205</v>
      </c>
      <c r="C18" s="65">
        <v>618</v>
      </c>
      <c r="D18" s="65">
        <v>574</v>
      </c>
      <c r="E18" s="65">
        <v>571</v>
      </c>
      <c r="F18" s="65">
        <v>575</v>
      </c>
      <c r="G18" s="65">
        <v>532</v>
      </c>
      <c r="H18" s="65" t="s">
        <v>333</v>
      </c>
      <c r="I18" s="65" t="s">
        <v>402</v>
      </c>
      <c r="J18" s="65">
        <v>515</v>
      </c>
      <c r="K18" s="65" t="s">
        <v>496</v>
      </c>
      <c r="L18" s="65">
        <v>552</v>
      </c>
    </row>
    <row r="19" spans="1:12" s="49" customFormat="1" ht="24">
      <c r="A19" s="157" t="s">
        <v>18</v>
      </c>
      <c r="B19" s="158" t="s">
        <v>206</v>
      </c>
      <c r="C19" s="65">
        <v>1026</v>
      </c>
      <c r="D19" s="65">
        <v>1085</v>
      </c>
      <c r="E19" s="65">
        <v>1048</v>
      </c>
      <c r="F19" s="65">
        <v>1063</v>
      </c>
      <c r="G19" s="65">
        <v>1081</v>
      </c>
      <c r="H19" s="65" t="s">
        <v>334</v>
      </c>
      <c r="I19" s="65" t="s">
        <v>403</v>
      </c>
      <c r="J19" s="65">
        <v>1104</v>
      </c>
      <c r="K19" s="65" t="s">
        <v>497</v>
      </c>
      <c r="L19" s="65">
        <v>1098</v>
      </c>
    </row>
    <row r="20" spans="1:12" s="49" customFormat="1">
      <c r="A20" s="157" t="s">
        <v>209</v>
      </c>
      <c r="B20" s="158" t="s">
        <v>51</v>
      </c>
      <c r="C20" s="65">
        <v>829</v>
      </c>
      <c r="D20" s="65">
        <v>900</v>
      </c>
      <c r="E20" s="65">
        <v>885</v>
      </c>
      <c r="F20" s="65">
        <v>883</v>
      </c>
      <c r="G20" s="65">
        <v>875</v>
      </c>
      <c r="H20" s="65" t="s">
        <v>335</v>
      </c>
      <c r="I20" s="65" t="s">
        <v>404</v>
      </c>
      <c r="J20" s="65">
        <v>851</v>
      </c>
      <c r="K20" s="65" t="s">
        <v>498</v>
      </c>
      <c r="L20" s="65">
        <v>833</v>
      </c>
    </row>
    <row r="21" spans="1:12" s="49" customFormat="1">
      <c r="A21" s="157" t="s">
        <v>210</v>
      </c>
      <c r="B21" s="158" t="s">
        <v>207</v>
      </c>
      <c r="C21" s="65">
        <v>1127</v>
      </c>
      <c r="D21" s="65">
        <v>1046</v>
      </c>
      <c r="E21" s="65">
        <v>1024</v>
      </c>
      <c r="F21" s="65">
        <v>1038</v>
      </c>
      <c r="G21" s="65">
        <v>1045</v>
      </c>
      <c r="H21" s="65" t="s">
        <v>336</v>
      </c>
      <c r="I21" s="65" t="s">
        <v>405</v>
      </c>
      <c r="J21" s="65">
        <v>1052</v>
      </c>
      <c r="K21" s="65" t="s">
        <v>499</v>
      </c>
      <c r="L21" s="65">
        <v>1041</v>
      </c>
    </row>
    <row r="22" spans="1:12" s="49" customFormat="1">
      <c r="A22" s="157" t="s">
        <v>211</v>
      </c>
      <c r="B22" s="158" t="s">
        <v>208</v>
      </c>
      <c r="C22" s="65">
        <v>557</v>
      </c>
      <c r="D22" s="65">
        <v>584</v>
      </c>
      <c r="E22" s="65">
        <v>594</v>
      </c>
      <c r="F22" s="65">
        <v>579</v>
      </c>
      <c r="G22" s="65">
        <v>585</v>
      </c>
      <c r="H22" s="65" t="s">
        <v>337</v>
      </c>
      <c r="I22" s="65" t="s">
        <v>406</v>
      </c>
      <c r="J22" s="54">
        <v>551</v>
      </c>
      <c r="K22" s="54" t="s">
        <v>500</v>
      </c>
      <c r="L22" s="65">
        <v>564</v>
      </c>
    </row>
    <row r="23" spans="1:12" s="49" customFormat="1">
      <c r="A23" s="157" t="s">
        <v>212</v>
      </c>
      <c r="B23" s="158" t="s">
        <v>52</v>
      </c>
      <c r="C23" s="65">
        <v>852</v>
      </c>
      <c r="D23" s="65">
        <v>890</v>
      </c>
      <c r="E23" s="65">
        <v>812</v>
      </c>
      <c r="F23" s="65">
        <v>891</v>
      </c>
      <c r="G23" s="65">
        <v>829</v>
      </c>
      <c r="H23" s="65" t="s">
        <v>318</v>
      </c>
      <c r="I23" s="65" t="s">
        <v>407</v>
      </c>
      <c r="J23" s="65">
        <v>695</v>
      </c>
      <c r="K23" s="65" t="s">
        <v>501</v>
      </c>
      <c r="L23" s="65">
        <v>813</v>
      </c>
    </row>
    <row r="24" spans="1:12" s="49" customFormat="1">
      <c r="G24" s="57"/>
      <c r="H24" s="57"/>
      <c r="I24" s="57"/>
      <c r="J24" s="57"/>
      <c r="K24" s="57"/>
      <c r="L24" s="57"/>
    </row>
    <row r="25" spans="1:12" s="49" customFormat="1">
      <c r="G25" s="57"/>
      <c r="H25" s="57"/>
      <c r="I25" s="57"/>
    </row>
    <row r="26" spans="1:12" s="49" customFormat="1">
      <c r="G26" s="57"/>
      <c r="H26" s="57"/>
      <c r="I26" s="57"/>
    </row>
    <row r="27" spans="1:12" s="49" customFormat="1">
      <c r="G27" s="57"/>
      <c r="H27" s="57"/>
      <c r="I27" s="57"/>
    </row>
    <row r="28" spans="1:12" s="49" customFormat="1">
      <c r="G28" s="57"/>
      <c r="H28" s="57"/>
      <c r="I28" s="57"/>
    </row>
    <row r="29" spans="1:12" s="49" customFormat="1">
      <c r="G29" s="57"/>
      <c r="H29" s="57"/>
      <c r="I29" s="57"/>
    </row>
    <row r="30" spans="1:12" s="49" customFormat="1">
      <c r="G30" s="57"/>
      <c r="H30" s="57"/>
      <c r="I30" s="57"/>
    </row>
    <row r="31" spans="1:12" s="49" customFormat="1">
      <c r="G31" s="57"/>
      <c r="H31" s="57"/>
      <c r="I31" s="57"/>
    </row>
    <row r="32" spans="1:12" s="49" customFormat="1">
      <c r="G32" s="57"/>
      <c r="H32" s="57"/>
      <c r="I32" s="57"/>
    </row>
    <row r="33" spans="7:9" s="49" customFormat="1">
      <c r="G33" s="57"/>
      <c r="H33" s="57"/>
      <c r="I33" s="57"/>
    </row>
    <row r="34" spans="7:9" s="49" customFormat="1">
      <c r="G34" s="57"/>
      <c r="H34" s="57"/>
      <c r="I34" s="57"/>
    </row>
    <row r="35" spans="7:9" s="49" customFormat="1">
      <c r="G35" s="57"/>
      <c r="H35" s="57"/>
      <c r="I35" s="57"/>
    </row>
    <row r="36" spans="7:9" s="49" customFormat="1">
      <c r="G36" s="57"/>
      <c r="H36" s="57"/>
      <c r="I36" s="57"/>
    </row>
    <row r="37" spans="7:9" s="49" customFormat="1">
      <c r="G37" s="57"/>
      <c r="H37" s="57"/>
      <c r="I37" s="57"/>
    </row>
    <row r="38" spans="7:9" s="49" customFormat="1">
      <c r="G38" s="57"/>
      <c r="H38" s="57"/>
      <c r="I38" s="57"/>
    </row>
    <row r="39" spans="7:9" s="49" customFormat="1">
      <c r="G39" s="57"/>
      <c r="H39" s="57"/>
      <c r="I39" s="57"/>
    </row>
    <row r="40" spans="7:9" s="49" customFormat="1">
      <c r="G40" s="57"/>
      <c r="H40" s="57"/>
      <c r="I40" s="57"/>
    </row>
    <row r="41" spans="7:9" s="49" customFormat="1">
      <c r="G41" s="57"/>
      <c r="H41" s="57"/>
      <c r="I41" s="57"/>
    </row>
    <row r="42" spans="7:9" s="49" customFormat="1">
      <c r="G42" s="57"/>
      <c r="H42" s="57"/>
      <c r="I42" s="57"/>
    </row>
    <row r="43" spans="7:9" s="49" customFormat="1">
      <c r="G43" s="57"/>
      <c r="H43" s="57"/>
      <c r="I43" s="57"/>
    </row>
  </sheetData>
  <customSheetViews>
    <customSheetView guid="{B1EB7E3A-7E58-4592-9523-311C4CDE7075}" scale="13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8" sqref="K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20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3"/>
  <sheetViews>
    <sheetView zoomScale="120" zoomScaleNormal="120" workbookViewId="0">
      <selection activeCell="M10" sqref="M10"/>
    </sheetView>
  </sheetViews>
  <sheetFormatPr defaultRowHeight="14.25"/>
  <cols>
    <col min="1" max="1" width="4.140625" style="3" customWidth="1"/>
    <col min="2" max="2" width="45" style="3" customWidth="1"/>
    <col min="3" max="6" width="7.5703125" style="3" customWidth="1"/>
    <col min="7" max="9" width="7.5703125" style="7" customWidth="1"/>
    <col min="10" max="12" width="7.5703125" style="3" customWidth="1"/>
    <col min="13" max="15" width="7.28515625" style="3" customWidth="1"/>
    <col min="16" max="16384" width="9.140625" style="3"/>
  </cols>
  <sheetData>
    <row r="1" spans="1:14" ht="17.25" customHeight="1">
      <c r="A1" s="26" t="s">
        <v>315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>
      <c r="A2" s="19" t="s">
        <v>144</v>
      </c>
      <c r="B2" s="2"/>
      <c r="C2" s="2"/>
      <c r="D2" s="2"/>
      <c r="E2" s="2"/>
      <c r="F2" s="2"/>
      <c r="G2" s="2"/>
      <c r="H2" s="2"/>
      <c r="J2" s="23"/>
      <c r="K2" s="23"/>
      <c r="L2" s="23" t="s">
        <v>150</v>
      </c>
      <c r="M2" s="2"/>
      <c r="N2" s="2"/>
    </row>
    <row r="3" spans="1:14" ht="21" customHeight="1" thickTop="1">
      <c r="A3" s="206" t="s">
        <v>313</v>
      </c>
      <c r="B3" s="207"/>
      <c r="C3" s="39">
        <v>2008</v>
      </c>
      <c r="D3" s="39">
        <v>2009</v>
      </c>
      <c r="E3" s="39">
        <v>2010</v>
      </c>
      <c r="F3" s="39">
        <v>2011</v>
      </c>
      <c r="G3" s="39">
        <v>2012</v>
      </c>
      <c r="H3" s="39">
        <v>2013</v>
      </c>
      <c r="I3" s="40">
        <v>2014</v>
      </c>
      <c r="J3" s="39">
        <v>2015</v>
      </c>
      <c r="K3" s="39">
        <v>2016</v>
      </c>
      <c r="L3" s="40">
        <v>2017</v>
      </c>
    </row>
    <row r="4" spans="1:14" s="49" customFormat="1" ht="14.25" customHeight="1">
      <c r="A4" s="208" t="s">
        <v>19</v>
      </c>
      <c r="B4" s="209"/>
      <c r="C4" s="54">
        <v>1132</v>
      </c>
      <c r="D4" s="54">
        <v>1204</v>
      </c>
      <c r="E4" s="54">
        <v>1199</v>
      </c>
      <c r="F4" s="54">
        <v>1326</v>
      </c>
      <c r="G4" s="54">
        <v>1349</v>
      </c>
      <c r="H4" s="54" t="s">
        <v>319</v>
      </c>
      <c r="I4" s="54" t="s">
        <v>388</v>
      </c>
      <c r="J4" s="65">
        <v>1340</v>
      </c>
      <c r="K4" s="65" t="s">
        <v>483</v>
      </c>
      <c r="L4" s="54">
        <v>1331</v>
      </c>
    </row>
    <row r="5" spans="1:14" s="49" customFormat="1">
      <c r="A5" s="157" t="s">
        <v>183</v>
      </c>
      <c r="B5" s="158" t="s">
        <v>195</v>
      </c>
      <c r="C5" s="65">
        <v>948</v>
      </c>
      <c r="D5" s="65">
        <v>943</v>
      </c>
      <c r="E5" s="65">
        <v>922</v>
      </c>
      <c r="F5" s="65">
        <v>1056</v>
      </c>
      <c r="G5" s="65">
        <v>1074</v>
      </c>
      <c r="H5" s="65" t="s">
        <v>338</v>
      </c>
      <c r="I5" s="65" t="s">
        <v>408</v>
      </c>
      <c r="J5" s="65">
        <v>1105</v>
      </c>
      <c r="K5" s="65" t="s">
        <v>502</v>
      </c>
      <c r="L5" s="65">
        <v>1165</v>
      </c>
    </row>
    <row r="6" spans="1:14" s="49" customFormat="1">
      <c r="A6" s="160" t="s">
        <v>5</v>
      </c>
      <c r="B6" s="158" t="s">
        <v>181</v>
      </c>
      <c r="C6" s="65">
        <v>1264</v>
      </c>
      <c r="D6" s="65">
        <v>1358</v>
      </c>
      <c r="E6" s="65">
        <v>1445</v>
      </c>
      <c r="F6" s="65">
        <v>1625</v>
      </c>
      <c r="G6" s="65">
        <v>1676</v>
      </c>
      <c r="H6" s="65" t="s">
        <v>339</v>
      </c>
      <c r="I6" s="65" t="s">
        <v>409</v>
      </c>
      <c r="J6" s="65">
        <v>1787</v>
      </c>
      <c r="K6" s="65" t="s">
        <v>503</v>
      </c>
      <c r="L6" s="65">
        <v>1771</v>
      </c>
    </row>
    <row r="7" spans="1:14" s="49" customFormat="1">
      <c r="A7" s="160" t="s">
        <v>6</v>
      </c>
      <c r="B7" s="158" t="s">
        <v>182</v>
      </c>
      <c r="C7" s="65">
        <v>718</v>
      </c>
      <c r="D7" s="65">
        <v>779</v>
      </c>
      <c r="E7" s="65">
        <v>820</v>
      </c>
      <c r="F7" s="65">
        <v>892</v>
      </c>
      <c r="G7" s="65">
        <v>918</v>
      </c>
      <c r="H7" s="65" t="s">
        <v>340</v>
      </c>
      <c r="I7" s="65" t="s">
        <v>340</v>
      </c>
      <c r="J7" s="65">
        <v>937</v>
      </c>
      <c r="K7" s="65" t="s">
        <v>504</v>
      </c>
      <c r="L7" s="65">
        <v>968</v>
      </c>
    </row>
    <row r="8" spans="1:14" s="49" customFormat="1" ht="24">
      <c r="A8" s="160" t="s">
        <v>7</v>
      </c>
      <c r="B8" s="158" t="s">
        <v>196</v>
      </c>
      <c r="C8" s="65">
        <v>1350</v>
      </c>
      <c r="D8" s="65">
        <v>1567</v>
      </c>
      <c r="E8" s="65">
        <v>1556</v>
      </c>
      <c r="F8" s="65">
        <v>1689</v>
      </c>
      <c r="G8" s="65">
        <v>1694</v>
      </c>
      <c r="H8" s="65" t="s">
        <v>341</v>
      </c>
      <c r="I8" s="65" t="s">
        <v>410</v>
      </c>
      <c r="J8" s="65">
        <v>1752</v>
      </c>
      <c r="K8" s="65" t="s">
        <v>505</v>
      </c>
      <c r="L8" s="65">
        <v>1760</v>
      </c>
    </row>
    <row r="9" spans="1:14" s="49" customFormat="1" ht="24">
      <c r="A9" s="157" t="s">
        <v>8</v>
      </c>
      <c r="B9" s="158" t="s">
        <v>197</v>
      </c>
      <c r="C9" s="65">
        <v>857</v>
      </c>
      <c r="D9" s="65">
        <v>916</v>
      </c>
      <c r="E9" s="65">
        <v>923</v>
      </c>
      <c r="F9" s="65">
        <v>1020</v>
      </c>
      <c r="G9" s="65">
        <v>1039</v>
      </c>
      <c r="H9" s="65" t="s">
        <v>342</v>
      </c>
      <c r="I9" s="65" t="s">
        <v>411</v>
      </c>
      <c r="J9" s="65">
        <v>1088</v>
      </c>
      <c r="K9" s="65" t="s">
        <v>506</v>
      </c>
      <c r="L9" s="65">
        <v>1114</v>
      </c>
    </row>
    <row r="10" spans="1:14" s="49" customFormat="1">
      <c r="A10" s="160" t="s">
        <v>9</v>
      </c>
      <c r="B10" s="158" t="s">
        <v>50</v>
      </c>
      <c r="C10" s="65">
        <v>783</v>
      </c>
      <c r="D10" s="65">
        <v>819</v>
      </c>
      <c r="E10" s="65">
        <v>833</v>
      </c>
      <c r="F10" s="65">
        <v>962</v>
      </c>
      <c r="G10" s="65">
        <v>954</v>
      </c>
      <c r="H10" s="65" t="s">
        <v>343</v>
      </c>
      <c r="I10" s="65" t="s">
        <v>412</v>
      </c>
      <c r="J10" s="65">
        <v>831</v>
      </c>
      <c r="K10" s="65" t="s">
        <v>507</v>
      </c>
      <c r="L10" s="54">
        <v>874</v>
      </c>
    </row>
    <row r="11" spans="1:14" s="49" customFormat="1" ht="24">
      <c r="A11" s="157" t="s">
        <v>10</v>
      </c>
      <c r="B11" s="158" t="s">
        <v>198</v>
      </c>
      <c r="C11" s="65">
        <v>759</v>
      </c>
      <c r="D11" s="65">
        <v>847</v>
      </c>
      <c r="E11" s="65">
        <v>885</v>
      </c>
      <c r="F11" s="65">
        <v>985</v>
      </c>
      <c r="G11" s="65">
        <v>992</v>
      </c>
      <c r="H11" s="65" t="s">
        <v>344</v>
      </c>
      <c r="I11" s="65" t="s">
        <v>413</v>
      </c>
      <c r="J11" s="65">
        <v>961</v>
      </c>
      <c r="K11" s="65" t="s">
        <v>508</v>
      </c>
      <c r="L11" s="65">
        <v>939</v>
      </c>
    </row>
    <row r="12" spans="1:14" s="49" customFormat="1">
      <c r="A12" s="160" t="s">
        <v>11</v>
      </c>
      <c r="B12" s="158" t="s">
        <v>199</v>
      </c>
      <c r="C12" s="65">
        <v>945</v>
      </c>
      <c r="D12" s="65">
        <v>971</v>
      </c>
      <c r="E12" s="65">
        <v>956</v>
      </c>
      <c r="F12" s="65">
        <v>1037</v>
      </c>
      <c r="G12" s="65">
        <v>1010</v>
      </c>
      <c r="H12" s="65" t="s">
        <v>345</v>
      </c>
      <c r="I12" s="65" t="s">
        <v>414</v>
      </c>
      <c r="J12" s="65">
        <v>1007</v>
      </c>
      <c r="K12" s="65" t="s">
        <v>509</v>
      </c>
      <c r="L12" s="65">
        <v>1009</v>
      </c>
    </row>
    <row r="13" spans="1:14" s="49" customFormat="1">
      <c r="A13" s="157" t="s">
        <v>12</v>
      </c>
      <c r="B13" s="158" t="s">
        <v>200</v>
      </c>
      <c r="C13" s="65">
        <v>698</v>
      </c>
      <c r="D13" s="65">
        <v>747</v>
      </c>
      <c r="E13" s="65">
        <v>788</v>
      </c>
      <c r="F13" s="65">
        <v>885</v>
      </c>
      <c r="G13" s="65">
        <v>901</v>
      </c>
      <c r="H13" s="65" t="s">
        <v>346</v>
      </c>
      <c r="I13" s="65" t="s">
        <v>415</v>
      </c>
      <c r="J13" s="65">
        <v>931</v>
      </c>
      <c r="K13" s="65" t="s">
        <v>510</v>
      </c>
      <c r="L13" s="65">
        <v>897</v>
      </c>
    </row>
    <row r="14" spans="1:14" s="49" customFormat="1">
      <c r="A14" s="160" t="s">
        <v>13</v>
      </c>
      <c r="B14" s="158" t="s">
        <v>201</v>
      </c>
      <c r="C14" s="65">
        <v>1416</v>
      </c>
      <c r="D14" s="65">
        <v>1609</v>
      </c>
      <c r="E14" s="65">
        <v>1579</v>
      </c>
      <c r="F14" s="65">
        <v>1743</v>
      </c>
      <c r="G14" s="65">
        <v>1770</v>
      </c>
      <c r="H14" s="65" t="s">
        <v>347</v>
      </c>
      <c r="I14" s="65" t="s">
        <v>416</v>
      </c>
      <c r="J14" s="65">
        <v>1897</v>
      </c>
      <c r="K14" s="65" t="s">
        <v>511</v>
      </c>
      <c r="L14" s="65">
        <v>1882</v>
      </c>
    </row>
    <row r="15" spans="1:14" s="49" customFormat="1">
      <c r="A15" s="157" t="s">
        <v>14</v>
      </c>
      <c r="B15" s="158" t="s">
        <v>202</v>
      </c>
      <c r="C15" s="65">
        <v>1817</v>
      </c>
      <c r="D15" s="65">
        <v>1929</v>
      </c>
      <c r="E15" s="65">
        <v>1863</v>
      </c>
      <c r="F15" s="65">
        <v>2055</v>
      </c>
      <c r="G15" s="65">
        <v>2120</v>
      </c>
      <c r="H15" s="65" t="s">
        <v>348</v>
      </c>
      <c r="I15" s="65" t="s">
        <v>417</v>
      </c>
      <c r="J15" s="65">
        <v>2068</v>
      </c>
      <c r="K15" s="65" t="s">
        <v>512</v>
      </c>
      <c r="L15" s="65">
        <v>2159</v>
      </c>
    </row>
    <row r="16" spans="1:14" s="49" customFormat="1">
      <c r="A16" s="157" t="s">
        <v>15</v>
      </c>
      <c r="B16" s="158" t="s">
        <v>203</v>
      </c>
      <c r="C16" s="65">
        <v>1024</v>
      </c>
      <c r="D16" s="65">
        <v>868</v>
      </c>
      <c r="E16" s="65">
        <v>1049</v>
      </c>
      <c r="F16" s="65">
        <v>1368</v>
      </c>
      <c r="G16" s="65">
        <v>1290</v>
      </c>
      <c r="H16" s="65" t="s">
        <v>349</v>
      </c>
      <c r="I16" s="65" t="s">
        <v>418</v>
      </c>
      <c r="J16" s="65">
        <v>1099</v>
      </c>
      <c r="K16" s="65" t="s">
        <v>485</v>
      </c>
      <c r="L16" s="54">
        <v>996</v>
      </c>
    </row>
    <row r="17" spans="1:12" s="49" customFormat="1">
      <c r="A17" s="160" t="s">
        <v>16</v>
      </c>
      <c r="B17" s="158" t="s">
        <v>204</v>
      </c>
      <c r="C17" s="65">
        <v>1058</v>
      </c>
      <c r="D17" s="65">
        <v>1121</v>
      </c>
      <c r="E17" s="65">
        <v>1091</v>
      </c>
      <c r="F17" s="65">
        <v>1306</v>
      </c>
      <c r="G17" s="65">
        <v>1370</v>
      </c>
      <c r="H17" s="65" t="s">
        <v>350</v>
      </c>
      <c r="I17" s="65" t="s">
        <v>419</v>
      </c>
      <c r="J17" s="65">
        <v>1252</v>
      </c>
      <c r="K17" s="65" t="s">
        <v>513</v>
      </c>
      <c r="L17" s="65">
        <v>1458</v>
      </c>
    </row>
    <row r="18" spans="1:12" s="49" customFormat="1">
      <c r="A18" s="157" t="s">
        <v>17</v>
      </c>
      <c r="B18" s="158" t="s">
        <v>205</v>
      </c>
      <c r="C18" s="65">
        <v>915</v>
      </c>
      <c r="D18" s="65">
        <v>856</v>
      </c>
      <c r="E18" s="65">
        <v>859</v>
      </c>
      <c r="F18" s="65">
        <v>936</v>
      </c>
      <c r="G18" s="65">
        <v>872</v>
      </c>
      <c r="H18" s="65" t="s">
        <v>351</v>
      </c>
      <c r="I18" s="65" t="s">
        <v>420</v>
      </c>
      <c r="J18" s="65">
        <v>825</v>
      </c>
      <c r="K18" s="65" t="s">
        <v>387</v>
      </c>
      <c r="L18" s="65">
        <v>879</v>
      </c>
    </row>
    <row r="19" spans="1:12" s="49" customFormat="1" ht="24">
      <c r="A19" s="157" t="s">
        <v>18</v>
      </c>
      <c r="B19" s="158" t="s">
        <v>206</v>
      </c>
      <c r="C19" s="65">
        <v>1563</v>
      </c>
      <c r="D19" s="65">
        <v>1687</v>
      </c>
      <c r="E19" s="65">
        <v>1635</v>
      </c>
      <c r="F19" s="65">
        <v>1775</v>
      </c>
      <c r="G19" s="65">
        <v>1818</v>
      </c>
      <c r="H19" s="65" t="s">
        <v>352</v>
      </c>
      <c r="I19" s="65" t="s">
        <v>421</v>
      </c>
      <c r="J19" s="65">
        <v>1809</v>
      </c>
      <c r="K19" s="65" t="s">
        <v>514</v>
      </c>
      <c r="L19" s="65">
        <v>1789</v>
      </c>
    </row>
    <row r="20" spans="1:12" s="49" customFormat="1">
      <c r="A20" s="157" t="s">
        <v>209</v>
      </c>
      <c r="B20" s="158" t="s">
        <v>51</v>
      </c>
      <c r="C20" s="65">
        <v>1238</v>
      </c>
      <c r="D20" s="65">
        <v>1376</v>
      </c>
      <c r="E20" s="65">
        <v>1355</v>
      </c>
      <c r="F20" s="65">
        <v>1453</v>
      </c>
      <c r="G20" s="65">
        <v>1451</v>
      </c>
      <c r="H20" s="65" t="s">
        <v>353</v>
      </c>
      <c r="I20" s="65" t="s">
        <v>422</v>
      </c>
      <c r="J20" s="65">
        <v>1385</v>
      </c>
      <c r="K20" s="65" t="s">
        <v>515</v>
      </c>
      <c r="L20" s="65">
        <v>1348</v>
      </c>
    </row>
    <row r="21" spans="1:12" s="49" customFormat="1">
      <c r="A21" s="157" t="s">
        <v>210</v>
      </c>
      <c r="B21" s="158" t="s">
        <v>207</v>
      </c>
      <c r="C21" s="65">
        <v>1691</v>
      </c>
      <c r="D21" s="65">
        <v>1602</v>
      </c>
      <c r="E21" s="65">
        <v>1570</v>
      </c>
      <c r="F21" s="65">
        <v>1703</v>
      </c>
      <c r="G21" s="65">
        <v>1726</v>
      </c>
      <c r="H21" s="65" t="s">
        <v>354</v>
      </c>
      <c r="I21" s="65" t="s">
        <v>423</v>
      </c>
      <c r="J21" s="65">
        <v>1710</v>
      </c>
      <c r="K21" s="65" t="s">
        <v>339</v>
      </c>
      <c r="L21" s="65">
        <v>1690</v>
      </c>
    </row>
    <row r="22" spans="1:12" s="49" customFormat="1">
      <c r="A22" s="157" t="s">
        <v>211</v>
      </c>
      <c r="B22" s="158" t="s">
        <v>208</v>
      </c>
      <c r="C22" s="65">
        <v>822</v>
      </c>
      <c r="D22" s="65">
        <v>878</v>
      </c>
      <c r="E22" s="65">
        <v>896</v>
      </c>
      <c r="F22" s="65">
        <v>951</v>
      </c>
      <c r="G22" s="65">
        <v>970</v>
      </c>
      <c r="H22" s="65" t="s">
        <v>355</v>
      </c>
      <c r="I22" s="65" t="s">
        <v>424</v>
      </c>
      <c r="J22" s="65">
        <v>885</v>
      </c>
      <c r="K22" s="65" t="s">
        <v>516</v>
      </c>
      <c r="L22" s="54">
        <v>901</v>
      </c>
    </row>
    <row r="23" spans="1:12" s="49" customFormat="1">
      <c r="A23" s="157" t="s">
        <v>212</v>
      </c>
      <c r="B23" s="158" t="s">
        <v>52</v>
      </c>
      <c r="C23" s="65">
        <v>1285</v>
      </c>
      <c r="D23" s="65">
        <v>1349</v>
      </c>
      <c r="E23" s="65">
        <v>1239</v>
      </c>
      <c r="F23" s="65">
        <v>1463</v>
      </c>
      <c r="G23" s="65">
        <v>1372</v>
      </c>
      <c r="H23" s="65" t="s">
        <v>356</v>
      </c>
      <c r="I23" s="65" t="s">
        <v>425</v>
      </c>
      <c r="J23" s="65">
        <v>1122</v>
      </c>
      <c r="K23" s="65" t="s">
        <v>517</v>
      </c>
      <c r="L23" s="65">
        <v>1314</v>
      </c>
    </row>
    <row r="24" spans="1:12" s="49" customFormat="1">
      <c r="G24" s="57"/>
      <c r="H24" s="57"/>
      <c r="I24" s="57"/>
    </row>
    <row r="25" spans="1:12" s="49" customFormat="1">
      <c r="G25" s="57"/>
      <c r="H25" s="57"/>
      <c r="I25" s="57"/>
    </row>
    <row r="26" spans="1:12" s="49" customFormat="1">
      <c r="G26" s="57"/>
      <c r="H26" s="57"/>
      <c r="I26" s="57"/>
    </row>
    <row r="27" spans="1:12" s="49" customFormat="1">
      <c r="G27" s="57"/>
      <c r="H27" s="57"/>
      <c r="I27" s="57"/>
    </row>
    <row r="28" spans="1:12" s="49" customFormat="1">
      <c r="G28" s="57"/>
      <c r="H28" s="57"/>
      <c r="I28" s="57"/>
    </row>
    <row r="29" spans="1:12" s="49" customFormat="1">
      <c r="G29" s="57"/>
      <c r="H29" s="57"/>
      <c r="I29" s="57"/>
    </row>
    <row r="30" spans="1:12" s="49" customFormat="1">
      <c r="G30" s="57"/>
      <c r="H30" s="57"/>
      <c r="I30" s="57"/>
    </row>
    <row r="31" spans="1:12" s="49" customFormat="1">
      <c r="G31" s="57"/>
      <c r="H31" s="57"/>
      <c r="I31" s="57"/>
    </row>
    <row r="32" spans="1:12" s="49" customFormat="1">
      <c r="G32" s="57"/>
      <c r="H32" s="57"/>
      <c r="I32" s="57"/>
    </row>
    <row r="33" spans="7:9" s="49" customFormat="1">
      <c r="G33" s="57"/>
      <c r="H33" s="57"/>
      <c r="I33" s="57"/>
    </row>
    <row r="34" spans="7:9" s="49" customFormat="1">
      <c r="G34" s="57"/>
      <c r="H34" s="57"/>
      <c r="I34" s="57"/>
    </row>
    <row r="35" spans="7:9" s="49" customFormat="1">
      <c r="G35" s="57"/>
      <c r="H35" s="57"/>
      <c r="I35" s="57"/>
    </row>
    <row r="36" spans="7:9" s="49" customFormat="1">
      <c r="G36" s="57"/>
      <c r="H36" s="57"/>
      <c r="I36" s="57"/>
    </row>
    <row r="37" spans="7:9" s="49" customFormat="1">
      <c r="G37" s="57"/>
      <c r="H37" s="57"/>
      <c r="I37" s="57"/>
    </row>
    <row r="38" spans="7:9" s="49" customFormat="1">
      <c r="G38" s="57"/>
      <c r="H38" s="57"/>
      <c r="I38" s="57"/>
    </row>
    <row r="39" spans="7:9" s="49" customFormat="1">
      <c r="G39" s="57"/>
      <c r="H39" s="57"/>
      <c r="I39" s="57"/>
    </row>
    <row r="40" spans="7:9" s="49" customFormat="1">
      <c r="G40" s="57"/>
      <c r="H40" s="57"/>
      <c r="I40" s="57"/>
    </row>
    <row r="41" spans="7:9" s="49" customFormat="1">
      <c r="G41" s="57"/>
      <c r="H41" s="57"/>
      <c r="I41" s="57"/>
    </row>
    <row r="42" spans="7:9" s="49" customFormat="1">
      <c r="G42" s="57"/>
      <c r="H42" s="57"/>
      <c r="I42" s="57"/>
    </row>
    <row r="43" spans="7:9" s="49" customFormat="1">
      <c r="G43" s="57"/>
      <c r="H43" s="57"/>
      <c r="I43" s="57"/>
    </row>
  </sheetData>
  <customSheetViews>
    <customSheetView guid="{B1EB7E3A-7E58-4592-9523-311C4CDE7075}" scale="12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20">
      <selection activeCell="K13" sqref="K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20">
      <selection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20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3"/>
  <sheetViews>
    <sheetView zoomScale="130" zoomScaleNormal="130" workbookViewId="0">
      <selection activeCell="M10" sqref="M10"/>
    </sheetView>
  </sheetViews>
  <sheetFormatPr defaultRowHeight="14.25"/>
  <cols>
    <col min="1" max="1" width="4.28515625" style="3" customWidth="1"/>
    <col min="2" max="2" width="48.5703125" style="3" customWidth="1"/>
    <col min="3" max="4" width="7.85546875" style="3" customWidth="1"/>
    <col min="5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6" t="s">
        <v>191</v>
      </c>
      <c r="B1" s="2"/>
      <c r="C1" s="2"/>
    </row>
    <row r="2" spans="1:12" ht="15" thickBot="1">
      <c r="A2" s="4"/>
      <c r="B2" s="2"/>
      <c r="C2" s="2"/>
      <c r="D2" s="2"/>
      <c r="L2" s="23" t="s">
        <v>150</v>
      </c>
    </row>
    <row r="3" spans="1:12" ht="15" thickTop="1">
      <c r="A3" s="228" t="s">
        <v>316</v>
      </c>
      <c r="B3" s="229"/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</row>
    <row r="4" spans="1:12" s="49" customFormat="1">
      <c r="A4" s="230"/>
      <c r="B4" s="231"/>
      <c r="C4" s="162">
        <v>2007</v>
      </c>
      <c r="D4" s="163">
        <v>2008</v>
      </c>
      <c r="E4" s="163">
        <v>2009</v>
      </c>
      <c r="F4" s="163">
        <v>2010</v>
      </c>
      <c r="G4" s="163">
        <v>2011</v>
      </c>
      <c r="H4" s="163">
        <v>2012</v>
      </c>
      <c r="I4" s="163">
        <v>2013</v>
      </c>
      <c r="J4" s="163">
        <v>2014</v>
      </c>
      <c r="K4" s="163">
        <v>2015</v>
      </c>
      <c r="L4" s="163">
        <v>2016</v>
      </c>
    </row>
    <row r="5" spans="1:12" s="49" customFormat="1">
      <c r="A5" s="208" t="s">
        <v>19</v>
      </c>
      <c r="B5" s="209"/>
      <c r="C5" s="93">
        <v>129.1</v>
      </c>
      <c r="D5" s="93">
        <v>104.4</v>
      </c>
      <c r="E5" s="93">
        <v>99.5</v>
      </c>
      <c r="F5" s="93">
        <v>103.2</v>
      </c>
      <c r="G5" s="93">
        <v>101.1</v>
      </c>
      <c r="H5" s="93">
        <v>98.9</v>
      </c>
      <c r="I5" s="93">
        <v>102.1</v>
      </c>
      <c r="J5" s="93" t="s">
        <v>440</v>
      </c>
      <c r="K5" s="93" t="s">
        <v>518</v>
      </c>
      <c r="L5" s="64" t="s">
        <v>520</v>
      </c>
    </row>
    <row r="6" spans="1:12" s="49" customFormat="1">
      <c r="A6" s="157" t="s">
        <v>183</v>
      </c>
      <c r="B6" s="158" t="s">
        <v>195</v>
      </c>
      <c r="C6" s="64">
        <v>123.1</v>
      </c>
      <c r="D6" s="64">
        <v>97.8</v>
      </c>
      <c r="E6" s="64">
        <v>97.3</v>
      </c>
      <c r="F6" s="64">
        <v>105.6</v>
      </c>
      <c r="G6" s="64">
        <v>101.1</v>
      </c>
      <c r="H6" s="64">
        <v>100.9</v>
      </c>
      <c r="I6" s="64">
        <v>103.9</v>
      </c>
      <c r="J6" s="64" t="s">
        <v>441</v>
      </c>
      <c r="K6" s="64" t="s">
        <v>519</v>
      </c>
      <c r="L6" s="64" t="s">
        <v>457</v>
      </c>
    </row>
    <row r="7" spans="1:12" s="49" customFormat="1">
      <c r="A7" s="160" t="s">
        <v>5</v>
      </c>
      <c r="B7" s="158" t="s">
        <v>181</v>
      </c>
      <c r="C7" s="64">
        <v>122.8</v>
      </c>
      <c r="D7" s="64">
        <v>105.3</v>
      </c>
      <c r="E7" s="64">
        <v>106.3</v>
      </c>
      <c r="F7" s="64">
        <v>104.5</v>
      </c>
      <c r="G7" s="64">
        <v>102.5</v>
      </c>
      <c r="H7" s="64">
        <v>102.9</v>
      </c>
      <c r="I7" s="64">
        <v>102.7</v>
      </c>
      <c r="J7" s="64" t="s">
        <v>442</v>
      </c>
      <c r="K7" s="64" t="s">
        <v>520</v>
      </c>
      <c r="L7" s="64" t="s">
        <v>520</v>
      </c>
    </row>
    <row r="8" spans="1:12" s="49" customFormat="1">
      <c r="A8" s="160" t="s">
        <v>6</v>
      </c>
      <c r="B8" s="158" t="s">
        <v>182</v>
      </c>
      <c r="C8" s="64">
        <v>112.6</v>
      </c>
      <c r="D8" s="64">
        <v>107.2</v>
      </c>
      <c r="E8" s="64">
        <v>105</v>
      </c>
      <c r="F8" s="64">
        <v>103.9</v>
      </c>
      <c r="G8" s="64">
        <v>102.5</v>
      </c>
      <c r="H8" s="64">
        <v>101.4</v>
      </c>
      <c r="I8" s="64">
        <v>102.5</v>
      </c>
      <c r="J8" s="64" t="s">
        <v>443</v>
      </c>
      <c r="K8" s="64" t="s">
        <v>442</v>
      </c>
      <c r="L8" s="64" t="s">
        <v>529</v>
      </c>
    </row>
    <row r="9" spans="1:12" s="49" customFormat="1" ht="24">
      <c r="A9" s="160" t="s">
        <v>7</v>
      </c>
      <c r="B9" s="158" t="s">
        <v>196</v>
      </c>
      <c r="C9" s="64">
        <v>119.5</v>
      </c>
      <c r="D9" s="64">
        <v>113.1</v>
      </c>
      <c r="E9" s="64">
        <v>99.1</v>
      </c>
      <c r="F9" s="64">
        <v>101.4</v>
      </c>
      <c r="G9" s="64">
        <v>99.5</v>
      </c>
      <c r="H9" s="64">
        <v>102.1</v>
      </c>
      <c r="I9" s="64">
        <v>102.1</v>
      </c>
      <c r="J9" s="64" t="s">
        <v>440</v>
      </c>
      <c r="K9" s="64" t="s">
        <v>440</v>
      </c>
      <c r="L9" s="64" t="s">
        <v>543</v>
      </c>
    </row>
    <row r="10" spans="1:12" s="49" customFormat="1" ht="24">
      <c r="A10" s="157" t="s">
        <v>8</v>
      </c>
      <c r="B10" s="158" t="s">
        <v>197</v>
      </c>
      <c r="C10" s="64">
        <v>115.6</v>
      </c>
      <c r="D10" s="64">
        <v>105.2</v>
      </c>
      <c r="E10" s="64">
        <v>100.5</v>
      </c>
      <c r="F10" s="64">
        <v>102.3</v>
      </c>
      <c r="G10" s="64">
        <v>101</v>
      </c>
      <c r="H10" s="64">
        <v>100.9</v>
      </c>
      <c r="I10" s="64">
        <v>104.6</v>
      </c>
      <c r="J10" s="64" t="s">
        <v>444</v>
      </c>
      <c r="K10" s="64" t="s">
        <v>521</v>
      </c>
      <c r="L10" s="64" t="s">
        <v>544</v>
      </c>
    </row>
    <row r="11" spans="1:12" s="49" customFormat="1">
      <c r="A11" s="160" t="s">
        <v>9</v>
      </c>
      <c r="B11" s="158" t="s">
        <v>50</v>
      </c>
      <c r="C11" s="64">
        <v>109.5</v>
      </c>
      <c r="D11" s="64">
        <v>103.2</v>
      </c>
      <c r="E11" s="64">
        <v>101.1</v>
      </c>
      <c r="F11" s="64">
        <v>106.3</v>
      </c>
      <c r="G11" s="64">
        <v>98.5</v>
      </c>
      <c r="H11" s="64">
        <v>95.1</v>
      </c>
      <c r="I11" s="64">
        <v>96.6</v>
      </c>
      <c r="J11" s="64" t="s">
        <v>445</v>
      </c>
      <c r="K11" s="64" t="s">
        <v>461</v>
      </c>
      <c r="L11" s="64" t="s">
        <v>444</v>
      </c>
    </row>
    <row r="12" spans="1:12" s="49" customFormat="1" ht="24">
      <c r="A12" s="157" t="s">
        <v>10</v>
      </c>
      <c r="B12" s="158" t="s">
        <v>198</v>
      </c>
      <c r="C12" s="64">
        <v>117.1</v>
      </c>
      <c r="D12" s="64">
        <v>109</v>
      </c>
      <c r="E12" s="64">
        <v>104.8</v>
      </c>
      <c r="F12" s="64">
        <v>102.6</v>
      </c>
      <c r="G12" s="64">
        <v>100</v>
      </c>
      <c r="H12" s="64">
        <v>100.5</v>
      </c>
      <c r="I12" s="64">
        <v>101</v>
      </c>
      <c r="J12" s="64" t="s">
        <v>446</v>
      </c>
      <c r="K12" s="64" t="s">
        <v>522</v>
      </c>
      <c r="L12" s="64" t="s">
        <v>440</v>
      </c>
    </row>
    <row r="13" spans="1:12" s="49" customFormat="1">
      <c r="A13" s="160" t="s">
        <v>11</v>
      </c>
      <c r="B13" s="158" t="s">
        <v>199</v>
      </c>
      <c r="C13" s="64">
        <v>115.4</v>
      </c>
      <c r="D13" s="64">
        <v>101.9</v>
      </c>
      <c r="E13" s="64">
        <v>98.3</v>
      </c>
      <c r="F13" s="64">
        <v>102.1</v>
      </c>
      <c r="G13" s="64">
        <v>96.7</v>
      </c>
      <c r="H13" s="64">
        <v>99.5</v>
      </c>
      <c r="I13" s="64">
        <v>99.5</v>
      </c>
      <c r="J13" s="64" t="s">
        <v>443</v>
      </c>
      <c r="K13" s="64" t="s">
        <v>449</v>
      </c>
      <c r="L13" s="64" t="s">
        <v>518</v>
      </c>
    </row>
    <row r="14" spans="1:12" s="49" customFormat="1">
      <c r="A14" s="157" t="s">
        <v>12</v>
      </c>
      <c r="B14" s="158" t="s">
        <v>200</v>
      </c>
      <c r="C14" s="64">
        <v>122.6</v>
      </c>
      <c r="D14" s="64">
        <v>105.9</v>
      </c>
      <c r="E14" s="64">
        <v>105</v>
      </c>
      <c r="F14" s="64">
        <v>103</v>
      </c>
      <c r="G14" s="64">
        <v>100.9</v>
      </c>
      <c r="H14" s="64">
        <v>97.8</v>
      </c>
      <c r="I14" s="64">
        <v>104</v>
      </c>
      <c r="J14" s="64" t="s">
        <v>447</v>
      </c>
      <c r="K14" s="64" t="s">
        <v>523</v>
      </c>
      <c r="L14" s="64" t="s">
        <v>545</v>
      </c>
    </row>
    <row r="15" spans="1:12" s="49" customFormat="1">
      <c r="A15" s="160" t="s">
        <v>13</v>
      </c>
      <c r="B15" s="158" t="s">
        <v>201</v>
      </c>
      <c r="C15" s="64">
        <v>103.9</v>
      </c>
      <c r="D15" s="64">
        <v>110.7</v>
      </c>
      <c r="E15" s="64">
        <v>98.2</v>
      </c>
      <c r="F15" s="64">
        <v>102.6</v>
      </c>
      <c r="G15" s="64">
        <v>101.4</v>
      </c>
      <c r="H15" s="64">
        <v>103.7</v>
      </c>
      <c r="I15" s="64">
        <v>106.7</v>
      </c>
      <c r="J15" s="64" t="s">
        <v>448</v>
      </c>
      <c r="K15" s="64" t="s">
        <v>441</v>
      </c>
      <c r="L15" s="64" t="s">
        <v>445</v>
      </c>
    </row>
    <row r="16" spans="1:12" s="49" customFormat="1">
      <c r="A16" s="157" t="s">
        <v>14</v>
      </c>
      <c r="B16" s="158" t="s">
        <v>202</v>
      </c>
      <c r="C16" s="64">
        <v>101.3</v>
      </c>
      <c r="D16" s="64">
        <v>103.9</v>
      </c>
      <c r="E16" s="64">
        <v>96.7</v>
      </c>
      <c r="F16" s="64">
        <v>103.3</v>
      </c>
      <c r="G16" s="64">
        <v>102.2</v>
      </c>
      <c r="H16" s="64">
        <v>101</v>
      </c>
      <c r="I16" s="64">
        <v>98.1</v>
      </c>
      <c r="J16" s="64" t="s">
        <v>449</v>
      </c>
      <c r="K16" s="64" t="s">
        <v>518</v>
      </c>
      <c r="L16" s="64" t="s">
        <v>519</v>
      </c>
    </row>
    <row r="17" spans="1:12" s="49" customFormat="1">
      <c r="A17" s="157" t="s">
        <v>15</v>
      </c>
      <c r="B17" s="158" t="s">
        <v>203</v>
      </c>
      <c r="C17" s="64">
        <v>139.1</v>
      </c>
      <c r="D17" s="64">
        <v>84.5</v>
      </c>
      <c r="E17" s="64">
        <v>122.6</v>
      </c>
      <c r="F17" s="64">
        <v>121.3</v>
      </c>
      <c r="G17" s="64">
        <v>93.8</v>
      </c>
      <c r="H17" s="64">
        <v>90.9</v>
      </c>
      <c r="I17" s="64">
        <v>101.5</v>
      </c>
      <c r="J17" s="64" t="s">
        <v>450</v>
      </c>
      <c r="K17" s="64" t="s">
        <v>449</v>
      </c>
      <c r="L17" s="64" t="s">
        <v>546</v>
      </c>
    </row>
    <row r="18" spans="1:12" s="49" customFormat="1">
      <c r="A18" s="160" t="s">
        <v>16</v>
      </c>
      <c r="B18" s="158" t="s">
        <v>204</v>
      </c>
      <c r="C18" s="64">
        <v>107.4</v>
      </c>
      <c r="D18" s="64">
        <v>103.5</v>
      </c>
      <c r="E18" s="64">
        <v>96.9</v>
      </c>
      <c r="F18" s="64">
        <v>110.8</v>
      </c>
      <c r="G18" s="64">
        <v>104.4</v>
      </c>
      <c r="H18" s="64">
        <v>93.6</v>
      </c>
      <c r="I18" s="64">
        <v>106</v>
      </c>
      <c r="J18" s="64" t="s">
        <v>450</v>
      </c>
      <c r="K18" s="64" t="s">
        <v>524</v>
      </c>
      <c r="L18" s="64" t="s">
        <v>547</v>
      </c>
    </row>
    <row r="19" spans="1:12" s="49" customFormat="1">
      <c r="A19" s="157" t="s">
        <v>17</v>
      </c>
      <c r="B19" s="158" t="s">
        <v>205</v>
      </c>
      <c r="C19" s="64">
        <v>103.9</v>
      </c>
      <c r="D19" s="64">
        <v>92.9</v>
      </c>
      <c r="E19" s="64">
        <v>99.5</v>
      </c>
      <c r="F19" s="64">
        <v>100.7</v>
      </c>
      <c r="G19" s="64">
        <v>92.5</v>
      </c>
      <c r="H19" s="64">
        <v>101.9</v>
      </c>
      <c r="I19" s="64">
        <v>89.2</v>
      </c>
      <c r="J19" s="64" t="s">
        <v>451</v>
      </c>
      <c r="K19" s="64" t="s">
        <v>525</v>
      </c>
      <c r="L19" s="64" t="s">
        <v>451</v>
      </c>
    </row>
    <row r="20" spans="1:12" s="49" customFormat="1" ht="24">
      <c r="A20" s="157" t="s">
        <v>18</v>
      </c>
      <c r="B20" s="158" t="s">
        <v>206</v>
      </c>
      <c r="C20" s="64">
        <v>114.8</v>
      </c>
      <c r="D20" s="64">
        <v>105.8</v>
      </c>
      <c r="E20" s="64">
        <v>96.6</v>
      </c>
      <c r="F20" s="64">
        <v>101.4</v>
      </c>
      <c r="G20" s="64">
        <v>101.7</v>
      </c>
      <c r="H20" s="64">
        <v>95</v>
      </c>
      <c r="I20" s="64">
        <v>105.5</v>
      </c>
      <c r="J20" s="64" t="s">
        <v>444</v>
      </c>
      <c r="K20" s="64" t="s">
        <v>441</v>
      </c>
      <c r="L20" s="64" t="s">
        <v>526</v>
      </c>
    </row>
    <row r="21" spans="1:12" s="49" customFormat="1">
      <c r="A21" s="157" t="s">
        <v>209</v>
      </c>
      <c r="B21" s="158" t="s">
        <v>51</v>
      </c>
      <c r="C21" s="64">
        <v>167.8</v>
      </c>
      <c r="D21" s="64">
        <v>108.6</v>
      </c>
      <c r="E21" s="64">
        <v>98.3</v>
      </c>
      <c r="F21" s="64">
        <v>99.8</v>
      </c>
      <c r="G21" s="64">
        <v>99.1</v>
      </c>
      <c r="H21" s="64">
        <v>93.5</v>
      </c>
      <c r="I21" s="64">
        <v>102.9</v>
      </c>
      <c r="J21" s="64" t="s">
        <v>441</v>
      </c>
      <c r="K21" s="64" t="s">
        <v>525</v>
      </c>
      <c r="L21" s="64" t="s">
        <v>548</v>
      </c>
    </row>
    <row r="22" spans="1:12" s="49" customFormat="1">
      <c r="A22" s="157" t="s">
        <v>210</v>
      </c>
      <c r="B22" s="158" t="s">
        <v>207</v>
      </c>
      <c r="C22" s="64">
        <v>183.3</v>
      </c>
      <c r="D22" s="64">
        <v>92.8</v>
      </c>
      <c r="E22" s="64">
        <v>97.9</v>
      </c>
      <c r="F22" s="64">
        <v>101.4</v>
      </c>
      <c r="G22" s="64">
        <v>100.7</v>
      </c>
      <c r="H22" s="64">
        <v>99.3</v>
      </c>
      <c r="I22" s="64">
        <v>100.7</v>
      </c>
      <c r="J22" s="64" t="s">
        <v>440</v>
      </c>
      <c r="K22" s="64" t="s">
        <v>440</v>
      </c>
      <c r="L22" s="64" t="s">
        <v>530</v>
      </c>
    </row>
    <row r="23" spans="1:12" s="49" customFormat="1">
      <c r="A23" s="157" t="s">
        <v>211</v>
      </c>
      <c r="B23" s="158" t="s">
        <v>208</v>
      </c>
      <c r="C23" s="64">
        <v>108.8</v>
      </c>
      <c r="D23" s="64">
        <v>104.8</v>
      </c>
      <c r="E23" s="64">
        <v>101.7</v>
      </c>
      <c r="F23" s="64">
        <v>97.5</v>
      </c>
      <c r="G23" s="64">
        <v>101</v>
      </c>
      <c r="H23" s="64">
        <v>94.7</v>
      </c>
      <c r="I23" s="64">
        <v>102.2</v>
      </c>
      <c r="J23" s="64" t="s">
        <v>452</v>
      </c>
      <c r="K23" s="64" t="s">
        <v>520</v>
      </c>
      <c r="L23" s="64" t="s">
        <v>524</v>
      </c>
    </row>
    <row r="24" spans="1:12" s="49" customFormat="1">
      <c r="A24" s="157" t="s">
        <v>212</v>
      </c>
      <c r="B24" s="158" t="s">
        <v>52</v>
      </c>
      <c r="C24" s="64">
        <v>158.1</v>
      </c>
      <c r="D24" s="64">
        <v>104.5</v>
      </c>
      <c r="E24" s="64">
        <v>91.2</v>
      </c>
      <c r="F24" s="64">
        <v>109.7</v>
      </c>
      <c r="G24" s="64">
        <v>93</v>
      </c>
      <c r="H24" s="64">
        <v>97.6</v>
      </c>
      <c r="I24" s="64">
        <v>86.9</v>
      </c>
      <c r="J24" s="64" t="s">
        <v>446</v>
      </c>
      <c r="K24" s="64" t="s">
        <v>526</v>
      </c>
      <c r="L24" s="64" t="s">
        <v>549</v>
      </c>
    </row>
    <row r="25" spans="1:12" s="49" customFormat="1">
      <c r="E25" s="57"/>
      <c r="F25" s="57"/>
      <c r="G25" s="57"/>
      <c r="I25" s="57"/>
      <c r="J25" s="57"/>
      <c r="K25" s="57"/>
      <c r="L25" s="57"/>
    </row>
    <row r="26" spans="1:12" s="49" customFormat="1">
      <c r="E26" s="57"/>
      <c r="F26" s="57"/>
      <c r="G26" s="57"/>
      <c r="I26" s="57"/>
      <c r="J26" s="57"/>
      <c r="K26" s="57"/>
      <c r="L26" s="57"/>
    </row>
    <row r="27" spans="1:12" s="49" customFormat="1">
      <c r="E27" s="57"/>
      <c r="F27" s="57"/>
      <c r="G27" s="57"/>
      <c r="I27" s="57"/>
      <c r="J27" s="57"/>
      <c r="K27" s="57"/>
      <c r="L27" s="57"/>
    </row>
    <row r="28" spans="1:12" s="49" customFormat="1">
      <c r="E28" s="57"/>
      <c r="F28" s="57"/>
      <c r="G28" s="57"/>
      <c r="I28" s="57"/>
      <c r="J28" s="57"/>
      <c r="K28" s="57"/>
      <c r="L28" s="57"/>
    </row>
    <row r="29" spans="1:12" s="49" customFormat="1">
      <c r="E29" s="57"/>
      <c r="F29" s="57"/>
      <c r="G29" s="57"/>
      <c r="I29" s="57"/>
      <c r="J29" s="57"/>
      <c r="K29" s="57"/>
      <c r="L29" s="57"/>
    </row>
    <row r="30" spans="1:12" s="49" customFormat="1">
      <c r="E30" s="57"/>
      <c r="F30" s="57"/>
      <c r="G30" s="57"/>
      <c r="I30" s="57"/>
      <c r="J30" s="57"/>
      <c r="K30" s="57"/>
      <c r="L30" s="57"/>
    </row>
    <row r="31" spans="1:12" s="49" customFormat="1">
      <c r="E31" s="57"/>
      <c r="F31" s="57"/>
      <c r="G31" s="57"/>
      <c r="I31" s="57"/>
      <c r="J31" s="57"/>
      <c r="K31" s="57"/>
      <c r="L31" s="57"/>
    </row>
    <row r="32" spans="1:12" s="49" customFormat="1">
      <c r="E32" s="57"/>
      <c r="F32" s="57"/>
      <c r="G32" s="57"/>
      <c r="I32" s="57"/>
      <c r="J32" s="57"/>
      <c r="K32" s="57"/>
      <c r="L32" s="57"/>
    </row>
    <row r="33" spans="5:12" s="49" customFormat="1">
      <c r="E33" s="57"/>
      <c r="F33" s="57"/>
      <c r="G33" s="57"/>
      <c r="I33" s="57"/>
      <c r="J33" s="57"/>
      <c r="K33" s="57"/>
      <c r="L33" s="57"/>
    </row>
    <row r="34" spans="5:12" s="49" customFormat="1">
      <c r="E34" s="57"/>
      <c r="F34" s="57"/>
      <c r="G34" s="57"/>
      <c r="I34" s="57"/>
      <c r="J34" s="57"/>
      <c r="K34" s="57"/>
      <c r="L34" s="57"/>
    </row>
    <row r="35" spans="5:12" s="49" customFormat="1">
      <c r="E35" s="57"/>
      <c r="F35" s="57"/>
      <c r="G35" s="57"/>
      <c r="I35" s="57"/>
      <c r="J35" s="57"/>
      <c r="K35" s="57"/>
      <c r="L35" s="57"/>
    </row>
    <row r="36" spans="5:12" s="49" customFormat="1">
      <c r="E36" s="57"/>
      <c r="F36" s="57"/>
      <c r="G36" s="57"/>
      <c r="I36" s="57"/>
      <c r="J36" s="57"/>
      <c r="K36" s="57"/>
      <c r="L36" s="57"/>
    </row>
    <row r="37" spans="5:12" s="49" customFormat="1">
      <c r="E37" s="57"/>
      <c r="F37" s="57"/>
      <c r="G37" s="57"/>
      <c r="I37" s="57"/>
      <c r="J37" s="57"/>
      <c r="K37" s="57"/>
      <c r="L37" s="57"/>
    </row>
    <row r="38" spans="5:12" s="49" customFormat="1">
      <c r="E38" s="57"/>
      <c r="F38" s="57"/>
      <c r="G38" s="57"/>
      <c r="I38" s="57"/>
      <c r="J38" s="57"/>
      <c r="K38" s="57"/>
      <c r="L38" s="57"/>
    </row>
    <row r="39" spans="5:12" s="49" customFormat="1">
      <c r="E39" s="57"/>
      <c r="F39" s="57"/>
      <c r="G39" s="57"/>
      <c r="I39" s="57"/>
      <c r="J39" s="57"/>
      <c r="K39" s="57"/>
      <c r="L39" s="57"/>
    </row>
    <row r="40" spans="5:12" s="49" customFormat="1">
      <c r="E40" s="57"/>
      <c r="F40" s="57"/>
      <c r="G40" s="57"/>
      <c r="I40" s="57"/>
      <c r="J40" s="57"/>
      <c r="K40" s="57"/>
      <c r="L40" s="57"/>
    </row>
    <row r="41" spans="5:12" s="49" customFormat="1">
      <c r="E41" s="57"/>
      <c r="F41" s="57"/>
      <c r="G41" s="57"/>
      <c r="I41" s="57"/>
      <c r="J41" s="57"/>
      <c r="K41" s="57"/>
      <c r="L41" s="57"/>
    </row>
    <row r="42" spans="5:12" s="49" customFormat="1">
      <c r="E42" s="57"/>
      <c r="F42" s="57"/>
      <c r="G42" s="57"/>
      <c r="I42" s="57"/>
      <c r="J42" s="57"/>
      <c r="K42" s="57"/>
      <c r="L42" s="57"/>
    </row>
    <row r="43" spans="5:12" s="49" customFormat="1">
      <c r="E43" s="57"/>
      <c r="F43" s="57"/>
      <c r="G43" s="57"/>
      <c r="I43" s="57"/>
      <c r="J43" s="57"/>
      <c r="K43" s="57"/>
      <c r="L43" s="57"/>
    </row>
  </sheetData>
  <customSheetViews>
    <customSheetView guid="{B1EB7E3A-7E58-4592-9523-311C4CDE7075}" scale="13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20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3"/>
  <sheetViews>
    <sheetView zoomScale="130" zoomScaleNormal="130" workbookViewId="0">
      <selection activeCell="M10" sqref="M10"/>
    </sheetView>
  </sheetViews>
  <sheetFormatPr defaultRowHeight="14.25"/>
  <cols>
    <col min="1" max="1" width="4.28515625" style="3" customWidth="1"/>
    <col min="2" max="2" width="48" style="3" customWidth="1"/>
    <col min="3" max="4" width="8.28515625" style="3" customWidth="1"/>
    <col min="5" max="7" width="8.28515625" style="7" customWidth="1"/>
    <col min="8" max="8" width="8.28515625" style="3" customWidth="1"/>
    <col min="9" max="12" width="8.28515625" style="7" customWidth="1"/>
    <col min="13" max="16384" width="9.140625" style="3"/>
  </cols>
  <sheetData>
    <row r="1" spans="1:12">
      <c r="A1" s="26" t="s">
        <v>192</v>
      </c>
      <c r="B1" s="2"/>
      <c r="C1" s="2"/>
      <c r="D1" s="23"/>
    </row>
    <row r="2" spans="1:12" ht="15" thickBot="1">
      <c r="A2" s="4"/>
      <c r="B2" s="2"/>
      <c r="C2" s="2"/>
      <c r="D2" s="2"/>
      <c r="L2" s="23" t="s">
        <v>150</v>
      </c>
    </row>
    <row r="3" spans="1:12" ht="15" thickTop="1">
      <c r="A3" s="228" t="s">
        <v>316</v>
      </c>
      <c r="B3" s="229"/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</row>
    <row r="4" spans="1:12" s="49" customFormat="1">
      <c r="A4" s="230"/>
      <c r="B4" s="231"/>
      <c r="C4" s="162">
        <v>2007</v>
      </c>
      <c r="D4" s="163">
        <v>2008</v>
      </c>
      <c r="E4" s="163">
        <v>2009</v>
      </c>
      <c r="F4" s="163">
        <v>2010</v>
      </c>
      <c r="G4" s="163">
        <v>2011</v>
      </c>
      <c r="H4" s="163">
        <v>2012</v>
      </c>
      <c r="I4" s="163">
        <v>2013</v>
      </c>
      <c r="J4" s="163">
        <v>2014</v>
      </c>
      <c r="K4" s="163">
        <v>2015</v>
      </c>
      <c r="L4" s="163">
        <v>2016</v>
      </c>
    </row>
    <row r="5" spans="1:12" s="49" customFormat="1">
      <c r="A5" s="208" t="s">
        <v>19</v>
      </c>
      <c r="B5" s="209"/>
      <c r="C5" s="93">
        <v>120.4</v>
      </c>
      <c r="D5" s="93">
        <v>104.8</v>
      </c>
      <c r="E5" s="93">
        <v>97.1</v>
      </c>
      <c r="F5" s="93">
        <v>99.3</v>
      </c>
      <c r="G5" s="93">
        <v>99</v>
      </c>
      <c r="H5" s="93">
        <v>98.9</v>
      </c>
      <c r="I5" s="93">
        <v>103.3</v>
      </c>
      <c r="J5" s="64" t="s">
        <v>453</v>
      </c>
      <c r="K5" s="64" t="s">
        <v>443</v>
      </c>
      <c r="L5" s="64" t="s">
        <v>550</v>
      </c>
    </row>
    <row r="6" spans="1:12" s="49" customFormat="1">
      <c r="A6" s="157" t="s">
        <v>183</v>
      </c>
      <c r="B6" s="158" t="s">
        <v>195</v>
      </c>
      <c r="C6" s="64">
        <v>114.8</v>
      </c>
      <c r="D6" s="64">
        <v>98.2</v>
      </c>
      <c r="E6" s="64">
        <v>94.9</v>
      </c>
      <c r="F6" s="64">
        <v>101.7</v>
      </c>
      <c r="G6" s="64">
        <v>99</v>
      </c>
      <c r="H6" s="64">
        <v>100.9</v>
      </c>
      <c r="I6" s="64">
        <v>105.1</v>
      </c>
      <c r="J6" s="64" t="s">
        <v>454</v>
      </c>
      <c r="K6" s="64" t="s">
        <v>527</v>
      </c>
      <c r="L6" s="64" t="s">
        <v>551</v>
      </c>
    </row>
    <row r="7" spans="1:12" s="49" customFormat="1">
      <c r="A7" s="160" t="s">
        <v>5</v>
      </c>
      <c r="B7" s="158" t="s">
        <v>181</v>
      </c>
      <c r="C7" s="64">
        <v>114.5</v>
      </c>
      <c r="D7" s="64">
        <v>105.7</v>
      </c>
      <c r="E7" s="64">
        <v>103.7</v>
      </c>
      <c r="F7" s="64">
        <v>100.6</v>
      </c>
      <c r="G7" s="64">
        <v>100.4</v>
      </c>
      <c r="H7" s="64">
        <v>102.9</v>
      </c>
      <c r="I7" s="64">
        <v>103.9</v>
      </c>
      <c r="J7" s="64" t="s">
        <v>455</v>
      </c>
      <c r="K7" s="64" t="s">
        <v>518</v>
      </c>
      <c r="L7" s="64" t="s">
        <v>552</v>
      </c>
    </row>
    <row r="8" spans="1:12" s="49" customFormat="1">
      <c r="A8" s="160" t="s">
        <v>6</v>
      </c>
      <c r="B8" s="158" t="s">
        <v>182</v>
      </c>
      <c r="C8" s="64">
        <v>105</v>
      </c>
      <c r="D8" s="64">
        <v>107.7</v>
      </c>
      <c r="E8" s="64">
        <v>102.5</v>
      </c>
      <c r="F8" s="64">
        <v>100</v>
      </c>
      <c r="G8" s="64">
        <v>100.4</v>
      </c>
      <c r="H8" s="64">
        <v>101.4</v>
      </c>
      <c r="I8" s="64">
        <v>103.8</v>
      </c>
      <c r="J8" s="64" t="s">
        <v>456</v>
      </c>
      <c r="K8" s="64" t="s">
        <v>528</v>
      </c>
      <c r="L8" s="64" t="s">
        <v>553</v>
      </c>
    </row>
    <row r="9" spans="1:12" s="49" customFormat="1" ht="24">
      <c r="A9" s="160" t="s">
        <v>7</v>
      </c>
      <c r="B9" s="158" t="s">
        <v>196</v>
      </c>
      <c r="C9" s="64">
        <v>111.5</v>
      </c>
      <c r="D9" s="64">
        <v>113.6</v>
      </c>
      <c r="E9" s="64">
        <v>96.7</v>
      </c>
      <c r="F9" s="64">
        <v>97.6</v>
      </c>
      <c r="G9" s="64">
        <v>97.5</v>
      </c>
      <c r="H9" s="64">
        <v>102.1</v>
      </c>
      <c r="I9" s="64">
        <v>103.3</v>
      </c>
      <c r="J9" s="64" t="s">
        <v>457</v>
      </c>
      <c r="K9" s="64" t="s">
        <v>529</v>
      </c>
      <c r="L9" s="64" t="s">
        <v>469</v>
      </c>
    </row>
    <row r="10" spans="1:12" s="49" customFormat="1" ht="24">
      <c r="A10" s="157" t="s">
        <v>8</v>
      </c>
      <c r="B10" s="158" t="s">
        <v>197</v>
      </c>
      <c r="C10" s="64">
        <v>107.8</v>
      </c>
      <c r="D10" s="64">
        <v>105.6</v>
      </c>
      <c r="E10" s="64">
        <v>98</v>
      </c>
      <c r="F10" s="64">
        <v>98.5</v>
      </c>
      <c r="G10" s="64">
        <v>98.9</v>
      </c>
      <c r="H10" s="64">
        <v>100.9</v>
      </c>
      <c r="I10" s="64">
        <v>105.9</v>
      </c>
      <c r="J10" s="64" t="s">
        <v>458</v>
      </c>
      <c r="K10" s="64" t="s">
        <v>467</v>
      </c>
      <c r="L10" s="64" t="s">
        <v>440</v>
      </c>
    </row>
    <row r="11" spans="1:12" s="49" customFormat="1">
      <c r="A11" s="160" t="s">
        <v>9</v>
      </c>
      <c r="B11" s="158" t="s">
        <v>50</v>
      </c>
      <c r="C11" s="64">
        <v>102.2</v>
      </c>
      <c r="D11" s="64">
        <v>103.6</v>
      </c>
      <c r="E11" s="64">
        <v>98.6</v>
      </c>
      <c r="F11" s="64">
        <v>102.3</v>
      </c>
      <c r="G11" s="64">
        <v>96.5</v>
      </c>
      <c r="H11" s="64">
        <v>95.13</v>
      </c>
      <c r="I11" s="64">
        <v>97.8</v>
      </c>
      <c r="J11" s="64" t="s">
        <v>459</v>
      </c>
      <c r="K11" s="64" t="s">
        <v>447</v>
      </c>
      <c r="L11" s="64" t="s">
        <v>554</v>
      </c>
    </row>
    <row r="12" spans="1:12" s="49" customFormat="1" ht="24">
      <c r="A12" s="157" t="s">
        <v>10</v>
      </c>
      <c r="B12" s="158" t="s">
        <v>198</v>
      </c>
      <c r="C12" s="64">
        <v>109.3</v>
      </c>
      <c r="D12" s="64">
        <v>109.4</v>
      </c>
      <c r="E12" s="64">
        <v>102.3</v>
      </c>
      <c r="F12" s="64">
        <v>98.7</v>
      </c>
      <c r="G12" s="64">
        <v>97.9</v>
      </c>
      <c r="H12" s="64">
        <v>100.5</v>
      </c>
      <c r="I12" s="64">
        <v>102.3</v>
      </c>
      <c r="J12" s="64" t="s">
        <v>460</v>
      </c>
      <c r="K12" s="64" t="s">
        <v>530</v>
      </c>
      <c r="L12" s="64" t="s">
        <v>460</v>
      </c>
    </row>
    <row r="13" spans="1:12" s="49" customFormat="1">
      <c r="A13" s="160" t="s">
        <v>11</v>
      </c>
      <c r="B13" s="158" t="s">
        <v>199</v>
      </c>
      <c r="C13" s="64">
        <v>107.6</v>
      </c>
      <c r="D13" s="64">
        <v>102.3</v>
      </c>
      <c r="E13" s="64">
        <v>95.9</v>
      </c>
      <c r="F13" s="64">
        <v>98.2</v>
      </c>
      <c r="G13" s="64">
        <v>94.7</v>
      </c>
      <c r="H13" s="64">
        <v>99.5</v>
      </c>
      <c r="I13" s="64">
        <v>100.7</v>
      </c>
      <c r="J13" s="64" t="s">
        <v>461</v>
      </c>
      <c r="K13" s="64" t="s">
        <v>440</v>
      </c>
      <c r="L13" s="64" t="s">
        <v>545</v>
      </c>
    </row>
    <row r="14" spans="1:12" s="49" customFormat="1">
      <c r="A14" s="157" t="s">
        <v>12</v>
      </c>
      <c r="B14" s="158" t="s">
        <v>200</v>
      </c>
      <c r="C14" s="64">
        <v>114.4</v>
      </c>
      <c r="D14" s="64">
        <v>106.4</v>
      </c>
      <c r="E14" s="64">
        <v>102.4</v>
      </c>
      <c r="F14" s="64">
        <v>99.2</v>
      </c>
      <c r="G14" s="64">
        <v>98.8</v>
      </c>
      <c r="H14" s="64">
        <v>97.8</v>
      </c>
      <c r="I14" s="64">
        <v>105.2</v>
      </c>
      <c r="J14" s="64" t="s">
        <v>462</v>
      </c>
      <c r="K14" s="64" t="s">
        <v>531</v>
      </c>
      <c r="L14" s="64" t="s">
        <v>555</v>
      </c>
    </row>
    <row r="15" spans="1:12" s="49" customFormat="1">
      <c r="A15" s="160" t="s">
        <v>13</v>
      </c>
      <c r="B15" s="158" t="s">
        <v>201</v>
      </c>
      <c r="C15" s="64">
        <v>96.9</v>
      </c>
      <c r="D15" s="64">
        <v>111.1</v>
      </c>
      <c r="E15" s="64">
        <v>95.8</v>
      </c>
      <c r="F15" s="64">
        <v>98.8</v>
      </c>
      <c r="G15" s="64">
        <v>99.3</v>
      </c>
      <c r="H15" s="64">
        <v>103.7</v>
      </c>
      <c r="I15" s="64">
        <v>108</v>
      </c>
      <c r="J15" s="64" t="s">
        <v>463</v>
      </c>
      <c r="K15" s="64" t="s">
        <v>442</v>
      </c>
      <c r="L15" s="64" t="s">
        <v>548</v>
      </c>
    </row>
    <row r="16" spans="1:12" s="49" customFormat="1">
      <c r="A16" s="157" t="s">
        <v>14</v>
      </c>
      <c r="B16" s="158" t="s">
        <v>202</v>
      </c>
      <c r="C16" s="64">
        <v>94.5</v>
      </c>
      <c r="D16" s="64">
        <v>104.3</v>
      </c>
      <c r="E16" s="64">
        <v>94.4</v>
      </c>
      <c r="F16" s="64">
        <v>99.4</v>
      </c>
      <c r="G16" s="64">
        <v>100.1</v>
      </c>
      <c r="H16" s="64">
        <v>101</v>
      </c>
      <c r="I16" s="64">
        <v>99.3</v>
      </c>
      <c r="J16" s="64" t="s">
        <v>464</v>
      </c>
      <c r="K16" s="64" t="s">
        <v>443</v>
      </c>
      <c r="L16" s="64" t="s">
        <v>556</v>
      </c>
    </row>
    <row r="17" spans="1:12" s="49" customFormat="1">
      <c r="A17" s="157" t="s">
        <v>15</v>
      </c>
      <c r="B17" s="158" t="s">
        <v>203</v>
      </c>
      <c r="C17" s="64">
        <v>129.80000000000001</v>
      </c>
      <c r="D17" s="64">
        <v>84.9</v>
      </c>
      <c r="E17" s="64">
        <v>119.6</v>
      </c>
      <c r="F17" s="64">
        <v>116.8</v>
      </c>
      <c r="G17" s="64">
        <v>91.9</v>
      </c>
      <c r="H17" s="64">
        <v>90.9</v>
      </c>
      <c r="I17" s="64">
        <v>102.7</v>
      </c>
      <c r="J17" s="64" t="s">
        <v>465</v>
      </c>
      <c r="K17" s="64" t="s">
        <v>440</v>
      </c>
      <c r="L17" s="64" t="s">
        <v>557</v>
      </c>
    </row>
    <row r="18" spans="1:12" s="49" customFormat="1">
      <c r="A18" s="160" t="s">
        <v>16</v>
      </c>
      <c r="B18" s="158" t="s">
        <v>204</v>
      </c>
      <c r="C18" s="64">
        <v>100.2</v>
      </c>
      <c r="D18" s="64">
        <v>103.9</v>
      </c>
      <c r="E18" s="64">
        <v>94.5</v>
      </c>
      <c r="F18" s="64">
        <v>106.7</v>
      </c>
      <c r="G18" s="64">
        <v>102.3</v>
      </c>
      <c r="H18" s="64">
        <v>93.6</v>
      </c>
      <c r="I18" s="64">
        <v>107.2</v>
      </c>
      <c r="J18" s="64" t="s">
        <v>465</v>
      </c>
      <c r="K18" s="64" t="s">
        <v>519</v>
      </c>
      <c r="L18" s="64" t="s">
        <v>558</v>
      </c>
    </row>
    <row r="19" spans="1:12" s="49" customFormat="1">
      <c r="A19" s="157" t="s">
        <v>17</v>
      </c>
      <c r="B19" s="158" t="s">
        <v>205</v>
      </c>
      <c r="C19" s="64">
        <v>96.9</v>
      </c>
      <c r="D19" s="64">
        <v>93.3</v>
      </c>
      <c r="E19" s="64">
        <v>97.1</v>
      </c>
      <c r="F19" s="64">
        <v>96.9</v>
      </c>
      <c r="G19" s="64">
        <v>90.6</v>
      </c>
      <c r="H19" s="64">
        <v>101.9</v>
      </c>
      <c r="I19" s="64">
        <v>90.2</v>
      </c>
      <c r="J19" s="64" t="s">
        <v>466</v>
      </c>
      <c r="K19" s="64" t="s">
        <v>532</v>
      </c>
      <c r="L19" s="64" t="s">
        <v>559</v>
      </c>
    </row>
    <row r="20" spans="1:12" s="49" customFormat="1" ht="24">
      <c r="A20" s="157" t="s">
        <v>18</v>
      </c>
      <c r="B20" s="158" t="s">
        <v>206</v>
      </c>
      <c r="C20" s="64">
        <v>107.1</v>
      </c>
      <c r="D20" s="64">
        <v>106.2</v>
      </c>
      <c r="E20" s="64">
        <v>94.2</v>
      </c>
      <c r="F20" s="64">
        <v>97.6</v>
      </c>
      <c r="G20" s="64">
        <v>99.6</v>
      </c>
      <c r="H20" s="64">
        <v>95</v>
      </c>
      <c r="I20" s="64">
        <v>106.7</v>
      </c>
      <c r="J20" s="64" t="s">
        <v>458</v>
      </c>
      <c r="K20" s="64" t="s">
        <v>453</v>
      </c>
      <c r="L20" s="64" t="s">
        <v>560</v>
      </c>
    </row>
    <row r="21" spans="1:12" s="49" customFormat="1">
      <c r="A21" s="157" t="s">
        <v>209</v>
      </c>
      <c r="B21" s="158" t="s">
        <v>51</v>
      </c>
      <c r="C21" s="64">
        <v>156.5</v>
      </c>
      <c r="D21" s="64">
        <v>109</v>
      </c>
      <c r="E21" s="64">
        <v>95.9</v>
      </c>
      <c r="F21" s="64">
        <v>96</v>
      </c>
      <c r="G21" s="64">
        <v>97.1</v>
      </c>
      <c r="H21" s="64">
        <v>93.5</v>
      </c>
      <c r="I21" s="64">
        <v>104.2</v>
      </c>
      <c r="J21" s="64" t="s">
        <v>467</v>
      </c>
      <c r="K21" s="64" t="s">
        <v>532</v>
      </c>
      <c r="L21" s="64" t="s">
        <v>561</v>
      </c>
    </row>
    <row r="22" spans="1:12" s="49" customFormat="1">
      <c r="A22" s="157" t="s">
        <v>210</v>
      </c>
      <c r="B22" s="158" t="s">
        <v>207</v>
      </c>
      <c r="C22" s="64">
        <v>170.9</v>
      </c>
      <c r="D22" s="64">
        <v>93.2</v>
      </c>
      <c r="E22" s="64">
        <v>95.5</v>
      </c>
      <c r="F22" s="64">
        <v>97.6</v>
      </c>
      <c r="G22" s="64">
        <v>98.6</v>
      </c>
      <c r="H22" s="64">
        <v>99.3</v>
      </c>
      <c r="I22" s="64">
        <v>101.9</v>
      </c>
      <c r="J22" s="64" t="s">
        <v>457</v>
      </c>
      <c r="K22" s="64" t="s">
        <v>529</v>
      </c>
      <c r="L22" s="64" t="s">
        <v>531</v>
      </c>
    </row>
    <row r="23" spans="1:12" s="49" customFormat="1">
      <c r="A23" s="157" t="s">
        <v>211</v>
      </c>
      <c r="B23" s="158" t="s">
        <v>208</v>
      </c>
      <c r="C23" s="64">
        <v>101.5</v>
      </c>
      <c r="D23" s="64">
        <v>105.3</v>
      </c>
      <c r="E23" s="64">
        <v>99.2</v>
      </c>
      <c r="F23" s="64">
        <v>93.8</v>
      </c>
      <c r="G23" s="64">
        <v>98.9</v>
      </c>
      <c r="H23" s="64">
        <v>94.7</v>
      </c>
      <c r="I23" s="64">
        <v>103.4</v>
      </c>
      <c r="J23" s="64" t="s">
        <v>468</v>
      </c>
      <c r="K23" s="64" t="s">
        <v>518</v>
      </c>
      <c r="L23" s="64" t="s">
        <v>454</v>
      </c>
    </row>
    <row r="24" spans="1:12" s="49" customFormat="1">
      <c r="A24" s="157" t="s">
        <v>212</v>
      </c>
      <c r="B24" s="158" t="s">
        <v>52</v>
      </c>
      <c r="C24" s="64">
        <v>147.5</v>
      </c>
      <c r="D24" s="64">
        <v>104.9</v>
      </c>
      <c r="E24" s="64">
        <v>89</v>
      </c>
      <c r="F24" s="64">
        <v>105.6</v>
      </c>
      <c r="G24" s="64">
        <v>91.1</v>
      </c>
      <c r="H24" s="64">
        <v>97.6</v>
      </c>
      <c r="I24" s="64">
        <v>88</v>
      </c>
      <c r="J24" s="64" t="s">
        <v>469</v>
      </c>
      <c r="K24" s="64" t="s">
        <v>533</v>
      </c>
      <c r="L24" s="64" t="s">
        <v>562</v>
      </c>
    </row>
    <row r="25" spans="1:12" s="49" customFormat="1">
      <c r="E25" s="57"/>
      <c r="F25" s="57"/>
      <c r="G25" s="57"/>
      <c r="I25" s="57"/>
      <c r="J25" s="57"/>
      <c r="K25" s="57"/>
      <c r="L25" s="57"/>
    </row>
    <row r="26" spans="1:12" s="49" customFormat="1">
      <c r="E26" s="57"/>
      <c r="F26" s="57"/>
      <c r="G26" s="57"/>
      <c r="I26" s="57"/>
      <c r="J26" s="57"/>
      <c r="K26" s="57"/>
      <c r="L26" s="57"/>
    </row>
    <row r="27" spans="1:12" s="49" customFormat="1">
      <c r="E27" s="57"/>
      <c r="F27" s="57"/>
      <c r="G27" s="57"/>
      <c r="I27" s="57"/>
      <c r="J27" s="57"/>
      <c r="K27" s="57"/>
      <c r="L27" s="57"/>
    </row>
    <row r="28" spans="1:12" s="49" customFormat="1">
      <c r="E28" s="57"/>
      <c r="F28" s="57"/>
      <c r="G28" s="57"/>
      <c r="I28" s="57"/>
      <c r="J28" s="57"/>
      <c r="K28" s="57"/>
      <c r="L28" s="57"/>
    </row>
    <row r="29" spans="1:12" s="49" customFormat="1">
      <c r="E29" s="57"/>
      <c r="F29" s="57"/>
      <c r="G29" s="57"/>
      <c r="I29" s="57"/>
      <c r="J29" s="57"/>
      <c r="K29" s="57"/>
      <c r="L29" s="57"/>
    </row>
    <row r="30" spans="1:12" s="49" customFormat="1">
      <c r="E30" s="57"/>
      <c r="F30" s="57"/>
      <c r="G30" s="57"/>
      <c r="I30" s="57"/>
      <c r="J30" s="57"/>
      <c r="K30" s="57"/>
      <c r="L30" s="57"/>
    </row>
    <row r="31" spans="1:12" s="49" customFormat="1">
      <c r="E31" s="57"/>
      <c r="F31" s="57"/>
      <c r="G31" s="57"/>
      <c r="I31" s="57"/>
      <c r="J31" s="57"/>
      <c r="K31" s="57"/>
      <c r="L31" s="57"/>
    </row>
    <row r="32" spans="1:12" s="49" customFormat="1">
      <c r="E32" s="57"/>
      <c r="F32" s="57"/>
      <c r="G32" s="57"/>
      <c r="I32" s="57"/>
      <c r="J32" s="57"/>
      <c r="K32" s="57"/>
      <c r="L32" s="57"/>
    </row>
    <row r="33" spans="5:12" s="49" customFormat="1">
      <c r="E33" s="57"/>
      <c r="F33" s="57"/>
      <c r="G33" s="57"/>
      <c r="I33" s="57"/>
      <c r="J33" s="57"/>
      <c r="K33" s="57"/>
      <c r="L33" s="57"/>
    </row>
    <row r="34" spans="5:12" s="49" customFormat="1">
      <c r="E34" s="57"/>
      <c r="F34" s="57"/>
      <c r="G34" s="57"/>
      <c r="I34" s="57"/>
      <c r="J34" s="57"/>
      <c r="K34" s="57"/>
      <c r="L34" s="57"/>
    </row>
    <row r="35" spans="5:12" s="49" customFormat="1">
      <c r="E35" s="57"/>
      <c r="F35" s="57"/>
      <c r="G35" s="57"/>
      <c r="I35" s="57"/>
      <c r="J35" s="57"/>
      <c r="K35" s="57"/>
      <c r="L35" s="57"/>
    </row>
    <row r="36" spans="5:12" s="49" customFormat="1">
      <c r="E36" s="57"/>
      <c r="F36" s="57"/>
      <c r="G36" s="57"/>
      <c r="I36" s="57"/>
      <c r="J36" s="57"/>
      <c r="K36" s="57"/>
      <c r="L36" s="57"/>
    </row>
    <row r="37" spans="5:12" s="49" customFormat="1">
      <c r="E37" s="57"/>
      <c r="F37" s="57"/>
      <c r="G37" s="57"/>
      <c r="I37" s="57"/>
      <c r="J37" s="57"/>
      <c r="K37" s="57"/>
      <c r="L37" s="57"/>
    </row>
    <row r="38" spans="5:12" s="49" customFormat="1">
      <c r="E38" s="57"/>
      <c r="F38" s="57"/>
      <c r="G38" s="57"/>
      <c r="I38" s="57"/>
      <c r="J38" s="57"/>
      <c r="K38" s="57"/>
      <c r="L38" s="57"/>
    </row>
    <row r="39" spans="5:12" s="49" customFormat="1">
      <c r="E39" s="57"/>
      <c r="F39" s="57"/>
      <c r="G39" s="57"/>
      <c r="I39" s="57"/>
      <c r="J39" s="57"/>
      <c r="K39" s="57"/>
      <c r="L39" s="57"/>
    </row>
    <row r="40" spans="5:12" s="49" customFormat="1">
      <c r="E40" s="57"/>
      <c r="F40" s="57"/>
      <c r="G40" s="57"/>
      <c r="I40" s="57"/>
      <c r="J40" s="57"/>
      <c r="K40" s="57"/>
      <c r="L40" s="57"/>
    </row>
    <row r="41" spans="5:12" s="49" customFormat="1">
      <c r="E41" s="57"/>
      <c r="F41" s="57"/>
      <c r="G41" s="57"/>
      <c r="I41" s="57"/>
      <c r="J41" s="57"/>
      <c r="K41" s="57"/>
      <c r="L41" s="57"/>
    </row>
    <row r="42" spans="5:12" s="49" customFormat="1">
      <c r="E42" s="57"/>
      <c r="F42" s="57"/>
      <c r="G42" s="57"/>
      <c r="I42" s="57"/>
      <c r="J42" s="57"/>
      <c r="K42" s="57"/>
      <c r="L42" s="57"/>
    </row>
    <row r="43" spans="5:12" s="49" customFormat="1">
      <c r="E43" s="57"/>
      <c r="F43" s="57"/>
      <c r="G43" s="57"/>
      <c r="I43" s="57"/>
      <c r="J43" s="57"/>
      <c r="K43" s="57"/>
      <c r="L43" s="57"/>
    </row>
  </sheetData>
  <customSheetViews>
    <customSheetView guid="{B1EB7E3A-7E58-4592-9523-311C4CDE7075}" scale="13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20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43"/>
  <sheetViews>
    <sheetView zoomScale="130" zoomScaleNormal="130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4.25"/>
  <cols>
    <col min="1" max="1" width="4.2851562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6" t="s">
        <v>538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2" t="s">
        <v>144</v>
      </c>
      <c r="B2" s="2"/>
      <c r="C2" s="2"/>
      <c r="D2" s="2"/>
      <c r="E2" s="2"/>
      <c r="F2" s="2"/>
      <c r="G2" s="2"/>
      <c r="H2" s="2"/>
      <c r="I2" s="2"/>
      <c r="J2" s="2"/>
      <c r="L2" s="23" t="s">
        <v>150</v>
      </c>
    </row>
    <row r="3" spans="1:12" s="6" customFormat="1" ht="37.5" customHeight="1" thickTop="1">
      <c r="A3" s="219" t="s">
        <v>313</v>
      </c>
      <c r="B3" s="232"/>
      <c r="C3" s="38" t="s">
        <v>26</v>
      </c>
      <c r="D3" s="38" t="s">
        <v>27</v>
      </c>
      <c r="E3" s="38" t="s">
        <v>28</v>
      </c>
      <c r="F3" s="38" t="s">
        <v>29</v>
      </c>
      <c r="G3" s="38" t="s">
        <v>30</v>
      </c>
      <c r="H3" s="38" t="s">
        <v>31</v>
      </c>
      <c r="I3" s="38" t="s">
        <v>32</v>
      </c>
      <c r="J3" s="38" t="s">
        <v>33</v>
      </c>
      <c r="K3" s="38" t="s">
        <v>34</v>
      </c>
      <c r="L3" s="37" t="s">
        <v>35</v>
      </c>
    </row>
    <row r="4" spans="1:12" s="49" customFormat="1" ht="24">
      <c r="A4" s="157" t="s">
        <v>183</v>
      </c>
      <c r="B4" s="158" t="s">
        <v>195</v>
      </c>
      <c r="C4" s="159">
        <v>1460.2493055555553</v>
      </c>
      <c r="D4" s="159">
        <v>1157.2681253077301</v>
      </c>
      <c r="E4" s="159">
        <v>1072.9336117307728</v>
      </c>
      <c r="F4" s="159">
        <v>831.36031221433086</v>
      </c>
      <c r="G4" s="159">
        <v>656.07037653727457</v>
      </c>
      <c r="H4" s="159">
        <v>573.82694075373945</v>
      </c>
      <c r="I4" s="159">
        <v>706.26872773192633</v>
      </c>
      <c r="J4" s="159">
        <v>633.78020460633081</v>
      </c>
      <c r="K4" s="159">
        <v>527.67767061514223</v>
      </c>
      <c r="L4" s="159">
        <v>518.40134304575463</v>
      </c>
    </row>
    <row r="5" spans="1:12" s="49" customFormat="1">
      <c r="A5" s="160" t="s">
        <v>5</v>
      </c>
      <c r="B5" s="158" t="s">
        <v>181</v>
      </c>
      <c r="C5" s="159">
        <v>3052.2999999999997</v>
      </c>
      <c r="D5" s="159">
        <v>1926.3053921568626</v>
      </c>
      <c r="E5" s="159">
        <v>1694.8097980997625</v>
      </c>
      <c r="F5" s="159">
        <v>1188.1110743380857</v>
      </c>
      <c r="G5" s="159">
        <v>967.11468014556249</v>
      </c>
      <c r="H5" s="159">
        <v>430.1805555555556</v>
      </c>
      <c r="I5" s="159">
        <v>1175.6529211132404</v>
      </c>
      <c r="J5" s="159">
        <v>968.76631746183432</v>
      </c>
      <c r="K5" s="159">
        <v>782.55061952251435</v>
      </c>
      <c r="L5" s="159">
        <v>638.25800884512262</v>
      </c>
    </row>
    <row r="6" spans="1:12" s="49" customFormat="1">
      <c r="A6" s="160" t="s">
        <v>6</v>
      </c>
      <c r="B6" s="158" t="s">
        <v>182</v>
      </c>
      <c r="C6" s="159">
        <v>4101.5277777777783</v>
      </c>
      <c r="D6" s="159">
        <v>1712.3140515154166</v>
      </c>
      <c r="E6" s="159">
        <v>1202.4205856372212</v>
      </c>
      <c r="F6" s="159">
        <v>846.74809148120221</v>
      </c>
      <c r="G6" s="159">
        <v>581.98465670341125</v>
      </c>
      <c r="H6" s="159">
        <v>456.35296261846702</v>
      </c>
      <c r="I6" s="159">
        <v>774.5758836604864</v>
      </c>
      <c r="J6" s="159">
        <v>574.61234383902251</v>
      </c>
      <c r="K6" s="159">
        <v>468.12901678132772</v>
      </c>
      <c r="L6" s="159">
        <v>469.31201780170659</v>
      </c>
    </row>
    <row r="7" spans="1:12" s="49" customFormat="1" ht="36">
      <c r="A7" s="160" t="s">
        <v>7</v>
      </c>
      <c r="B7" s="158" t="s">
        <v>196</v>
      </c>
      <c r="C7" s="159">
        <v>2374.1033333333335</v>
      </c>
      <c r="D7" s="159">
        <v>1635.6870352564101</v>
      </c>
      <c r="E7" s="159">
        <v>1535.1765865975292</v>
      </c>
      <c r="F7" s="159">
        <v>1079.2091920678904</v>
      </c>
      <c r="G7" s="159">
        <v>941.68175662057138</v>
      </c>
      <c r="H7" s="159">
        <v>807.08333333333337</v>
      </c>
      <c r="I7" s="159">
        <v>1065.2778022665618</v>
      </c>
      <c r="J7" s="159">
        <v>830.06978104902964</v>
      </c>
      <c r="K7" s="159">
        <v>644.80027954064678</v>
      </c>
      <c r="L7" s="159">
        <v>680.7177023011277</v>
      </c>
    </row>
    <row r="8" spans="1:12" s="49" customFormat="1" ht="48">
      <c r="A8" s="157" t="s">
        <v>8</v>
      </c>
      <c r="B8" s="158" t="s">
        <v>197</v>
      </c>
      <c r="C8" s="159" t="s">
        <v>563</v>
      </c>
      <c r="D8" s="159">
        <v>1680.6941968706676</v>
      </c>
      <c r="E8" s="159">
        <v>1107.957406642601</v>
      </c>
      <c r="F8" s="159">
        <v>854.74302804993874</v>
      </c>
      <c r="G8" s="159">
        <v>613.47632774968918</v>
      </c>
      <c r="H8" s="159">
        <v>439.68452380952385</v>
      </c>
      <c r="I8" s="159">
        <v>769.24684687065121</v>
      </c>
      <c r="J8" s="159">
        <v>629.1958906441414</v>
      </c>
      <c r="K8" s="159">
        <v>613.49588455745857</v>
      </c>
      <c r="L8" s="159">
        <v>518.64163302461805</v>
      </c>
    </row>
    <row r="9" spans="1:12" s="49" customFormat="1">
      <c r="A9" s="160" t="s">
        <v>9</v>
      </c>
      <c r="B9" s="158" t="s">
        <v>50</v>
      </c>
      <c r="C9" s="159">
        <v>1580.3685897435898</v>
      </c>
      <c r="D9" s="159">
        <v>1377.7259051768854</v>
      </c>
      <c r="E9" s="159">
        <v>818.49825563720754</v>
      </c>
      <c r="F9" s="159">
        <v>634.38804370097171</v>
      </c>
      <c r="G9" s="159">
        <v>490.32337614317817</v>
      </c>
      <c r="H9" s="159">
        <v>506.01597805035505</v>
      </c>
      <c r="I9" s="159">
        <v>573.21300268739799</v>
      </c>
      <c r="J9" s="159">
        <v>458.40682197509562</v>
      </c>
      <c r="K9" s="159">
        <v>428.85055359592394</v>
      </c>
      <c r="L9" s="159">
        <v>408.12356815927683</v>
      </c>
    </row>
    <row r="10" spans="1:12" s="49" customFormat="1" ht="48">
      <c r="A10" s="157" t="s">
        <v>10</v>
      </c>
      <c r="B10" s="158" t="s">
        <v>198</v>
      </c>
      <c r="C10" s="159">
        <v>1467.3378926038502</v>
      </c>
      <c r="D10" s="159">
        <v>1038.8776345144356</v>
      </c>
      <c r="E10" s="159">
        <v>908.78533320483939</v>
      </c>
      <c r="F10" s="159">
        <v>689.89886694575898</v>
      </c>
      <c r="G10" s="159">
        <v>550.46665847926363</v>
      </c>
      <c r="H10" s="159">
        <v>526.07388087833385</v>
      </c>
      <c r="I10" s="159">
        <v>656.13014252033167</v>
      </c>
      <c r="J10" s="159">
        <v>533.13233898768488</v>
      </c>
      <c r="K10" s="159">
        <v>350.37596495445678</v>
      </c>
      <c r="L10" s="159">
        <v>440.74274811135257</v>
      </c>
    </row>
    <row r="11" spans="1:12" s="49" customFormat="1" ht="24">
      <c r="A11" s="160" t="s">
        <v>11</v>
      </c>
      <c r="B11" s="158" t="s">
        <v>199</v>
      </c>
      <c r="C11" s="159">
        <v>1917.1944444444443</v>
      </c>
      <c r="D11" s="159">
        <v>1496.5715736833881</v>
      </c>
      <c r="E11" s="159">
        <v>1065.5150274723264</v>
      </c>
      <c r="F11" s="159">
        <v>781.77344154568664</v>
      </c>
      <c r="G11" s="159">
        <v>562.03743946240286</v>
      </c>
      <c r="H11" s="159">
        <v>493.16415590626497</v>
      </c>
      <c r="I11" s="159">
        <v>657.08655134848448</v>
      </c>
      <c r="J11" s="159">
        <v>525.49348813037989</v>
      </c>
      <c r="K11" s="159">
        <v>496.84023354564755</v>
      </c>
      <c r="L11" s="159">
        <v>518.6613889189872</v>
      </c>
    </row>
    <row r="12" spans="1:12" s="49" customFormat="1" ht="24">
      <c r="A12" s="157" t="s">
        <v>12</v>
      </c>
      <c r="B12" s="158" t="s">
        <v>200</v>
      </c>
      <c r="C12" s="124" t="s">
        <v>108</v>
      </c>
      <c r="D12" s="159">
        <v>1354.2870370370372</v>
      </c>
      <c r="E12" s="159">
        <v>1027.7341802125554</v>
      </c>
      <c r="F12" s="159">
        <v>627.21393752806114</v>
      </c>
      <c r="G12" s="159">
        <v>476.23334032978642</v>
      </c>
      <c r="H12" s="159">
        <v>499.40154123626826</v>
      </c>
      <c r="I12" s="159">
        <v>696.82456140350871</v>
      </c>
      <c r="J12" s="159">
        <v>581.98100348027845</v>
      </c>
      <c r="K12" s="159">
        <v>488.32090711401059</v>
      </c>
      <c r="L12" s="159">
        <v>445.09732065973373</v>
      </c>
    </row>
    <row r="13" spans="1:12" s="49" customFormat="1" ht="24">
      <c r="A13" s="160" t="s">
        <v>13</v>
      </c>
      <c r="B13" s="158" t="s">
        <v>201</v>
      </c>
      <c r="C13" s="159">
        <v>1997.3166666666666</v>
      </c>
      <c r="D13" s="159">
        <v>1558.4373881131398</v>
      </c>
      <c r="E13" s="159">
        <v>1383.2982108848375</v>
      </c>
      <c r="F13" s="159">
        <v>1102.098833116266</v>
      </c>
      <c r="G13" s="159">
        <v>807.50874073822024</v>
      </c>
      <c r="H13" s="159">
        <v>449.85256410256414</v>
      </c>
      <c r="I13" s="159">
        <v>1237.5962171729645</v>
      </c>
      <c r="J13" s="159">
        <v>863.31455335878115</v>
      </c>
      <c r="K13" s="159">
        <v>478.93333333333334</v>
      </c>
      <c r="L13" s="159">
        <v>463.1859666024406</v>
      </c>
    </row>
    <row r="14" spans="1:12" s="49" customFormat="1" ht="24">
      <c r="A14" s="157" t="s">
        <v>14</v>
      </c>
      <c r="B14" s="158" t="s">
        <v>202</v>
      </c>
      <c r="C14" s="159">
        <v>3066.0292390793802</v>
      </c>
      <c r="D14" s="159">
        <v>1886.0473631200055</v>
      </c>
      <c r="E14" s="159">
        <v>1618.059880437009</v>
      </c>
      <c r="F14" s="159">
        <v>1137.7409834661187</v>
      </c>
      <c r="G14" s="159">
        <v>837.36388021157666</v>
      </c>
      <c r="H14" s="159">
        <v>692.5441176470589</v>
      </c>
      <c r="I14" s="159">
        <v>1152.0931758530185</v>
      </c>
      <c r="J14" s="159">
        <v>817.01834117838007</v>
      </c>
      <c r="K14" s="159" t="s">
        <v>563</v>
      </c>
      <c r="L14" s="159">
        <v>515.32752500806714</v>
      </c>
    </row>
    <row r="15" spans="1:12" s="49" customFormat="1">
      <c r="A15" s="157" t="s">
        <v>15</v>
      </c>
      <c r="B15" s="158" t="s">
        <v>203</v>
      </c>
      <c r="C15" s="124" t="s">
        <v>108</v>
      </c>
      <c r="D15" s="161">
        <v>1993.4933333333331</v>
      </c>
      <c r="E15" s="159">
        <v>1138.8965472010334</v>
      </c>
      <c r="F15" s="159">
        <v>992.768361581921</v>
      </c>
      <c r="G15" s="159">
        <v>546.29763145586969</v>
      </c>
      <c r="H15" s="159">
        <v>455.96877192982453</v>
      </c>
      <c r="I15" s="159">
        <v>701.81464646464644</v>
      </c>
      <c r="J15" s="159">
        <v>577.98846749226004</v>
      </c>
      <c r="K15" s="161" t="s">
        <v>108</v>
      </c>
      <c r="L15" s="159">
        <v>478.75789173789173</v>
      </c>
    </row>
    <row r="16" spans="1:12" s="49" customFormat="1" ht="24">
      <c r="A16" s="160" t="s">
        <v>16</v>
      </c>
      <c r="B16" s="158" t="s">
        <v>204</v>
      </c>
      <c r="C16" s="159">
        <v>1583.9650959860382</v>
      </c>
      <c r="D16" s="159">
        <v>1234.8591539974284</v>
      </c>
      <c r="E16" s="159">
        <v>932.20380264680637</v>
      </c>
      <c r="F16" s="159">
        <v>761.10489599188224</v>
      </c>
      <c r="G16" s="159">
        <v>591.20071004886006</v>
      </c>
      <c r="H16" s="159">
        <v>595.04181600955803</v>
      </c>
      <c r="I16" s="159">
        <v>607.4599573589179</v>
      </c>
      <c r="J16" s="159">
        <v>575.84629091327122</v>
      </c>
      <c r="K16" s="159">
        <v>424.75277067348679</v>
      </c>
      <c r="L16" s="159">
        <v>455.88880239520955</v>
      </c>
    </row>
    <row r="17" spans="1:12" s="49" customFormat="1" ht="36">
      <c r="A17" s="157" t="s">
        <v>17</v>
      </c>
      <c r="B17" s="158" t="s">
        <v>205</v>
      </c>
      <c r="C17" s="159" t="s">
        <v>563</v>
      </c>
      <c r="D17" s="159">
        <v>1006.060606060606</v>
      </c>
      <c r="E17" s="159">
        <v>968.91811173042413</v>
      </c>
      <c r="F17" s="159">
        <v>612.31820615796516</v>
      </c>
      <c r="G17" s="159">
        <v>457.10114522249614</v>
      </c>
      <c r="H17" s="159">
        <v>482.51132513661196</v>
      </c>
      <c r="I17" s="159">
        <v>548.45833333333337</v>
      </c>
      <c r="J17" s="159">
        <v>442.76490897677331</v>
      </c>
      <c r="K17" s="159">
        <v>436.87749909123954</v>
      </c>
      <c r="L17" s="159">
        <v>433.95528064146623</v>
      </c>
    </row>
    <row r="18" spans="1:12" s="49" customFormat="1" ht="48">
      <c r="A18" s="157" t="s">
        <v>18</v>
      </c>
      <c r="B18" s="158" t="s">
        <v>206</v>
      </c>
      <c r="C18" s="159">
        <v>2608.8673372348212</v>
      </c>
      <c r="D18" s="159">
        <v>1759.4203827097217</v>
      </c>
      <c r="E18" s="159">
        <v>1474.2751222262689</v>
      </c>
      <c r="F18" s="159">
        <v>1011.7198599801682</v>
      </c>
      <c r="G18" s="159">
        <v>842.67524277511131</v>
      </c>
      <c r="H18" s="159">
        <v>484.84567494104016</v>
      </c>
      <c r="I18" s="159">
        <v>799.83231293763993</v>
      </c>
      <c r="J18" s="159">
        <v>622.53867255334808</v>
      </c>
      <c r="K18" s="159">
        <v>487.51003145865434</v>
      </c>
      <c r="L18" s="159">
        <v>462.45897525225161</v>
      </c>
    </row>
    <row r="19" spans="1:12" s="49" customFormat="1">
      <c r="A19" s="157" t="s">
        <v>209</v>
      </c>
      <c r="B19" s="158" t="s">
        <v>51</v>
      </c>
      <c r="C19" s="159">
        <v>1729.174536834591</v>
      </c>
      <c r="D19" s="159">
        <v>1199.4309487399844</v>
      </c>
      <c r="E19" s="159">
        <v>811.2470306599638</v>
      </c>
      <c r="F19" s="159">
        <v>795.62204715920063</v>
      </c>
      <c r="G19" s="159">
        <v>577.87353519326325</v>
      </c>
      <c r="H19" s="159">
        <v>468.84009968139804</v>
      </c>
      <c r="I19" s="159">
        <v>643.76787676626088</v>
      </c>
      <c r="J19" s="159">
        <v>463.73188550360015</v>
      </c>
      <c r="K19" s="159">
        <v>389.38098659003839</v>
      </c>
      <c r="L19" s="159">
        <v>392.39495479952058</v>
      </c>
    </row>
    <row r="20" spans="1:12" s="49" customFormat="1" ht="24">
      <c r="A20" s="157" t="s">
        <v>210</v>
      </c>
      <c r="B20" s="158" t="s">
        <v>207</v>
      </c>
      <c r="C20" s="159">
        <v>1576.341235542194</v>
      </c>
      <c r="D20" s="159">
        <v>1914.5354501915708</v>
      </c>
      <c r="E20" s="159">
        <v>1463.03593072474</v>
      </c>
      <c r="F20" s="159">
        <v>958.56792039039067</v>
      </c>
      <c r="G20" s="159">
        <v>756.26605790491885</v>
      </c>
      <c r="H20" s="159">
        <v>502.10517640073743</v>
      </c>
      <c r="I20" s="159">
        <v>827.4366361499001</v>
      </c>
      <c r="J20" s="159">
        <v>602.40006156297534</v>
      </c>
      <c r="K20" s="159">
        <v>524.03805214393458</v>
      </c>
      <c r="L20" s="159">
        <v>453.08248592952458</v>
      </c>
    </row>
    <row r="21" spans="1:12" s="49" customFormat="1" ht="24">
      <c r="A21" s="157" t="s">
        <v>211</v>
      </c>
      <c r="B21" s="158" t="s">
        <v>208</v>
      </c>
      <c r="C21" s="159">
        <v>1503.2314814814815</v>
      </c>
      <c r="D21" s="159">
        <v>1268.6981271562347</v>
      </c>
      <c r="E21" s="159">
        <v>1081.2541827597061</v>
      </c>
      <c r="F21" s="159">
        <v>821.79975078738937</v>
      </c>
      <c r="G21" s="159">
        <v>506.76049804465089</v>
      </c>
      <c r="H21" s="159">
        <v>455.8388888888889</v>
      </c>
      <c r="I21" s="159">
        <v>783.06565299387069</v>
      </c>
      <c r="J21" s="159">
        <v>593.06815769924651</v>
      </c>
      <c r="K21" s="159">
        <v>488.61666666666662</v>
      </c>
      <c r="L21" s="159">
        <v>469.28953231292513</v>
      </c>
    </row>
    <row r="22" spans="1:12" s="49" customFormat="1">
      <c r="A22" s="157" t="s">
        <v>212</v>
      </c>
      <c r="B22" s="158" t="s">
        <v>52</v>
      </c>
      <c r="C22" s="159">
        <v>1661.8166666666666</v>
      </c>
      <c r="D22" s="159">
        <v>1742.4352303523035</v>
      </c>
      <c r="E22" s="159">
        <v>1092.9645956772094</v>
      </c>
      <c r="F22" s="159">
        <v>752.3400707186546</v>
      </c>
      <c r="G22" s="159">
        <v>582.44022325803201</v>
      </c>
      <c r="H22" s="159">
        <v>422.37874276261374</v>
      </c>
      <c r="I22" s="159">
        <v>814.359375</v>
      </c>
      <c r="J22" s="159">
        <v>533.12842814605858</v>
      </c>
      <c r="K22" s="161">
        <v>494.85416666666669</v>
      </c>
      <c r="L22" s="159">
        <v>427.42440374787049</v>
      </c>
    </row>
    <row r="23" spans="1:12" s="49" customFormat="1"/>
    <row r="24" spans="1:12" s="49" customFormat="1"/>
    <row r="25" spans="1:12" s="49" customFormat="1"/>
    <row r="26" spans="1:12" s="49" customFormat="1"/>
    <row r="27" spans="1:12" s="49" customFormat="1"/>
    <row r="28" spans="1:12" s="49" customFormat="1"/>
    <row r="29" spans="1:12" s="49" customFormat="1"/>
    <row r="30" spans="1:12" s="49" customFormat="1"/>
    <row r="31" spans="1:12" s="49" customFormat="1"/>
    <row r="32" spans="1:12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</sheetData>
  <customSheetViews>
    <customSheetView guid="{B1EB7E3A-7E58-4592-9523-311C4CDE7075}" scale="130">
      <pane ySplit="3" topLeftCell="A4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20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3"/>
  <sheetViews>
    <sheetView zoomScale="130" zoomScaleNormal="130" workbookViewId="0">
      <pane ySplit="3" topLeftCell="A4" activePane="bottomLeft" state="frozen"/>
      <selection activeCell="M10" sqref="M10"/>
      <selection pane="bottomLeft" activeCell="L2" sqref="L2"/>
    </sheetView>
  </sheetViews>
  <sheetFormatPr defaultRowHeight="14.25"/>
  <cols>
    <col min="1" max="1" width="3.8554687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6" t="s">
        <v>539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87" t="s">
        <v>144</v>
      </c>
      <c r="B2" s="2"/>
      <c r="C2" s="2"/>
      <c r="D2" s="2"/>
      <c r="E2" s="2"/>
      <c r="F2" s="2"/>
      <c r="G2" s="2"/>
      <c r="H2" s="2"/>
      <c r="I2" s="2"/>
      <c r="J2" s="2"/>
      <c r="L2" s="23" t="s">
        <v>150</v>
      </c>
    </row>
    <row r="3" spans="1:12" s="6" customFormat="1" ht="37.5" customHeight="1" thickTop="1">
      <c r="A3" s="219" t="s">
        <v>313</v>
      </c>
      <c r="B3" s="232"/>
      <c r="C3" s="38" t="s">
        <v>26</v>
      </c>
      <c r="D3" s="38" t="s">
        <v>27</v>
      </c>
      <c r="E3" s="38" t="s">
        <v>28</v>
      </c>
      <c r="F3" s="38" t="s">
        <v>29</v>
      </c>
      <c r="G3" s="38" t="s">
        <v>30</v>
      </c>
      <c r="H3" s="38" t="s">
        <v>31</v>
      </c>
      <c r="I3" s="38" t="s">
        <v>32</v>
      </c>
      <c r="J3" s="38" t="s">
        <v>33</v>
      </c>
      <c r="K3" s="38" t="s">
        <v>34</v>
      </c>
      <c r="L3" s="37" t="s">
        <v>35</v>
      </c>
    </row>
    <row r="4" spans="1:12" s="49" customFormat="1" ht="24">
      <c r="A4" s="157" t="s">
        <v>183</v>
      </c>
      <c r="B4" s="158" t="s">
        <v>195</v>
      </c>
      <c r="C4" s="159">
        <v>2393.4381250000001</v>
      </c>
      <c r="D4" s="159">
        <v>1891.22859736583</v>
      </c>
      <c r="E4" s="159">
        <v>1764.0497249474467</v>
      </c>
      <c r="F4" s="159">
        <v>1375.7227281250732</v>
      </c>
      <c r="G4" s="159">
        <v>1061.438363312305</v>
      </c>
      <c r="H4" s="159">
        <v>917.6618722319713</v>
      </c>
      <c r="I4" s="159">
        <v>1161.2619289225636</v>
      </c>
      <c r="J4" s="159">
        <v>1037.5593864254013</v>
      </c>
      <c r="K4" s="159">
        <v>852.43934882516669</v>
      </c>
      <c r="L4" s="159">
        <v>830.47191365050458</v>
      </c>
    </row>
    <row r="5" spans="1:12" s="49" customFormat="1">
      <c r="A5" s="160" t="s">
        <v>5</v>
      </c>
      <c r="B5" s="158" t="s">
        <v>181</v>
      </c>
      <c r="C5" s="159">
        <v>5148.8666666666668</v>
      </c>
      <c r="D5" s="159">
        <v>3190.6308333333332</v>
      </c>
      <c r="E5" s="159">
        <v>2886.0890010556873</v>
      </c>
      <c r="F5" s="159">
        <v>2062.3452902240324</v>
      </c>
      <c r="G5" s="159">
        <v>1650.0174800689508</v>
      </c>
      <c r="H5" s="159">
        <v>716.3263888888888</v>
      </c>
      <c r="I5" s="159">
        <v>2108.8357888382943</v>
      </c>
      <c r="J5" s="159">
        <v>1592.5062668729245</v>
      </c>
      <c r="K5" s="159">
        <v>1284.5043819885161</v>
      </c>
      <c r="L5" s="159">
        <v>1041.1985047232454</v>
      </c>
    </row>
    <row r="6" spans="1:12" s="49" customFormat="1">
      <c r="A6" s="160" t="s">
        <v>6</v>
      </c>
      <c r="B6" s="158" t="s">
        <v>182</v>
      </c>
      <c r="C6" s="159">
        <v>6083.75</v>
      </c>
      <c r="D6" s="159">
        <v>2783.2254455821007</v>
      </c>
      <c r="E6" s="159">
        <v>1939.5580565770015</v>
      </c>
      <c r="F6" s="159">
        <v>1328.0252157933173</v>
      </c>
      <c r="G6" s="159">
        <v>886.17420272344123</v>
      </c>
      <c r="H6" s="159">
        <v>692.35954796081694</v>
      </c>
      <c r="I6" s="159">
        <v>1246.9068133785902</v>
      </c>
      <c r="J6" s="159">
        <v>865.99857116552937</v>
      </c>
      <c r="K6" s="159">
        <v>716.79525711287306</v>
      </c>
      <c r="L6" s="159">
        <v>705.68294556628632</v>
      </c>
    </row>
    <row r="7" spans="1:12" s="49" customFormat="1" ht="36">
      <c r="A7" s="160" t="s">
        <v>7</v>
      </c>
      <c r="B7" s="158" t="s">
        <v>196</v>
      </c>
      <c r="C7" s="159">
        <v>3905.171843971631</v>
      </c>
      <c r="D7" s="159">
        <v>2768.9707852564102</v>
      </c>
      <c r="E7" s="159">
        <v>2590.8232827201759</v>
      </c>
      <c r="F7" s="159">
        <v>1891.6947938315436</v>
      </c>
      <c r="G7" s="159">
        <v>1617.1547241571991</v>
      </c>
      <c r="H7" s="159">
        <v>1308.3194444444446</v>
      </c>
      <c r="I7" s="159">
        <v>1846.2020814466975</v>
      </c>
      <c r="J7" s="159">
        <v>1413.0241771593903</v>
      </c>
      <c r="K7" s="159">
        <v>1116.4787528503532</v>
      </c>
      <c r="L7" s="159">
        <v>1150.9136188154018</v>
      </c>
    </row>
    <row r="8" spans="1:12" s="49" customFormat="1" ht="48">
      <c r="A8" s="157" t="s">
        <v>8</v>
      </c>
      <c r="B8" s="158" t="s">
        <v>197</v>
      </c>
      <c r="C8" s="159" t="s">
        <v>563</v>
      </c>
      <c r="D8" s="159">
        <v>2764.096850861557</v>
      </c>
      <c r="E8" s="159">
        <v>1793.2360448278678</v>
      </c>
      <c r="F8" s="159">
        <v>1383.9940124614923</v>
      </c>
      <c r="G8" s="159">
        <v>982.69462291980153</v>
      </c>
      <c r="H8" s="159">
        <v>700.02926705123855</v>
      </c>
      <c r="I8" s="159">
        <v>1249.1419612816856</v>
      </c>
      <c r="J8" s="159">
        <v>1006.7389787444225</v>
      </c>
      <c r="K8" s="159">
        <v>969.25908024237322</v>
      </c>
      <c r="L8" s="159">
        <v>826.94040162669205</v>
      </c>
    </row>
    <row r="9" spans="1:12" s="49" customFormat="1">
      <c r="A9" s="160" t="s">
        <v>9</v>
      </c>
      <c r="B9" s="158" t="s">
        <v>50</v>
      </c>
      <c r="C9" s="159">
        <v>2604.8713942307691</v>
      </c>
      <c r="D9" s="159">
        <v>2233.4498910675379</v>
      </c>
      <c r="E9" s="159">
        <v>1316.6480406428493</v>
      </c>
      <c r="F9" s="159">
        <v>1026.2665268996604</v>
      </c>
      <c r="G9" s="159">
        <v>785.32420309039583</v>
      </c>
      <c r="H9" s="159">
        <v>801.92336005308073</v>
      </c>
      <c r="I9" s="159">
        <v>945.72981572127844</v>
      </c>
      <c r="J9" s="159">
        <v>727.61430568057733</v>
      </c>
      <c r="K9" s="159">
        <v>705.70141093474422</v>
      </c>
      <c r="L9" s="159">
        <v>670.3194762857097</v>
      </c>
    </row>
    <row r="10" spans="1:12" s="49" customFormat="1" ht="48">
      <c r="A10" s="157" t="s">
        <v>10</v>
      </c>
      <c r="B10" s="158" t="s">
        <v>198</v>
      </c>
      <c r="C10" s="159">
        <v>2399.8373860182369</v>
      </c>
      <c r="D10" s="159">
        <v>1693.6114140419947</v>
      </c>
      <c r="E10" s="159">
        <v>1478.498863302442</v>
      </c>
      <c r="F10" s="159">
        <v>1104.358229540451</v>
      </c>
      <c r="G10" s="159">
        <v>878.45657212826097</v>
      </c>
      <c r="H10" s="159">
        <v>841.5880336443314</v>
      </c>
      <c r="I10" s="159">
        <v>1046.5222158202866</v>
      </c>
      <c r="J10" s="159">
        <v>848.06971976468833</v>
      </c>
      <c r="K10" s="159">
        <v>556.31862862943069</v>
      </c>
      <c r="L10" s="159">
        <v>693.01499534306106</v>
      </c>
    </row>
    <row r="11" spans="1:12" s="49" customFormat="1" ht="24">
      <c r="A11" s="160" t="s">
        <v>11</v>
      </c>
      <c r="B11" s="158" t="s">
        <v>199</v>
      </c>
      <c r="C11" s="159">
        <v>3137.9444444444448</v>
      </c>
      <c r="D11" s="159">
        <v>2436.801258009064</v>
      </c>
      <c r="E11" s="159">
        <v>1727.0658640796589</v>
      </c>
      <c r="F11" s="159">
        <v>1254.9647536055904</v>
      </c>
      <c r="G11" s="159">
        <v>896.78322833391269</v>
      </c>
      <c r="H11" s="159">
        <v>783.95857245337163</v>
      </c>
      <c r="I11" s="159">
        <v>1053.8839794448386</v>
      </c>
      <c r="J11" s="159">
        <v>836.39994578937785</v>
      </c>
      <c r="K11" s="159">
        <v>797.40273354564761</v>
      </c>
      <c r="L11" s="159">
        <v>821.02975223028852</v>
      </c>
    </row>
    <row r="12" spans="1:12" s="49" customFormat="1" ht="24">
      <c r="A12" s="157" t="s">
        <v>12</v>
      </c>
      <c r="B12" s="158" t="s">
        <v>200</v>
      </c>
      <c r="C12" s="124" t="s">
        <v>108</v>
      </c>
      <c r="D12" s="159">
        <v>2202.0740740740744</v>
      </c>
      <c r="E12" s="159">
        <v>1632.8979218029615</v>
      </c>
      <c r="F12" s="159">
        <v>984.75595696234996</v>
      </c>
      <c r="G12" s="159">
        <v>754.69681681663405</v>
      </c>
      <c r="H12" s="159">
        <v>794.41301852762751</v>
      </c>
      <c r="I12" s="159">
        <v>1102.1320443967059</v>
      </c>
      <c r="J12" s="159">
        <v>921.52749419953591</v>
      </c>
      <c r="K12" s="159">
        <v>841.04690897794353</v>
      </c>
      <c r="L12" s="159">
        <v>737.76721644476822</v>
      </c>
    </row>
    <row r="13" spans="1:12" s="49" customFormat="1" ht="24">
      <c r="A13" s="160" t="s">
        <v>13</v>
      </c>
      <c r="B13" s="158" t="s">
        <v>201</v>
      </c>
      <c r="C13" s="159">
        <v>3306.2958333333336</v>
      </c>
      <c r="D13" s="159">
        <v>2571.986886860007</v>
      </c>
      <c r="E13" s="159">
        <v>2272.8607564227177</v>
      </c>
      <c r="F13" s="159">
        <v>1806.7069971957246</v>
      </c>
      <c r="G13" s="159">
        <v>1321.986583002277</v>
      </c>
      <c r="H13" s="159">
        <v>807.60256410256409</v>
      </c>
      <c r="I13" s="159">
        <v>2050.4544923643698</v>
      </c>
      <c r="J13" s="159">
        <v>1419.3708810479266</v>
      </c>
      <c r="K13" s="159">
        <v>751.85</v>
      </c>
      <c r="L13" s="159">
        <v>735.1297687861271</v>
      </c>
    </row>
    <row r="14" spans="1:12" s="49" customFormat="1" ht="24">
      <c r="A14" s="157" t="s">
        <v>14</v>
      </c>
      <c r="B14" s="158" t="s">
        <v>202</v>
      </c>
      <c r="C14" s="159">
        <v>5045.7415061844376</v>
      </c>
      <c r="D14" s="159">
        <v>3090.7028762961495</v>
      </c>
      <c r="E14" s="159">
        <v>2644.6496183519703</v>
      </c>
      <c r="F14" s="159">
        <v>1851.4578835774867</v>
      </c>
      <c r="G14" s="159">
        <v>1363.0128006213072</v>
      </c>
      <c r="H14" s="159">
        <v>1117.9607843137255</v>
      </c>
      <c r="I14" s="159">
        <v>1877.2506561679791</v>
      </c>
      <c r="J14" s="159">
        <v>1319.9264188713953</v>
      </c>
      <c r="K14" s="159" t="s">
        <v>563</v>
      </c>
      <c r="L14" s="159">
        <v>834.2691190706679</v>
      </c>
    </row>
    <row r="15" spans="1:12" s="49" customFormat="1">
      <c r="A15" s="157" t="s">
        <v>15</v>
      </c>
      <c r="B15" s="158" t="s">
        <v>203</v>
      </c>
      <c r="C15" s="124" t="s">
        <v>108</v>
      </c>
      <c r="D15" s="159">
        <v>3292.6822222222222</v>
      </c>
      <c r="E15" s="159">
        <v>1861.4610727691004</v>
      </c>
      <c r="F15" s="159">
        <v>1619.3361581920906</v>
      </c>
      <c r="G15" s="159">
        <v>866.64859691320908</v>
      </c>
      <c r="H15" s="159">
        <v>712.90008771929831</v>
      </c>
      <c r="I15" s="159">
        <v>1157.740404040404</v>
      </c>
      <c r="J15" s="159">
        <v>930.39004127966984</v>
      </c>
      <c r="K15" s="159" t="s">
        <v>108</v>
      </c>
      <c r="L15" s="159">
        <v>771.38028490028489</v>
      </c>
    </row>
    <row r="16" spans="1:12" s="49" customFormat="1" ht="24">
      <c r="A16" s="157" t="s">
        <v>16</v>
      </c>
      <c r="B16" s="158" t="s">
        <v>204</v>
      </c>
      <c r="C16" s="159">
        <v>2549.1230715532288</v>
      </c>
      <c r="D16" s="159">
        <v>1993.0273995915593</v>
      </c>
      <c r="E16" s="159">
        <v>1532.0498661787112</v>
      </c>
      <c r="F16" s="159">
        <v>1247.570118277524</v>
      </c>
      <c r="G16" s="159">
        <v>960.49482711567919</v>
      </c>
      <c r="H16" s="159">
        <v>976.72326762246132</v>
      </c>
      <c r="I16" s="159">
        <v>1008.4583083483244</v>
      </c>
      <c r="J16" s="159">
        <v>935.21862015733029</v>
      </c>
      <c r="K16" s="159">
        <v>715.15345268542194</v>
      </c>
      <c r="L16" s="159">
        <v>757.29495009980053</v>
      </c>
    </row>
    <row r="17" spans="1:12" s="49" customFormat="1" ht="27.75" customHeight="1">
      <c r="A17" s="157" t="s">
        <v>17</v>
      </c>
      <c r="B17" s="158" t="s">
        <v>205</v>
      </c>
      <c r="C17" s="159" t="s">
        <v>563</v>
      </c>
      <c r="D17" s="159">
        <v>1623.3616666666667</v>
      </c>
      <c r="E17" s="159">
        <v>1576.3084734727581</v>
      </c>
      <c r="F17" s="159">
        <v>955.20018741633203</v>
      </c>
      <c r="G17" s="159">
        <v>719.19082348626978</v>
      </c>
      <c r="H17" s="159">
        <v>770.96099726775947</v>
      </c>
      <c r="I17" s="159">
        <v>876.38333333333333</v>
      </c>
      <c r="J17" s="159">
        <v>699.81923145906194</v>
      </c>
      <c r="K17" s="159">
        <v>691.37586332242824</v>
      </c>
      <c r="L17" s="159">
        <v>707.99046964490265</v>
      </c>
    </row>
    <row r="18" spans="1:12" s="49" customFormat="1" ht="40.5" customHeight="1">
      <c r="A18" s="157" t="s">
        <v>18</v>
      </c>
      <c r="B18" s="158" t="s">
        <v>206</v>
      </c>
      <c r="C18" s="159">
        <v>4274.0811387466474</v>
      </c>
      <c r="D18" s="159">
        <v>2894.9775542456864</v>
      </c>
      <c r="E18" s="159">
        <v>2405.3103339931663</v>
      </c>
      <c r="F18" s="159">
        <v>1636.5643786835956</v>
      </c>
      <c r="G18" s="159">
        <v>1362.1677854001207</v>
      </c>
      <c r="H18" s="159">
        <v>796.32148139265303</v>
      </c>
      <c r="I18" s="159">
        <v>1309.0193355818701</v>
      </c>
      <c r="J18" s="159">
        <v>998.70661074319344</v>
      </c>
      <c r="K18" s="159">
        <v>770.15445236260905</v>
      </c>
      <c r="L18" s="159">
        <v>732.39985419731113</v>
      </c>
    </row>
    <row r="19" spans="1:12" s="49" customFormat="1">
      <c r="A19" s="157" t="s">
        <v>209</v>
      </c>
      <c r="B19" s="158" t="s">
        <v>51</v>
      </c>
      <c r="C19" s="159">
        <v>2826.04284817294</v>
      </c>
      <c r="D19" s="159">
        <v>1960.4838264287339</v>
      </c>
      <c r="E19" s="159">
        <v>1317.736086687268</v>
      </c>
      <c r="F19" s="159">
        <v>1289.698689054263</v>
      </c>
      <c r="G19" s="159">
        <v>931.57115489308342</v>
      </c>
      <c r="H19" s="159">
        <v>755.85864799217688</v>
      </c>
      <c r="I19" s="159">
        <v>1044.3867126997723</v>
      </c>
      <c r="J19" s="159">
        <v>738.84712816932108</v>
      </c>
      <c r="K19" s="159">
        <v>608.09294181034477</v>
      </c>
      <c r="L19" s="159">
        <v>622.39619894087934</v>
      </c>
    </row>
    <row r="20" spans="1:12" s="49" customFormat="1" ht="24">
      <c r="A20" s="157" t="s">
        <v>210</v>
      </c>
      <c r="B20" s="158" t="s">
        <v>207</v>
      </c>
      <c r="C20" s="159">
        <v>2574.2798342310743</v>
      </c>
      <c r="D20" s="159">
        <v>3154.2498180076632</v>
      </c>
      <c r="E20" s="159">
        <v>2396.6159328827075</v>
      </c>
      <c r="F20" s="159">
        <v>1557.5839890781956</v>
      </c>
      <c r="G20" s="159">
        <v>1227.1553876291159</v>
      </c>
      <c r="H20" s="159">
        <v>818.44876722602419</v>
      </c>
      <c r="I20" s="159">
        <v>1340.3914962714923</v>
      </c>
      <c r="J20" s="159">
        <v>962.38684121580843</v>
      </c>
      <c r="K20" s="159">
        <v>841.95239531710115</v>
      </c>
      <c r="L20" s="159">
        <v>725.50056262056148</v>
      </c>
    </row>
    <row r="21" spans="1:12" s="49" customFormat="1" ht="24">
      <c r="A21" s="157" t="s">
        <v>211</v>
      </c>
      <c r="B21" s="158" t="s">
        <v>208</v>
      </c>
      <c r="C21" s="159">
        <v>2454.1574074074074</v>
      </c>
      <c r="D21" s="159">
        <v>2283.4588467225235</v>
      </c>
      <c r="E21" s="159">
        <v>1757.6442808914828</v>
      </c>
      <c r="F21" s="159">
        <v>1340.2364309084794</v>
      </c>
      <c r="G21" s="159">
        <v>800.80060026938918</v>
      </c>
      <c r="H21" s="159">
        <v>714.46294444444447</v>
      </c>
      <c r="I21" s="159">
        <v>1264.1050408612289</v>
      </c>
      <c r="J21" s="159">
        <v>963.69147299161625</v>
      </c>
      <c r="K21" s="159">
        <v>784.31666666666661</v>
      </c>
      <c r="L21" s="159">
        <v>746.53566326530608</v>
      </c>
    </row>
    <row r="22" spans="1:12" s="49" customFormat="1">
      <c r="A22" s="157" t="s">
        <v>212</v>
      </c>
      <c r="B22" s="158" t="s">
        <v>52</v>
      </c>
      <c r="C22" s="159">
        <v>2736.0166666666664</v>
      </c>
      <c r="D22" s="159">
        <v>2839.7867479674801</v>
      </c>
      <c r="E22" s="159">
        <v>1784.2711146346217</v>
      </c>
      <c r="F22" s="159">
        <v>1208.5965555373525</v>
      </c>
      <c r="G22" s="159">
        <v>934.16805924551829</v>
      </c>
      <c r="H22" s="159">
        <v>670.31683209263849</v>
      </c>
      <c r="I22" s="159">
        <v>1319.2291666666667</v>
      </c>
      <c r="J22" s="159">
        <v>854.44425638614632</v>
      </c>
      <c r="K22" s="159">
        <v>878.60416666666663</v>
      </c>
      <c r="L22" s="159">
        <v>674.82712237365138</v>
      </c>
    </row>
    <row r="23" spans="1:12" s="49" customFormat="1"/>
    <row r="24" spans="1:12" s="49" customFormat="1"/>
    <row r="25" spans="1:12" s="49" customFormat="1"/>
    <row r="26" spans="1:12" s="49" customFormat="1"/>
    <row r="27" spans="1:12" s="49" customFormat="1"/>
    <row r="28" spans="1:12" s="49" customFormat="1"/>
    <row r="29" spans="1:12" s="49" customFormat="1"/>
    <row r="30" spans="1:12" s="49" customFormat="1"/>
    <row r="31" spans="1:12" s="49" customFormat="1"/>
    <row r="32" spans="1:12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</sheetData>
  <customSheetViews>
    <customSheetView guid="{B1EB7E3A-7E58-4592-9523-311C4CDE7075}" scale="130">
      <pane ySplit="3" topLeftCell="A4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20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zoomScale="130" zoomScaleNormal="130" workbookViewId="0">
      <selection activeCell="M10" sqref="M10"/>
    </sheetView>
  </sheetViews>
  <sheetFormatPr defaultRowHeight="14.25"/>
  <cols>
    <col min="1" max="1" width="3" style="3" customWidth="1"/>
    <col min="2" max="2" width="39" style="3" customWidth="1"/>
    <col min="3" max="12" width="8" style="3" customWidth="1"/>
    <col min="13" max="16384" width="9.140625" style="3"/>
  </cols>
  <sheetData>
    <row r="1" spans="1:12">
      <c r="A1" s="26" t="s">
        <v>369</v>
      </c>
      <c r="B1" s="2"/>
      <c r="C1" s="2"/>
      <c r="D1" s="2"/>
    </row>
    <row r="2" spans="1:12" s="6" customFormat="1" ht="15" customHeight="1" thickBot="1">
      <c r="A2" s="2"/>
      <c r="B2" s="2"/>
      <c r="C2" s="2"/>
      <c r="D2" s="2"/>
      <c r="E2" s="2"/>
      <c r="J2" s="23"/>
      <c r="K2" s="23"/>
      <c r="L2" s="23" t="s">
        <v>150</v>
      </c>
    </row>
    <row r="3" spans="1:12" ht="21.75" customHeight="1" thickTop="1">
      <c r="A3" s="206" t="s">
        <v>313</v>
      </c>
      <c r="B3" s="207"/>
      <c r="C3" s="39">
        <v>2008</v>
      </c>
      <c r="D3" s="39">
        <v>2009</v>
      </c>
      <c r="E3" s="39">
        <v>2010</v>
      </c>
      <c r="F3" s="39">
        <v>2011</v>
      </c>
      <c r="G3" s="39">
        <v>2012</v>
      </c>
      <c r="H3" s="39">
        <v>2013</v>
      </c>
      <c r="I3" s="39">
        <v>2014</v>
      </c>
      <c r="J3" s="39">
        <v>2015</v>
      </c>
      <c r="K3" s="39">
        <v>2016</v>
      </c>
      <c r="L3" s="40">
        <v>2017</v>
      </c>
    </row>
    <row r="4" spans="1:12" s="49" customFormat="1" ht="17.25" customHeight="1">
      <c r="A4" s="208" t="s">
        <v>19</v>
      </c>
      <c r="B4" s="209"/>
      <c r="C4" s="96">
        <v>259205</v>
      </c>
      <c r="D4" s="96">
        <v>258634</v>
      </c>
      <c r="E4" s="96">
        <v>244453</v>
      </c>
      <c r="F4" s="96">
        <v>238956</v>
      </c>
      <c r="G4" s="96">
        <v>238178</v>
      </c>
      <c r="H4" s="96">
        <v>238640</v>
      </c>
      <c r="I4" s="96">
        <v>241544</v>
      </c>
      <c r="J4" s="111">
        <v>245975</v>
      </c>
      <c r="K4" s="111">
        <v>253305</v>
      </c>
      <c r="L4" s="111">
        <v>260608</v>
      </c>
    </row>
    <row r="5" spans="1:12" s="49" customFormat="1">
      <c r="A5" s="157" t="s">
        <v>183</v>
      </c>
      <c r="B5" s="158" t="s">
        <v>195</v>
      </c>
      <c r="C5" s="97">
        <v>8349</v>
      </c>
      <c r="D5" s="97">
        <v>8468</v>
      </c>
      <c r="E5" s="97">
        <v>8176</v>
      </c>
      <c r="F5" s="97">
        <v>8159</v>
      </c>
      <c r="G5" s="97">
        <v>7816</v>
      </c>
      <c r="H5" s="97">
        <v>7788</v>
      </c>
      <c r="I5" s="97">
        <v>8307</v>
      </c>
      <c r="J5" s="112">
        <v>8345</v>
      </c>
      <c r="K5" s="112">
        <v>8468</v>
      </c>
      <c r="L5" s="112">
        <v>8482</v>
      </c>
    </row>
    <row r="6" spans="1:12" s="49" customFormat="1">
      <c r="A6" s="160" t="s">
        <v>5</v>
      </c>
      <c r="B6" s="158" t="s">
        <v>181</v>
      </c>
      <c r="C6" s="97">
        <v>4970</v>
      </c>
      <c r="D6" s="97">
        <v>4711</v>
      </c>
      <c r="E6" s="97">
        <v>4841</v>
      </c>
      <c r="F6" s="97">
        <v>4918</v>
      </c>
      <c r="G6" s="97">
        <v>4932</v>
      </c>
      <c r="H6" s="97">
        <v>4866</v>
      </c>
      <c r="I6" s="97">
        <v>5155</v>
      </c>
      <c r="J6" s="112">
        <v>5288</v>
      </c>
      <c r="K6" s="112">
        <v>5277</v>
      </c>
      <c r="L6" s="112">
        <v>5357</v>
      </c>
    </row>
    <row r="7" spans="1:12" s="49" customFormat="1">
      <c r="A7" s="160" t="s">
        <v>6</v>
      </c>
      <c r="B7" s="158" t="s">
        <v>182</v>
      </c>
      <c r="C7" s="97">
        <v>56874</v>
      </c>
      <c r="D7" s="97">
        <v>52951</v>
      </c>
      <c r="E7" s="97">
        <v>48816</v>
      </c>
      <c r="F7" s="97">
        <v>46372</v>
      </c>
      <c r="G7" s="97">
        <v>45968</v>
      </c>
      <c r="H7" s="97">
        <v>45844</v>
      </c>
      <c r="I7" s="97">
        <v>48935</v>
      </c>
      <c r="J7" s="112">
        <v>49857</v>
      </c>
      <c r="K7" s="112">
        <v>52116</v>
      </c>
      <c r="L7" s="112">
        <v>54434</v>
      </c>
    </row>
    <row r="8" spans="1:12" s="49" customFormat="1" ht="24">
      <c r="A8" s="160" t="s">
        <v>7</v>
      </c>
      <c r="B8" s="158" t="s">
        <v>196</v>
      </c>
      <c r="C8" s="97">
        <v>6907</v>
      </c>
      <c r="D8" s="97">
        <v>6999</v>
      </c>
      <c r="E8" s="97">
        <v>7101</v>
      </c>
      <c r="F8" s="97">
        <v>6952</v>
      </c>
      <c r="G8" s="97">
        <v>7114</v>
      </c>
      <c r="H8" s="97">
        <v>7166</v>
      </c>
      <c r="I8" s="97">
        <v>7565</v>
      </c>
      <c r="J8" s="112">
        <v>7832</v>
      </c>
      <c r="K8" s="112">
        <v>7854</v>
      </c>
      <c r="L8" s="112">
        <v>8201</v>
      </c>
    </row>
    <row r="9" spans="1:12" s="49" customFormat="1" ht="24">
      <c r="A9" s="157" t="s">
        <v>8</v>
      </c>
      <c r="B9" s="158" t="s">
        <v>197</v>
      </c>
      <c r="C9" s="97">
        <v>4448</v>
      </c>
      <c r="D9" s="97">
        <v>4602</v>
      </c>
      <c r="E9" s="97">
        <v>4524</v>
      </c>
      <c r="F9" s="97">
        <v>4498</v>
      </c>
      <c r="G9" s="97">
        <v>4566</v>
      </c>
      <c r="H9" s="97">
        <v>4637</v>
      </c>
      <c r="I9" s="97">
        <v>4828</v>
      </c>
      <c r="J9" s="112">
        <v>4788</v>
      </c>
      <c r="K9" s="112">
        <v>4833</v>
      </c>
      <c r="L9" s="112">
        <v>4956</v>
      </c>
    </row>
    <row r="10" spans="1:12" s="49" customFormat="1">
      <c r="A10" s="160" t="s">
        <v>9</v>
      </c>
      <c r="B10" s="158" t="s">
        <v>50</v>
      </c>
      <c r="C10" s="97">
        <v>15152</v>
      </c>
      <c r="D10" s="97">
        <v>15278</v>
      </c>
      <c r="E10" s="97">
        <v>13763</v>
      </c>
      <c r="F10" s="97">
        <v>12590</v>
      </c>
      <c r="G10" s="97">
        <v>11702</v>
      </c>
      <c r="H10" s="97">
        <v>11003</v>
      </c>
      <c r="I10" s="97">
        <v>10970</v>
      </c>
      <c r="J10" s="112">
        <v>11072</v>
      </c>
      <c r="K10" s="112">
        <v>11542</v>
      </c>
      <c r="L10" s="112">
        <v>11731</v>
      </c>
    </row>
    <row r="11" spans="1:12" s="49" customFormat="1" ht="24">
      <c r="A11" s="157" t="s">
        <v>10</v>
      </c>
      <c r="B11" s="158" t="s">
        <v>198</v>
      </c>
      <c r="C11" s="97">
        <v>54028</v>
      </c>
      <c r="D11" s="97">
        <v>54308</v>
      </c>
      <c r="E11" s="97">
        <v>49344</v>
      </c>
      <c r="F11" s="97">
        <v>47447</v>
      </c>
      <c r="G11" s="97">
        <v>45902</v>
      </c>
      <c r="H11" s="97">
        <v>44750</v>
      </c>
      <c r="I11" s="97">
        <v>41983</v>
      </c>
      <c r="J11" s="112">
        <v>42595</v>
      </c>
      <c r="K11" s="112">
        <v>44909</v>
      </c>
      <c r="L11" s="112">
        <v>46172</v>
      </c>
    </row>
    <row r="12" spans="1:12" s="49" customFormat="1">
      <c r="A12" s="160" t="s">
        <v>11</v>
      </c>
      <c r="B12" s="158" t="s">
        <v>199</v>
      </c>
      <c r="C12" s="97">
        <v>11870</v>
      </c>
      <c r="D12" s="97">
        <v>12036</v>
      </c>
      <c r="E12" s="97">
        <v>11512</v>
      </c>
      <c r="F12" s="97">
        <v>11316</v>
      </c>
      <c r="G12" s="97">
        <v>11032</v>
      </c>
      <c r="H12" s="97">
        <v>10970</v>
      </c>
      <c r="I12" s="97">
        <v>11479</v>
      </c>
      <c r="J12" s="112">
        <v>11570</v>
      </c>
      <c r="K12" s="112">
        <v>11761</v>
      </c>
      <c r="L12" s="112">
        <v>11987</v>
      </c>
    </row>
    <row r="13" spans="1:12" s="49" customFormat="1">
      <c r="A13" s="157" t="s">
        <v>12</v>
      </c>
      <c r="B13" s="158" t="s">
        <v>200</v>
      </c>
      <c r="C13" s="97">
        <v>16660</v>
      </c>
      <c r="D13" s="97">
        <v>15090</v>
      </c>
      <c r="E13" s="97">
        <v>12848</v>
      </c>
      <c r="F13" s="97">
        <v>11840</v>
      </c>
      <c r="G13" s="97">
        <v>11330</v>
      </c>
      <c r="H13" s="97">
        <v>11345</v>
      </c>
      <c r="I13" s="97">
        <v>11181</v>
      </c>
      <c r="J13" s="112">
        <v>11602</v>
      </c>
      <c r="K13" s="112">
        <v>12106</v>
      </c>
      <c r="L13" s="112">
        <v>12879</v>
      </c>
    </row>
    <row r="14" spans="1:12" s="49" customFormat="1">
      <c r="A14" s="160" t="s">
        <v>13</v>
      </c>
      <c r="B14" s="158" t="s">
        <v>201</v>
      </c>
      <c r="C14" s="97">
        <v>4788</v>
      </c>
      <c r="D14" s="97">
        <v>4968</v>
      </c>
      <c r="E14" s="97">
        <v>5030</v>
      </c>
      <c r="F14" s="97">
        <v>5034</v>
      </c>
      <c r="G14" s="97">
        <v>5106</v>
      </c>
      <c r="H14" s="97">
        <v>5088</v>
      </c>
      <c r="I14" s="97">
        <v>5081</v>
      </c>
      <c r="J14" s="112">
        <v>5168</v>
      </c>
      <c r="K14" s="112">
        <v>5150</v>
      </c>
      <c r="L14" s="112">
        <v>5587</v>
      </c>
    </row>
    <row r="15" spans="1:12" s="49" customFormat="1">
      <c r="A15" s="157" t="s">
        <v>14</v>
      </c>
      <c r="B15" s="158" t="s">
        <v>202</v>
      </c>
      <c r="C15" s="97">
        <v>3799</v>
      </c>
      <c r="D15" s="97">
        <v>5180</v>
      </c>
      <c r="E15" s="97">
        <v>5122</v>
      </c>
      <c r="F15" s="97">
        <v>5252</v>
      </c>
      <c r="G15" s="97">
        <v>5616</v>
      </c>
      <c r="H15" s="97">
        <v>5664</v>
      </c>
      <c r="I15" s="97">
        <v>5608</v>
      </c>
      <c r="J15" s="112">
        <v>5608</v>
      </c>
      <c r="K15" s="112">
        <v>5558</v>
      </c>
      <c r="L15" s="112">
        <v>5505</v>
      </c>
    </row>
    <row r="16" spans="1:12" s="49" customFormat="1">
      <c r="A16" s="157" t="s">
        <v>15</v>
      </c>
      <c r="B16" s="158" t="s">
        <v>203</v>
      </c>
      <c r="C16" s="97">
        <v>1131</v>
      </c>
      <c r="D16" s="97">
        <v>854</v>
      </c>
      <c r="E16" s="97">
        <v>756</v>
      </c>
      <c r="F16" s="97">
        <v>623</v>
      </c>
      <c r="G16" s="97">
        <v>608</v>
      </c>
      <c r="H16" s="97">
        <v>670</v>
      </c>
      <c r="I16" s="97">
        <v>508</v>
      </c>
      <c r="J16" s="112">
        <v>493</v>
      </c>
      <c r="K16" s="112">
        <v>519</v>
      </c>
      <c r="L16" s="112">
        <v>529</v>
      </c>
    </row>
    <row r="17" spans="1:12" s="49" customFormat="1">
      <c r="A17" s="160" t="s">
        <v>16</v>
      </c>
      <c r="B17" s="158" t="s">
        <v>204</v>
      </c>
      <c r="C17" s="97">
        <v>7141</v>
      </c>
      <c r="D17" s="97">
        <v>7224</v>
      </c>
      <c r="E17" s="97">
        <v>6752</v>
      </c>
      <c r="F17" s="97">
        <v>6880</v>
      </c>
      <c r="G17" s="97">
        <v>6938</v>
      </c>
      <c r="H17" s="97">
        <v>7084</v>
      </c>
      <c r="I17" s="97">
        <v>6809</v>
      </c>
      <c r="J17" s="112">
        <v>7130</v>
      </c>
      <c r="K17" s="112">
        <v>7423</v>
      </c>
      <c r="L17" s="112">
        <v>7657</v>
      </c>
    </row>
    <row r="18" spans="1:12" s="49" customFormat="1">
      <c r="A18" s="157" t="s">
        <v>17</v>
      </c>
      <c r="B18" s="158" t="s">
        <v>205</v>
      </c>
      <c r="C18" s="97">
        <v>2200</v>
      </c>
      <c r="D18" s="97">
        <v>2520</v>
      </c>
      <c r="E18" s="97">
        <v>2540</v>
      </c>
      <c r="F18" s="97">
        <v>2599</v>
      </c>
      <c r="G18" s="97">
        <v>2550</v>
      </c>
      <c r="H18" s="97">
        <v>2540</v>
      </c>
      <c r="I18" s="97">
        <v>2719</v>
      </c>
      <c r="J18" s="112">
        <v>2850</v>
      </c>
      <c r="K18" s="112">
        <v>2948</v>
      </c>
      <c r="L18" s="112">
        <v>3134</v>
      </c>
    </row>
    <row r="19" spans="1:12" s="49" customFormat="1" ht="24">
      <c r="A19" s="157" t="s">
        <v>18</v>
      </c>
      <c r="B19" s="158" t="s">
        <v>206</v>
      </c>
      <c r="C19" s="97">
        <v>21062</v>
      </c>
      <c r="D19" s="97">
        <v>22708</v>
      </c>
      <c r="E19" s="97">
        <v>22444</v>
      </c>
      <c r="F19" s="97">
        <v>22394</v>
      </c>
      <c r="G19" s="97">
        <v>23198</v>
      </c>
      <c r="H19" s="97">
        <v>23681</v>
      </c>
      <c r="I19" s="97">
        <v>23843</v>
      </c>
      <c r="J19" s="112">
        <v>24135</v>
      </c>
      <c r="K19" s="112">
        <v>24202</v>
      </c>
      <c r="L19" s="112">
        <v>24580</v>
      </c>
    </row>
    <row r="20" spans="1:12" s="49" customFormat="1">
      <c r="A20" s="157" t="s">
        <v>209</v>
      </c>
      <c r="B20" s="158" t="s">
        <v>51</v>
      </c>
      <c r="C20" s="97">
        <v>18837</v>
      </c>
      <c r="D20" s="97">
        <v>19516</v>
      </c>
      <c r="E20" s="97">
        <v>20126</v>
      </c>
      <c r="F20" s="97">
        <v>20778</v>
      </c>
      <c r="G20" s="97">
        <v>21156</v>
      </c>
      <c r="H20" s="97">
        <v>21484</v>
      </c>
      <c r="I20" s="97">
        <v>21917</v>
      </c>
      <c r="J20" s="112">
        <v>22314</v>
      </c>
      <c r="K20" s="112">
        <v>22608</v>
      </c>
      <c r="L20" s="112">
        <v>22691</v>
      </c>
    </row>
    <row r="21" spans="1:12" s="49" customFormat="1">
      <c r="A21" s="157" t="s">
        <v>210</v>
      </c>
      <c r="B21" s="158" t="s">
        <v>207</v>
      </c>
      <c r="C21" s="97">
        <v>14208</v>
      </c>
      <c r="D21" s="97">
        <v>14449</v>
      </c>
      <c r="E21" s="97">
        <v>14784</v>
      </c>
      <c r="F21" s="97">
        <v>15394</v>
      </c>
      <c r="G21" s="97">
        <v>16350</v>
      </c>
      <c r="H21" s="97">
        <v>16755</v>
      </c>
      <c r="I21" s="97">
        <v>16785</v>
      </c>
      <c r="J21" s="112">
        <v>17054</v>
      </c>
      <c r="K21" s="112">
        <v>17198</v>
      </c>
      <c r="L21" s="112">
        <v>17484</v>
      </c>
    </row>
    <row r="22" spans="1:12" s="49" customFormat="1">
      <c r="A22" s="157" t="s">
        <v>211</v>
      </c>
      <c r="B22" s="158" t="s">
        <v>208</v>
      </c>
      <c r="C22" s="97">
        <v>2036</v>
      </c>
      <c r="D22" s="97">
        <v>2503</v>
      </c>
      <c r="E22" s="97">
        <v>2355</v>
      </c>
      <c r="F22" s="97">
        <v>2500</v>
      </c>
      <c r="G22" s="97">
        <v>2540</v>
      </c>
      <c r="H22" s="97">
        <v>2814</v>
      </c>
      <c r="I22" s="97">
        <v>3123</v>
      </c>
      <c r="J22" s="112">
        <v>3293</v>
      </c>
      <c r="K22" s="112">
        <v>3583</v>
      </c>
      <c r="L22" s="112">
        <v>3846</v>
      </c>
    </row>
    <row r="23" spans="1:12" s="49" customFormat="1">
      <c r="A23" s="157" t="s">
        <v>212</v>
      </c>
      <c r="B23" s="158" t="s">
        <v>52</v>
      </c>
      <c r="C23" s="97">
        <v>4745</v>
      </c>
      <c r="D23" s="97">
        <v>4269</v>
      </c>
      <c r="E23" s="97">
        <v>3619</v>
      </c>
      <c r="F23" s="97">
        <v>3410</v>
      </c>
      <c r="G23" s="97">
        <v>3754</v>
      </c>
      <c r="H23" s="97">
        <v>4491</v>
      </c>
      <c r="I23" s="97">
        <v>4748</v>
      </c>
      <c r="J23" s="112">
        <v>4981</v>
      </c>
      <c r="K23" s="112">
        <v>5250</v>
      </c>
      <c r="L23" s="112">
        <v>5396</v>
      </c>
    </row>
    <row r="24" spans="1:12" s="49" customFormat="1"/>
    <row r="25" spans="1:12" s="49" customFormat="1"/>
    <row r="26" spans="1:12" s="49" customFormat="1"/>
    <row r="27" spans="1:12" s="49" customFormat="1"/>
    <row r="28" spans="1:12" s="49" customFormat="1"/>
    <row r="29" spans="1:12" s="49" customFormat="1"/>
    <row r="30" spans="1:12" s="49" customFormat="1"/>
    <row r="31" spans="1:12" s="49" customFormat="1"/>
    <row r="32" spans="1:12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</sheetData>
  <customSheetViews>
    <customSheetView guid="{B1EB7E3A-7E58-4592-9523-311C4CDE7075}" scale="130">
      <selection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20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3"/>
  <sheetViews>
    <sheetView zoomScale="130" zoomScaleNormal="130" workbookViewId="0">
      <selection activeCell="M10" sqref="M10"/>
    </sheetView>
  </sheetViews>
  <sheetFormatPr defaultRowHeight="14.25"/>
  <cols>
    <col min="1" max="1" width="15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26" t="s">
        <v>370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23" t="s">
        <v>150</v>
      </c>
    </row>
    <row r="3" spans="1:11" s="6" customFormat="1" ht="25.5" customHeight="1" thickTop="1">
      <c r="A3" s="9" t="s">
        <v>20</v>
      </c>
      <c r="B3" s="135">
        <v>2008</v>
      </c>
      <c r="C3" s="134">
        <v>2009</v>
      </c>
      <c r="D3" s="134">
        <v>2010</v>
      </c>
      <c r="E3" s="134">
        <v>2011</v>
      </c>
      <c r="F3" s="134">
        <v>2012</v>
      </c>
      <c r="G3" s="134">
        <v>2013</v>
      </c>
      <c r="H3" s="134">
        <v>2014</v>
      </c>
      <c r="I3" s="134">
        <v>2015</v>
      </c>
      <c r="J3" s="140">
        <v>2016</v>
      </c>
      <c r="K3" s="13">
        <v>2017</v>
      </c>
    </row>
    <row r="4" spans="1:11" s="49" customFormat="1" ht="17.100000000000001" customHeight="1">
      <c r="A4" s="201" t="s">
        <v>19</v>
      </c>
      <c r="B4" s="98">
        <v>259205</v>
      </c>
      <c r="C4" s="98">
        <v>258634</v>
      </c>
      <c r="D4" s="98">
        <v>244453</v>
      </c>
      <c r="E4" s="98">
        <v>238956</v>
      </c>
      <c r="F4" s="98">
        <v>238178</v>
      </c>
      <c r="G4" s="98">
        <v>238640</v>
      </c>
      <c r="H4" s="98">
        <v>241544</v>
      </c>
      <c r="I4" s="44">
        <v>245975</v>
      </c>
      <c r="J4" s="44">
        <v>253305</v>
      </c>
      <c r="K4" s="44">
        <v>260608</v>
      </c>
    </row>
    <row r="5" spans="1:11" s="49" customFormat="1" ht="17.100000000000001" customHeight="1">
      <c r="A5" s="202" t="s">
        <v>21</v>
      </c>
      <c r="B5" s="98">
        <v>65934</v>
      </c>
      <c r="C5" s="98">
        <v>68589</v>
      </c>
      <c r="D5" s="98">
        <v>69432</v>
      </c>
      <c r="E5" s="98">
        <v>70704</v>
      </c>
      <c r="F5" s="98">
        <v>72793</v>
      </c>
      <c r="G5" s="98">
        <v>74395</v>
      </c>
      <c r="H5" s="98">
        <v>73723</v>
      </c>
      <c r="I5" s="44">
        <v>74655</v>
      </c>
      <c r="J5" s="44">
        <v>75113</v>
      </c>
      <c r="K5" s="44">
        <v>76063</v>
      </c>
    </row>
    <row r="6" spans="1:11" s="49" customFormat="1" ht="17.100000000000001" customHeight="1">
      <c r="A6" s="202" t="s">
        <v>22</v>
      </c>
      <c r="B6" s="98">
        <v>135275</v>
      </c>
      <c r="C6" s="98">
        <v>134958</v>
      </c>
      <c r="D6" s="98">
        <v>123592</v>
      </c>
      <c r="E6" s="98">
        <v>120039</v>
      </c>
      <c r="F6" s="98">
        <v>119464</v>
      </c>
      <c r="G6" s="98">
        <v>120484</v>
      </c>
      <c r="H6" s="98">
        <v>126696</v>
      </c>
      <c r="I6" s="44">
        <v>130930</v>
      </c>
      <c r="J6" s="44">
        <v>140264</v>
      </c>
      <c r="K6" s="44">
        <v>146869</v>
      </c>
    </row>
    <row r="7" spans="1:11" s="49" customFormat="1" ht="17.100000000000001" customHeight="1">
      <c r="A7" s="202" t="s">
        <v>23</v>
      </c>
      <c r="B7" s="98">
        <v>1210</v>
      </c>
      <c r="C7" s="98">
        <v>1084</v>
      </c>
      <c r="D7" s="98">
        <v>1025</v>
      </c>
      <c r="E7" s="98">
        <v>768</v>
      </c>
      <c r="F7" s="98">
        <v>650</v>
      </c>
      <c r="G7" s="98">
        <v>605</v>
      </c>
      <c r="H7" s="98">
        <v>561</v>
      </c>
      <c r="I7" s="44">
        <v>447</v>
      </c>
      <c r="J7" s="44">
        <v>403</v>
      </c>
      <c r="K7" s="44">
        <v>390</v>
      </c>
    </row>
    <row r="8" spans="1:11" s="49" customFormat="1" ht="17.100000000000001" customHeight="1">
      <c r="A8" s="48" t="s">
        <v>24</v>
      </c>
      <c r="B8" s="98">
        <v>56786</v>
      </c>
      <c r="C8" s="98">
        <v>54003</v>
      </c>
      <c r="D8" s="98">
        <v>50404</v>
      </c>
      <c r="E8" s="98">
        <v>47445</v>
      </c>
      <c r="F8" s="98">
        <v>45271</v>
      </c>
      <c r="G8" s="98">
        <v>43156</v>
      </c>
      <c r="H8" s="98">
        <v>40564</v>
      </c>
      <c r="I8" s="44">
        <v>39943</v>
      </c>
      <c r="J8" s="44">
        <v>37525</v>
      </c>
      <c r="K8" s="44">
        <v>37286</v>
      </c>
    </row>
    <row r="9" spans="1:11" s="49" customFormat="1">
      <c r="H9" s="57"/>
      <c r="I9" s="98"/>
      <c r="J9" s="98"/>
    </row>
    <row r="10" spans="1:11" s="49" customFormat="1">
      <c r="H10" s="57"/>
    </row>
    <row r="11" spans="1:11" s="49" customFormat="1">
      <c r="H11" s="57"/>
    </row>
    <row r="12" spans="1:11" s="49" customFormat="1">
      <c r="H12" s="57"/>
    </row>
    <row r="13" spans="1:11" s="49" customFormat="1">
      <c r="H13" s="57"/>
    </row>
    <row r="14" spans="1:11" s="49" customFormat="1">
      <c r="H14" s="57"/>
    </row>
    <row r="15" spans="1:11" s="49" customFormat="1">
      <c r="H15" s="57"/>
    </row>
    <row r="16" spans="1:11" s="49" customFormat="1">
      <c r="H16" s="57"/>
    </row>
    <row r="17" spans="8:8" s="49" customFormat="1">
      <c r="H17" s="57"/>
    </row>
    <row r="18" spans="8:8" s="49" customFormat="1">
      <c r="H18" s="57"/>
    </row>
    <row r="19" spans="8:8" s="49" customFormat="1">
      <c r="H19" s="57"/>
    </row>
    <row r="20" spans="8:8" s="49" customFormat="1">
      <c r="H20" s="57"/>
    </row>
    <row r="21" spans="8:8" s="49" customFormat="1">
      <c r="H21" s="57"/>
    </row>
    <row r="22" spans="8:8" s="49" customFormat="1">
      <c r="H22" s="57"/>
    </row>
    <row r="23" spans="8:8" s="49" customFormat="1">
      <c r="H23" s="57"/>
    </row>
    <row r="24" spans="8:8" s="49" customFormat="1">
      <c r="H24" s="57"/>
    </row>
    <row r="25" spans="8:8" s="49" customFormat="1">
      <c r="H25" s="57"/>
    </row>
    <row r="26" spans="8:8" s="49" customFormat="1">
      <c r="H26" s="57"/>
    </row>
    <row r="27" spans="8:8" s="49" customFormat="1">
      <c r="H27" s="57"/>
    </row>
    <row r="28" spans="8:8" s="49" customFormat="1">
      <c r="H28" s="57"/>
    </row>
    <row r="29" spans="8:8" s="49" customFormat="1">
      <c r="H29" s="57"/>
    </row>
    <row r="30" spans="8:8" s="49" customFormat="1">
      <c r="H30" s="57"/>
    </row>
    <row r="31" spans="8:8" s="49" customFormat="1">
      <c r="H31" s="57"/>
    </row>
    <row r="32" spans="8:8" s="49" customFormat="1">
      <c r="H32" s="57"/>
    </row>
    <row r="33" spans="8:8" s="49" customFormat="1">
      <c r="H33" s="57"/>
    </row>
    <row r="34" spans="8:8" s="49" customFormat="1">
      <c r="H34" s="57"/>
    </row>
    <row r="35" spans="8:8" s="49" customFormat="1">
      <c r="H35" s="57"/>
    </row>
    <row r="36" spans="8:8" s="49" customFormat="1">
      <c r="H36" s="57"/>
    </row>
    <row r="37" spans="8:8" s="49" customFormat="1">
      <c r="H37" s="57"/>
    </row>
    <row r="38" spans="8:8" s="49" customFormat="1">
      <c r="H38" s="57"/>
    </row>
    <row r="39" spans="8:8" s="49" customFormat="1">
      <c r="H39" s="57"/>
    </row>
    <row r="40" spans="8:8" s="49" customFormat="1">
      <c r="H40" s="57"/>
    </row>
    <row r="41" spans="8:8" s="49" customFormat="1">
      <c r="H41" s="57"/>
    </row>
    <row r="42" spans="8:8" s="49" customFormat="1">
      <c r="H42" s="57"/>
    </row>
    <row r="43" spans="8:8" s="49" customFormat="1">
      <c r="H43" s="57"/>
    </row>
  </sheetData>
  <customSheetViews>
    <customSheetView guid="{B1EB7E3A-7E58-4592-9523-311C4CDE7075}" scale="130">
      <selection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3" sqref="K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zoomScale="130" zoomScaleNormal="130" workbookViewId="0">
      <pane ySplit="3" topLeftCell="A22" activePane="bottomLeft" state="frozen"/>
      <selection activeCell="M10" sqref="M10"/>
      <selection pane="bottomLeft" activeCell="M10" sqref="M10"/>
    </sheetView>
  </sheetViews>
  <sheetFormatPr defaultRowHeight="14.25"/>
  <cols>
    <col min="1" max="1" width="19.28515625" style="3" customWidth="1"/>
    <col min="2" max="7" width="7.28515625" style="3" customWidth="1"/>
    <col min="8" max="10" width="7.28515625" style="7" customWidth="1"/>
    <col min="11" max="12" width="7.28515625" style="3" customWidth="1"/>
    <col min="13" max="13" width="9.140625" style="7" customWidth="1"/>
    <col min="14" max="16384" width="9.140625" style="3"/>
  </cols>
  <sheetData>
    <row r="1" spans="1:13">
      <c r="A1" s="26" t="s">
        <v>176</v>
      </c>
      <c r="B1" s="2"/>
      <c r="C1" s="2"/>
      <c r="D1" s="2"/>
      <c r="E1" s="2"/>
      <c r="F1" s="2"/>
    </row>
    <row r="2" spans="1:13" ht="15" thickBot="1">
      <c r="A2" s="4"/>
      <c r="B2" s="2"/>
      <c r="C2" s="2"/>
      <c r="D2" s="2"/>
      <c r="E2" s="2"/>
      <c r="F2" s="2"/>
      <c r="G2" s="2"/>
      <c r="K2" s="23" t="s">
        <v>150</v>
      </c>
    </row>
    <row r="3" spans="1:13" ht="27" customHeight="1" thickTop="1">
      <c r="A3" s="95" t="s">
        <v>25</v>
      </c>
      <c r="B3" s="73">
        <v>2008</v>
      </c>
      <c r="C3" s="73">
        <v>2009</v>
      </c>
      <c r="D3" s="75">
        <v>2010</v>
      </c>
      <c r="E3" s="75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3" s="49" customFormat="1">
      <c r="A4" s="115" t="s">
        <v>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M4" s="57"/>
    </row>
    <row r="5" spans="1:13" s="49" customFormat="1">
      <c r="A5" s="198" t="s">
        <v>19</v>
      </c>
      <c r="B5" s="199">
        <v>201797</v>
      </c>
      <c r="C5" s="199">
        <v>207781</v>
      </c>
      <c r="D5" s="199">
        <v>202483</v>
      </c>
      <c r="E5" s="199">
        <v>200076</v>
      </c>
      <c r="F5" s="199">
        <v>201297</v>
      </c>
      <c r="G5" s="200">
        <v>201890</v>
      </c>
      <c r="H5" s="113">
        <v>204714</v>
      </c>
      <c r="I5" s="114">
        <v>207709</v>
      </c>
      <c r="J5" s="114">
        <v>213844</v>
      </c>
      <c r="K5" s="114">
        <v>219899</v>
      </c>
      <c r="M5" s="57"/>
    </row>
    <row r="6" spans="1:13" s="49" customFormat="1">
      <c r="A6" s="198" t="s">
        <v>26</v>
      </c>
      <c r="B6" s="199">
        <v>734</v>
      </c>
      <c r="C6" s="199">
        <v>846</v>
      </c>
      <c r="D6" s="199">
        <v>857</v>
      </c>
      <c r="E6" s="199">
        <v>910</v>
      </c>
      <c r="F6" s="199">
        <v>973</v>
      </c>
      <c r="G6" s="200">
        <v>1059</v>
      </c>
      <c r="H6" s="113">
        <v>1079</v>
      </c>
      <c r="I6" s="114">
        <v>1174</v>
      </c>
      <c r="J6" s="114">
        <v>1281</v>
      </c>
      <c r="K6" s="114">
        <v>1398</v>
      </c>
      <c r="M6" s="57"/>
    </row>
    <row r="7" spans="1:13" s="49" customFormat="1">
      <c r="A7" s="198" t="s">
        <v>27</v>
      </c>
      <c r="B7" s="199">
        <v>910</v>
      </c>
      <c r="C7" s="199">
        <v>1076</v>
      </c>
      <c r="D7" s="199">
        <v>1224</v>
      </c>
      <c r="E7" s="199">
        <v>1368</v>
      </c>
      <c r="F7" s="199">
        <v>1575</v>
      </c>
      <c r="G7" s="200">
        <v>1859</v>
      </c>
      <c r="H7" s="113">
        <v>1985</v>
      </c>
      <c r="I7" s="114">
        <v>2250</v>
      </c>
      <c r="J7" s="114">
        <v>2373</v>
      </c>
      <c r="K7" s="114">
        <v>2477</v>
      </c>
      <c r="M7" s="57"/>
    </row>
    <row r="8" spans="1:13" s="49" customFormat="1">
      <c r="A8" s="198" t="s">
        <v>28</v>
      </c>
      <c r="B8" s="199">
        <v>26746</v>
      </c>
      <c r="C8" s="199">
        <v>30867</v>
      </c>
      <c r="D8" s="199">
        <v>33215</v>
      </c>
      <c r="E8" s="199">
        <v>36245</v>
      </c>
      <c r="F8" s="199">
        <v>39735</v>
      </c>
      <c r="G8" s="200">
        <v>42419</v>
      </c>
      <c r="H8" s="113">
        <v>44319</v>
      </c>
      <c r="I8" s="114">
        <v>46674</v>
      </c>
      <c r="J8" s="114">
        <v>48915</v>
      </c>
      <c r="K8" s="114">
        <v>50878</v>
      </c>
      <c r="M8" s="57"/>
    </row>
    <row r="9" spans="1:13" s="49" customFormat="1">
      <c r="A9" s="198" t="s">
        <v>29</v>
      </c>
      <c r="B9" s="199">
        <v>14505</v>
      </c>
      <c r="C9" s="199">
        <v>14259</v>
      </c>
      <c r="D9" s="199">
        <v>13183</v>
      </c>
      <c r="E9" s="199">
        <v>12412</v>
      </c>
      <c r="F9" s="199">
        <v>11579</v>
      </c>
      <c r="G9" s="200">
        <v>10986</v>
      </c>
      <c r="H9" s="113">
        <v>10220</v>
      </c>
      <c r="I9" s="114">
        <v>9843</v>
      </c>
      <c r="J9" s="114">
        <v>9375</v>
      </c>
      <c r="K9" s="114">
        <v>9457</v>
      </c>
      <c r="M9" s="57"/>
    </row>
    <row r="10" spans="1:13" s="49" customFormat="1">
      <c r="A10" s="198" t="s">
        <v>30</v>
      </c>
      <c r="B10" s="199">
        <v>83458</v>
      </c>
      <c r="C10" s="199">
        <v>88168</v>
      </c>
      <c r="D10" s="199">
        <v>87284</v>
      </c>
      <c r="E10" s="199">
        <v>85657</v>
      </c>
      <c r="F10" s="199">
        <v>86515</v>
      </c>
      <c r="G10" s="200">
        <v>86838</v>
      </c>
      <c r="H10" s="113">
        <v>89085</v>
      </c>
      <c r="I10" s="114">
        <v>90595</v>
      </c>
      <c r="J10" s="114">
        <v>95880</v>
      </c>
      <c r="K10" s="114">
        <v>99977</v>
      </c>
      <c r="M10" s="57"/>
    </row>
    <row r="11" spans="1:13" s="49" customFormat="1">
      <c r="A11" s="198" t="s">
        <v>31</v>
      </c>
      <c r="B11" s="199">
        <v>4958</v>
      </c>
      <c r="C11" s="199">
        <v>4646</v>
      </c>
      <c r="D11" s="199">
        <v>4238</v>
      </c>
      <c r="E11" s="199">
        <v>4365</v>
      </c>
      <c r="F11" s="199">
        <v>3797</v>
      </c>
      <c r="G11" s="200">
        <v>3895</v>
      </c>
      <c r="H11" s="113">
        <v>3836</v>
      </c>
      <c r="I11" s="114">
        <v>3885</v>
      </c>
      <c r="J11" s="114">
        <v>4321</v>
      </c>
      <c r="K11" s="114">
        <v>4383</v>
      </c>
      <c r="M11" s="57"/>
    </row>
    <row r="12" spans="1:13" s="49" customFormat="1">
      <c r="A12" s="198" t="s">
        <v>32</v>
      </c>
      <c r="B12" s="199">
        <v>9785</v>
      </c>
      <c r="C12" s="199">
        <v>9257</v>
      </c>
      <c r="D12" s="199">
        <v>8710</v>
      </c>
      <c r="E12" s="199">
        <v>8250</v>
      </c>
      <c r="F12" s="199">
        <v>8158</v>
      </c>
      <c r="G12" s="200">
        <v>7777</v>
      </c>
      <c r="H12" s="113">
        <v>7325</v>
      </c>
      <c r="I12" s="114">
        <v>7121</v>
      </c>
      <c r="J12" s="114">
        <v>6752</v>
      </c>
      <c r="K12" s="114">
        <v>6767</v>
      </c>
      <c r="M12" s="57"/>
    </row>
    <row r="13" spans="1:13" s="49" customFormat="1">
      <c r="A13" s="198" t="s">
        <v>33</v>
      </c>
      <c r="B13" s="199">
        <v>38845</v>
      </c>
      <c r="C13" s="199">
        <v>38027</v>
      </c>
      <c r="D13" s="199">
        <v>34972</v>
      </c>
      <c r="E13" s="199">
        <v>33571</v>
      </c>
      <c r="F13" s="199">
        <v>32630</v>
      </c>
      <c r="G13" s="200">
        <v>31890</v>
      </c>
      <c r="H13" s="113">
        <v>32010</v>
      </c>
      <c r="I13" s="114">
        <v>31724</v>
      </c>
      <c r="J13" s="114">
        <v>31095</v>
      </c>
      <c r="K13" s="114">
        <v>30833</v>
      </c>
      <c r="M13" s="57"/>
    </row>
    <row r="14" spans="1:13" s="49" customFormat="1">
      <c r="A14" s="198" t="s">
        <v>34</v>
      </c>
      <c r="B14" s="199">
        <v>5431</v>
      </c>
      <c r="C14" s="199">
        <v>4881</v>
      </c>
      <c r="D14" s="199">
        <v>4306</v>
      </c>
      <c r="E14" s="199">
        <v>4000</v>
      </c>
      <c r="F14" s="199">
        <v>3667</v>
      </c>
      <c r="G14" s="200">
        <v>3320</v>
      </c>
      <c r="H14" s="113">
        <v>3222</v>
      </c>
      <c r="I14" s="114">
        <v>2899</v>
      </c>
      <c r="J14" s="114">
        <v>2902</v>
      </c>
      <c r="K14" s="114">
        <v>3134</v>
      </c>
      <c r="M14" s="57"/>
    </row>
    <row r="15" spans="1:13" s="49" customFormat="1">
      <c r="A15" s="198" t="s">
        <v>35</v>
      </c>
      <c r="B15" s="199">
        <v>16425</v>
      </c>
      <c r="C15" s="199">
        <v>15754</v>
      </c>
      <c r="D15" s="199">
        <v>14494</v>
      </c>
      <c r="E15" s="199">
        <v>13298</v>
      </c>
      <c r="F15" s="199">
        <v>12668</v>
      </c>
      <c r="G15" s="200">
        <v>11847</v>
      </c>
      <c r="H15" s="113">
        <v>11633</v>
      </c>
      <c r="I15" s="114">
        <v>11544</v>
      </c>
      <c r="J15" s="114">
        <v>10950</v>
      </c>
      <c r="K15" s="114">
        <v>10595</v>
      </c>
      <c r="M15" s="57"/>
    </row>
    <row r="16" spans="1:13" s="49" customFormat="1">
      <c r="A16" s="115" t="s">
        <v>163</v>
      </c>
      <c r="B16" s="115"/>
      <c r="C16" s="115"/>
      <c r="D16" s="115"/>
      <c r="E16" s="115"/>
      <c r="F16" s="115"/>
      <c r="G16" s="115"/>
      <c r="H16" s="115"/>
      <c r="I16" s="122"/>
      <c r="J16" s="122"/>
      <c r="K16" s="122"/>
      <c r="M16" s="57"/>
    </row>
    <row r="17" spans="1:13" s="49" customFormat="1">
      <c r="A17" s="198" t="s">
        <v>19</v>
      </c>
      <c r="B17" s="199">
        <v>119666</v>
      </c>
      <c r="C17" s="199">
        <v>122406</v>
      </c>
      <c r="D17" s="199">
        <v>118440</v>
      </c>
      <c r="E17" s="199">
        <v>116109</v>
      </c>
      <c r="F17" s="199">
        <v>115776</v>
      </c>
      <c r="G17" s="200">
        <v>115015</v>
      </c>
      <c r="H17" s="113">
        <v>116427</v>
      </c>
      <c r="I17" s="114">
        <v>117618</v>
      </c>
      <c r="J17" s="114">
        <v>120959</v>
      </c>
      <c r="K17" s="114">
        <v>123912</v>
      </c>
      <c r="M17" s="57"/>
    </row>
    <row r="18" spans="1:13" s="49" customFormat="1">
      <c r="A18" s="198" t="s">
        <v>26</v>
      </c>
      <c r="B18" s="199">
        <v>594</v>
      </c>
      <c r="C18" s="199">
        <v>661</v>
      </c>
      <c r="D18" s="199">
        <v>662</v>
      </c>
      <c r="E18" s="199">
        <v>680</v>
      </c>
      <c r="F18" s="199">
        <v>701</v>
      </c>
      <c r="G18" s="200">
        <v>759</v>
      </c>
      <c r="H18" s="113">
        <v>754</v>
      </c>
      <c r="I18" s="114">
        <v>801</v>
      </c>
      <c r="J18" s="114">
        <v>854</v>
      </c>
      <c r="K18" s="114">
        <v>882</v>
      </c>
      <c r="M18" s="57"/>
    </row>
    <row r="19" spans="1:13" s="49" customFormat="1">
      <c r="A19" s="198" t="s">
        <v>27</v>
      </c>
      <c r="B19" s="199">
        <v>574</v>
      </c>
      <c r="C19" s="199">
        <v>658</v>
      </c>
      <c r="D19" s="199">
        <v>699</v>
      </c>
      <c r="E19" s="199">
        <v>771</v>
      </c>
      <c r="F19" s="199">
        <v>858</v>
      </c>
      <c r="G19" s="200">
        <v>961</v>
      </c>
      <c r="H19" s="113">
        <v>970</v>
      </c>
      <c r="I19" s="114">
        <v>1080</v>
      </c>
      <c r="J19" s="114">
        <v>1096</v>
      </c>
      <c r="K19" s="114">
        <v>1139</v>
      </c>
      <c r="M19" s="57"/>
    </row>
    <row r="20" spans="1:13" s="49" customFormat="1">
      <c r="A20" s="198" t="s">
        <v>28</v>
      </c>
      <c r="B20" s="199">
        <v>13630</v>
      </c>
      <c r="C20" s="199">
        <v>15238</v>
      </c>
      <c r="D20" s="199">
        <v>16075</v>
      </c>
      <c r="E20" s="199">
        <v>17128</v>
      </c>
      <c r="F20" s="199">
        <v>18350</v>
      </c>
      <c r="G20" s="200">
        <v>19339</v>
      </c>
      <c r="H20" s="113">
        <v>20022</v>
      </c>
      <c r="I20" s="114">
        <v>20785</v>
      </c>
      <c r="J20" s="114">
        <v>21783</v>
      </c>
      <c r="K20" s="114">
        <v>22413</v>
      </c>
      <c r="M20" s="57"/>
    </row>
    <row r="21" spans="1:13" s="49" customFormat="1">
      <c r="A21" s="198" t="s">
        <v>29</v>
      </c>
      <c r="B21" s="199">
        <v>6403</v>
      </c>
      <c r="C21" s="199">
        <v>6360</v>
      </c>
      <c r="D21" s="199">
        <v>5772</v>
      </c>
      <c r="E21" s="199">
        <v>5415</v>
      </c>
      <c r="F21" s="199">
        <v>5064</v>
      </c>
      <c r="G21" s="200">
        <v>4790</v>
      </c>
      <c r="H21" s="113">
        <v>4565</v>
      </c>
      <c r="I21" s="114">
        <v>4373</v>
      </c>
      <c r="J21" s="114">
        <v>4219</v>
      </c>
      <c r="K21" s="114">
        <v>4354</v>
      </c>
      <c r="M21" s="57"/>
    </row>
    <row r="22" spans="1:13" s="49" customFormat="1">
      <c r="A22" s="198" t="s">
        <v>30</v>
      </c>
      <c r="B22" s="199">
        <v>44412</v>
      </c>
      <c r="C22" s="199">
        <v>47419</v>
      </c>
      <c r="D22" s="199">
        <v>47317</v>
      </c>
      <c r="E22" s="199">
        <v>46496</v>
      </c>
      <c r="F22" s="199">
        <v>47147</v>
      </c>
      <c r="G22" s="200">
        <v>47644</v>
      </c>
      <c r="H22" s="113">
        <v>49228</v>
      </c>
      <c r="I22" s="114">
        <v>50317</v>
      </c>
      <c r="J22" s="114">
        <v>53799</v>
      </c>
      <c r="K22" s="114">
        <v>56262</v>
      </c>
      <c r="M22" s="57"/>
    </row>
    <row r="23" spans="1:13" s="49" customFormat="1">
      <c r="A23" s="198" t="s">
        <v>31</v>
      </c>
      <c r="B23" s="199">
        <v>2672</v>
      </c>
      <c r="C23" s="199">
        <v>2485</v>
      </c>
      <c r="D23" s="199">
        <v>2456</v>
      </c>
      <c r="E23" s="199">
        <v>2600</v>
      </c>
      <c r="F23" s="199">
        <v>2313</v>
      </c>
      <c r="G23" s="200">
        <v>2265</v>
      </c>
      <c r="H23" s="113">
        <v>2319</v>
      </c>
      <c r="I23" s="114">
        <v>2422</v>
      </c>
      <c r="J23" s="114">
        <v>2437</v>
      </c>
      <c r="K23" s="114">
        <v>2357</v>
      </c>
      <c r="M23" s="57"/>
    </row>
    <row r="24" spans="1:13" s="49" customFormat="1">
      <c r="A24" s="198" t="s">
        <v>32</v>
      </c>
      <c r="B24" s="199">
        <v>8767</v>
      </c>
      <c r="C24" s="199">
        <v>8448</v>
      </c>
      <c r="D24" s="199">
        <v>7935</v>
      </c>
      <c r="E24" s="199">
        <v>7552</v>
      </c>
      <c r="F24" s="199">
        <v>7515</v>
      </c>
      <c r="G24" s="200">
        <v>7145</v>
      </c>
      <c r="H24" s="113">
        <v>6678</v>
      </c>
      <c r="I24" s="114">
        <v>6534</v>
      </c>
      <c r="J24" s="114">
        <v>6208</v>
      </c>
      <c r="K24" s="114">
        <v>6209</v>
      </c>
      <c r="M24" s="57"/>
    </row>
    <row r="25" spans="1:13" s="49" customFormat="1">
      <c r="A25" s="198" t="s">
        <v>33</v>
      </c>
      <c r="B25" s="199">
        <v>29696</v>
      </c>
      <c r="C25" s="199">
        <v>29110</v>
      </c>
      <c r="D25" s="199">
        <v>26752</v>
      </c>
      <c r="E25" s="199">
        <v>25689</v>
      </c>
      <c r="F25" s="199">
        <v>24715</v>
      </c>
      <c r="G25" s="200">
        <v>23898</v>
      </c>
      <c r="H25" s="113">
        <v>24048</v>
      </c>
      <c r="I25" s="114">
        <v>23741</v>
      </c>
      <c r="J25" s="114">
        <v>23215</v>
      </c>
      <c r="K25" s="114">
        <v>22813</v>
      </c>
      <c r="M25" s="57"/>
    </row>
    <row r="26" spans="1:13" s="49" customFormat="1">
      <c r="A26" s="198" t="s">
        <v>34</v>
      </c>
      <c r="B26" s="199">
        <v>3699</v>
      </c>
      <c r="C26" s="199">
        <v>3308</v>
      </c>
      <c r="D26" s="199">
        <v>2966</v>
      </c>
      <c r="E26" s="199">
        <v>2553</v>
      </c>
      <c r="F26" s="199">
        <v>2431</v>
      </c>
      <c r="G26" s="200">
        <v>2185</v>
      </c>
      <c r="H26" s="113">
        <v>2160</v>
      </c>
      <c r="I26" s="114">
        <v>1939</v>
      </c>
      <c r="J26" s="114">
        <v>1954</v>
      </c>
      <c r="K26" s="114">
        <v>2288</v>
      </c>
      <c r="M26" s="57"/>
    </row>
    <row r="27" spans="1:13" s="49" customFormat="1">
      <c r="A27" s="198" t="s">
        <v>35</v>
      </c>
      <c r="B27" s="199">
        <v>9218</v>
      </c>
      <c r="C27" s="199">
        <v>8719</v>
      </c>
      <c r="D27" s="199">
        <v>7806</v>
      </c>
      <c r="E27" s="199">
        <v>7225</v>
      </c>
      <c r="F27" s="199">
        <v>6682</v>
      </c>
      <c r="G27" s="200">
        <v>6029</v>
      </c>
      <c r="H27" s="113">
        <v>5683</v>
      </c>
      <c r="I27" s="114">
        <v>5626</v>
      </c>
      <c r="J27" s="114">
        <v>5394</v>
      </c>
      <c r="K27" s="114">
        <v>5195</v>
      </c>
      <c r="M27" s="57"/>
    </row>
    <row r="28" spans="1:13" s="49" customFormat="1">
      <c r="A28" s="115" t="s">
        <v>164</v>
      </c>
      <c r="B28" s="115"/>
      <c r="C28" s="115"/>
      <c r="D28" s="115"/>
      <c r="E28" s="115"/>
      <c r="F28" s="115"/>
      <c r="G28" s="115"/>
      <c r="H28" s="115"/>
      <c r="I28" s="122"/>
      <c r="J28" s="122"/>
      <c r="K28" s="122"/>
      <c r="M28" s="57"/>
    </row>
    <row r="29" spans="1:13" s="49" customFormat="1">
      <c r="A29" s="198" t="s">
        <v>19</v>
      </c>
      <c r="B29" s="199">
        <v>82131</v>
      </c>
      <c r="C29" s="199">
        <v>85375</v>
      </c>
      <c r="D29" s="199">
        <v>84043</v>
      </c>
      <c r="E29" s="199">
        <v>83967</v>
      </c>
      <c r="F29" s="199">
        <v>85521</v>
      </c>
      <c r="G29" s="200">
        <v>86875</v>
      </c>
      <c r="H29" s="113">
        <v>88287</v>
      </c>
      <c r="I29" s="114">
        <v>90091</v>
      </c>
      <c r="J29" s="114">
        <v>92885</v>
      </c>
      <c r="K29" s="114">
        <v>95987</v>
      </c>
      <c r="M29" s="57"/>
    </row>
    <row r="30" spans="1:13" s="49" customFormat="1">
      <c r="A30" s="198" t="s">
        <v>26</v>
      </c>
      <c r="B30" s="199">
        <v>140</v>
      </c>
      <c r="C30" s="199">
        <v>185</v>
      </c>
      <c r="D30" s="199">
        <v>195</v>
      </c>
      <c r="E30" s="199">
        <v>230</v>
      </c>
      <c r="F30" s="199">
        <v>272</v>
      </c>
      <c r="G30" s="200">
        <v>300</v>
      </c>
      <c r="H30" s="113">
        <v>325</v>
      </c>
      <c r="I30" s="114">
        <v>373</v>
      </c>
      <c r="J30" s="114">
        <v>427</v>
      </c>
      <c r="K30" s="114">
        <v>516</v>
      </c>
      <c r="M30" s="57"/>
    </row>
    <row r="31" spans="1:13" s="49" customFormat="1">
      <c r="A31" s="198" t="s">
        <v>27</v>
      </c>
      <c r="B31" s="199">
        <v>336</v>
      </c>
      <c r="C31" s="199">
        <v>418</v>
      </c>
      <c r="D31" s="199">
        <v>525</v>
      </c>
      <c r="E31" s="199">
        <v>597</v>
      </c>
      <c r="F31" s="199">
        <v>717</v>
      </c>
      <c r="G31" s="200">
        <v>898</v>
      </c>
      <c r="H31" s="113">
        <v>1015</v>
      </c>
      <c r="I31" s="114">
        <v>1170</v>
      </c>
      <c r="J31" s="114">
        <v>1277</v>
      </c>
      <c r="K31" s="114">
        <v>1338</v>
      </c>
      <c r="M31" s="57"/>
    </row>
    <row r="32" spans="1:13" s="49" customFormat="1">
      <c r="A32" s="198" t="s">
        <v>28</v>
      </c>
      <c r="B32" s="199">
        <v>13116</v>
      </c>
      <c r="C32" s="199">
        <v>15629</v>
      </c>
      <c r="D32" s="199">
        <v>17140</v>
      </c>
      <c r="E32" s="199">
        <v>19117</v>
      </c>
      <c r="F32" s="199">
        <v>21385</v>
      </c>
      <c r="G32" s="200">
        <v>23080</v>
      </c>
      <c r="H32" s="113">
        <v>24297</v>
      </c>
      <c r="I32" s="114">
        <v>25889</v>
      </c>
      <c r="J32" s="114">
        <v>27132</v>
      </c>
      <c r="K32" s="114">
        <v>28465</v>
      </c>
      <c r="M32" s="57"/>
    </row>
    <row r="33" spans="1:13" s="49" customFormat="1">
      <c r="A33" s="198" t="s">
        <v>29</v>
      </c>
      <c r="B33" s="199">
        <v>8102</v>
      </c>
      <c r="C33" s="199">
        <v>7899</v>
      </c>
      <c r="D33" s="199">
        <v>7411</v>
      </c>
      <c r="E33" s="199">
        <v>6997</v>
      </c>
      <c r="F33" s="199">
        <v>6515</v>
      </c>
      <c r="G33" s="200">
        <v>6196</v>
      </c>
      <c r="H33" s="113">
        <v>5655</v>
      </c>
      <c r="I33" s="114">
        <v>5470</v>
      </c>
      <c r="J33" s="114">
        <v>5156</v>
      </c>
      <c r="K33" s="114">
        <v>5103</v>
      </c>
      <c r="M33" s="57"/>
    </row>
    <row r="34" spans="1:13" s="49" customFormat="1">
      <c r="A34" s="198" t="s">
        <v>30</v>
      </c>
      <c r="B34" s="199">
        <v>39046</v>
      </c>
      <c r="C34" s="199">
        <v>40749</v>
      </c>
      <c r="D34" s="199">
        <v>39967</v>
      </c>
      <c r="E34" s="199">
        <v>39161</v>
      </c>
      <c r="F34" s="199">
        <v>39368</v>
      </c>
      <c r="G34" s="200">
        <v>39194</v>
      </c>
      <c r="H34" s="113">
        <v>39857</v>
      </c>
      <c r="I34" s="114">
        <v>40278</v>
      </c>
      <c r="J34" s="114">
        <v>42081</v>
      </c>
      <c r="K34" s="114">
        <v>43715</v>
      </c>
      <c r="M34" s="57"/>
    </row>
    <row r="35" spans="1:13" s="49" customFormat="1">
      <c r="A35" s="198" t="s">
        <v>31</v>
      </c>
      <c r="B35" s="199">
        <v>2286</v>
      </c>
      <c r="C35" s="199">
        <v>2161</v>
      </c>
      <c r="D35" s="199">
        <v>1782</v>
      </c>
      <c r="E35" s="199">
        <v>1765</v>
      </c>
      <c r="F35" s="199">
        <v>1484</v>
      </c>
      <c r="G35" s="200">
        <v>1630</v>
      </c>
      <c r="H35" s="113">
        <v>1517</v>
      </c>
      <c r="I35" s="114">
        <v>1463</v>
      </c>
      <c r="J35" s="114">
        <v>1884</v>
      </c>
      <c r="K35" s="114">
        <v>2026</v>
      </c>
      <c r="M35" s="57"/>
    </row>
    <row r="36" spans="1:13" s="49" customFormat="1">
      <c r="A36" s="198" t="s">
        <v>32</v>
      </c>
      <c r="B36" s="199">
        <v>1018</v>
      </c>
      <c r="C36" s="199">
        <v>809</v>
      </c>
      <c r="D36" s="199">
        <v>775</v>
      </c>
      <c r="E36" s="199">
        <v>698</v>
      </c>
      <c r="F36" s="199">
        <v>643</v>
      </c>
      <c r="G36" s="200">
        <v>632</v>
      </c>
      <c r="H36" s="113">
        <v>647</v>
      </c>
      <c r="I36" s="114">
        <v>587</v>
      </c>
      <c r="J36" s="114">
        <v>544</v>
      </c>
      <c r="K36" s="114">
        <v>558</v>
      </c>
      <c r="M36" s="57"/>
    </row>
    <row r="37" spans="1:13" s="49" customFormat="1">
      <c r="A37" s="198" t="s">
        <v>33</v>
      </c>
      <c r="B37" s="199">
        <v>9149</v>
      </c>
      <c r="C37" s="199">
        <v>8917</v>
      </c>
      <c r="D37" s="199">
        <v>8220</v>
      </c>
      <c r="E37" s="199">
        <v>7882</v>
      </c>
      <c r="F37" s="199">
        <v>7915</v>
      </c>
      <c r="G37" s="200">
        <v>7992</v>
      </c>
      <c r="H37" s="113">
        <v>7962</v>
      </c>
      <c r="I37" s="114">
        <v>7983</v>
      </c>
      <c r="J37" s="114">
        <v>7880</v>
      </c>
      <c r="K37" s="114">
        <v>8020</v>
      </c>
      <c r="M37" s="57"/>
    </row>
    <row r="38" spans="1:13" s="49" customFormat="1">
      <c r="A38" s="198" t="s">
        <v>34</v>
      </c>
      <c r="B38" s="199">
        <v>1732</v>
      </c>
      <c r="C38" s="199">
        <v>1573</v>
      </c>
      <c r="D38" s="199">
        <v>1340</v>
      </c>
      <c r="E38" s="199">
        <v>1447</v>
      </c>
      <c r="F38" s="199">
        <v>1236</v>
      </c>
      <c r="G38" s="200">
        <v>1135</v>
      </c>
      <c r="H38" s="113">
        <v>1062</v>
      </c>
      <c r="I38" s="114">
        <v>960</v>
      </c>
      <c r="J38" s="114">
        <v>948</v>
      </c>
      <c r="K38" s="114">
        <v>846</v>
      </c>
      <c r="M38" s="57"/>
    </row>
    <row r="39" spans="1:13" s="49" customFormat="1">
      <c r="A39" s="198" t="s">
        <v>35</v>
      </c>
      <c r="B39" s="199">
        <v>7207</v>
      </c>
      <c r="C39" s="199">
        <v>7035</v>
      </c>
      <c r="D39" s="199">
        <v>6688</v>
      </c>
      <c r="E39" s="199">
        <v>6073</v>
      </c>
      <c r="F39" s="199">
        <v>5986</v>
      </c>
      <c r="G39" s="200">
        <v>5818</v>
      </c>
      <c r="H39" s="113">
        <v>5950</v>
      </c>
      <c r="I39" s="114">
        <v>5918</v>
      </c>
      <c r="J39" s="114">
        <v>5556</v>
      </c>
      <c r="K39" s="114">
        <v>5400</v>
      </c>
      <c r="M39" s="57"/>
    </row>
    <row r="40" spans="1:13" s="49" customFormat="1">
      <c r="H40" s="57"/>
      <c r="I40" s="57"/>
      <c r="J40" s="57"/>
      <c r="M40" s="57"/>
    </row>
    <row r="41" spans="1:13" s="49" customFormat="1">
      <c r="H41" s="57"/>
      <c r="I41" s="57"/>
      <c r="J41" s="57"/>
      <c r="M41" s="57"/>
    </row>
    <row r="42" spans="1:13" s="49" customFormat="1">
      <c r="H42" s="57"/>
      <c r="I42" s="57"/>
      <c r="J42" s="57"/>
      <c r="M42" s="57"/>
    </row>
    <row r="43" spans="1:13" s="49" customFormat="1">
      <c r="H43" s="57"/>
      <c r="I43" s="57"/>
      <c r="J43" s="57"/>
      <c r="M43" s="57"/>
    </row>
  </sheetData>
  <customSheetViews>
    <customSheetView guid="{B1EB7E3A-7E58-4592-9523-311C4CDE7075}" scale="130">
      <pane ySplit="3" topLeftCell="A22" activePane="bottomLeft" state="frozen"/>
      <selection pane="bottomLeft" activeCell="A4" sqref="A4:XFD43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O25" sqref="O25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45866141700000002" right="0.45866141700000002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3"/>
  <sheetViews>
    <sheetView zoomScale="130" zoomScaleNormal="130" workbookViewId="0">
      <selection activeCell="M10" sqref="M10"/>
    </sheetView>
  </sheetViews>
  <sheetFormatPr defaultRowHeight="14.25"/>
  <cols>
    <col min="1" max="1" width="10" style="3" customWidth="1"/>
    <col min="2" max="11" width="8.140625" style="3" customWidth="1"/>
    <col min="12" max="12" width="8.140625" style="7" customWidth="1"/>
    <col min="13" max="16" width="8.140625" style="3" customWidth="1"/>
    <col min="17" max="16384" width="9.140625" style="3"/>
  </cols>
  <sheetData>
    <row r="1" spans="1:16">
      <c r="A1" s="26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6" customFormat="1" ht="15" thickBot="1">
      <c r="A2" s="4"/>
      <c r="B2" s="2"/>
      <c r="C2" s="2"/>
      <c r="D2" s="2"/>
      <c r="E2" s="2"/>
      <c r="F2" s="2"/>
      <c r="G2" s="2"/>
      <c r="H2" s="2"/>
      <c r="I2" s="23"/>
      <c r="J2" s="23"/>
      <c r="K2" s="23" t="s">
        <v>150</v>
      </c>
      <c r="L2" s="2"/>
      <c r="N2" s="2"/>
      <c r="O2" s="2"/>
      <c r="P2" s="2"/>
    </row>
    <row r="3" spans="1:16" ht="21" customHeight="1" thickTop="1">
      <c r="A3" s="95" t="s">
        <v>45</v>
      </c>
      <c r="B3" s="73">
        <v>2008</v>
      </c>
      <c r="C3" s="73">
        <v>2009</v>
      </c>
      <c r="D3" s="75">
        <v>2010</v>
      </c>
      <c r="E3" s="75">
        <v>2011</v>
      </c>
      <c r="F3" s="75">
        <v>2012</v>
      </c>
      <c r="G3" s="75">
        <v>2013</v>
      </c>
      <c r="H3" s="75">
        <v>2014</v>
      </c>
      <c r="I3" s="75">
        <v>2015</v>
      </c>
      <c r="J3" s="75">
        <v>2016</v>
      </c>
      <c r="K3" s="75">
        <v>2017</v>
      </c>
    </row>
    <row r="4" spans="1:16" s="49" customFormat="1" ht="21" customHeight="1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57"/>
    </row>
    <row r="5" spans="1:16" s="49" customFormat="1">
      <c r="A5" s="56" t="s">
        <v>19</v>
      </c>
      <c r="B5" s="195">
        <v>201797</v>
      </c>
      <c r="C5" s="195">
        <v>207781</v>
      </c>
      <c r="D5" s="195">
        <v>202483</v>
      </c>
      <c r="E5" s="195">
        <v>200076</v>
      </c>
      <c r="F5" s="195">
        <v>201297</v>
      </c>
      <c r="G5" s="195">
        <v>201890</v>
      </c>
      <c r="H5" s="116">
        <v>204714</v>
      </c>
      <c r="I5" s="116">
        <v>207709</v>
      </c>
      <c r="J5" s="116">
        <v>213844</v>
      </c>
      <c r="K5" s="116">
        <v>219899</v>
      </c>
      <c r="L5" s="57"/>
    </row>
    <row r="6" spans="1:16" s="49" customFormat="1">
      <c r="A6" s="56" t="s">
        <v>368</v>
      </c>
      <c r="B6" s="195">
        <v>12070</v>
      </c>
      <c r="C6" s="195">
        <v>11800</v>
      </c>
      <c r="D6" s="195">
        <v>10307</v>
      </c>
      <c r="E6" s="195">
        <v>9723</v>
      </c>
      <c r="F6" s="195">
        <v>9112</v>
      </c>
      <c r="G6" s="195">
        <v>8513</v>
      </c>
      <c r="H6" s="116">
        <v>8536</v>
      </c>
      <c r="I6" s="116">
        <v>9025</v>
      </c>
      <c r="J6" s="116">
        <v>10011</v>
      </c>
      <c r="K6" s="116">
        <v>10767</v>
      </c>
      <c r="L6" s="57"/>
    </row>
    <row r="7" spans="1:16" s="49" customFormat="1">
      <c r="A7" s="56" t="s">
        <v>36</v>
      </c>
      <c r="B7" s="195">
        <v>24663</v>
      </c>
      <c r="C7" s="195">
        <v>27020</v>
      </c>
      <c r="D7" s="195">
        <v>26013</v>
      </c>
      <c r="E7" s="195">
        <v>25587</v>
      </c>
      <c r="F7" s="195">
        <v>24780</v>
      </c>
      <c r="G7" s="195">
        <v>24227</v>
      </c>
      <c r="H7" s="116">
        <v>23487</v>
      </c>
      <c r="I7" s="116">
        <v>23304</v>
      </c>
      <c r="J7" s="116">
        <v>23365</v>
      </c>
      <c r="K7" s="116">
        <v>23460</v>
      </c>
      <c r="L7" s="57"/>
    </row>
    <row r="8" spans="1:16" s="49" customFormat="1">
      <c r="A8" s="56" t="s">
        <v>37</v>
      </c>
      <c r="B8" s="195">
        <v>27304</v>
      </c>
      <c r="C8" s="195">
        <v>29307</v>
      </c>
      <c r="D8" s="195">
        <v>29188</v>
      </c>
      <c r="E8" s="195">
        <v>29221</v>
      </c>
      <c r="F8" s="195">
        <v>30048</v>
      </c>
      <c r="G8" s="195">
        <v>30759</v>
      </c>
      <c r="H8" s="116">
        <v>31177</v>
      </c>
      <c r="I8" s="116">
        <v>31936</v>
      </c>
      <c r="J8" s="116">
        <v>32309</v>
      </c>
      <c r="K8" s="116">
        <v>32927</v>
      </c>
      <c r="L8" s="57"/>
    </row>
    <row r="9" spans="1:16" s="49" customFormat="1">
      <c r="A9" s="56" t="s">
        <v>38</v>
      </c>
      <c r="B9" s="195">
        <v>27105</v>
      </c>
      <c r="C9" s="195">
        <v>28233</v>
      </c>
      <c r="D9" s="195">
        <v>28266</v>
      </c>
      <c r="E9" s="195">
        <v>28505</v>
      </c>
      <c r="F9" s="195">
        <v>29376</v>
      </c>
      <c r="G9" s="195">
        <v>30257</v>
      </c>
      <c r="H9" s="116">
        <v>30851</v>
      </c>
      <c r="I9" s="116">
        <v>31535</v>
      </c>
      <c r="J9" s="116">
        <v>32700</v>
      </c>
      <c r="K9" s="116">
        <v>34024</v>
      </c>
      <c r="L9" s="57"/>
    </row>
    <row r="10" spans="1:16" s="49" customFormat="1">
      <c r="A10" s="56" t="s">
        <v>39</v>
      </c>
      <c r="B10" s="195">
        <v>29244</v>
      </c>
      <c r="C10" s="195">
        <v>28720</v>
      </c>
      <c r="D10" s="195">
        <v>27059</v>
      </c>
      <c r="E10" s="195">
        <v>26009</v>
      </c>
      <c r="F10" s="195">
        <v>25918</v>
      </c>
      <c r="G10" s="195">
        <v>26042</v>
      </c>
      <c r="H10" s="116">
        <v>27110</v>
      </c>
      <c r="I10" s="116">
        <v>27835</v>
      </c>
      <c r="J10" s="116">
        <v>29640</v>
      </c>
      <c r="K10" s="116">
        <v>30463</v>
      </c>
      <c r="L10" s="57"/>
    </row>
    <row r="11" spans="1:16" s="49" customFormat="1">
      <c r="A11" s="56" t="s">
        <v>40</v>
      </c>
      <c r="B11" s="195">
        <v>32782</v>
      </c>
      <c r="C11" s="195">
        <v>31944</v>
      </c>
      <c r="D11" s="195">
        <v>30459</v>
      </c>
      <c r="E11" s="195">
        <v>28816</v>
      </c>
      <c r="F11" s="195">
        <v>27979</v>
      </c>
      <c r="G11" s="195">
        <v>26795</v>
      </c>
      <c r="H11" s="116">
        <v>26641</v>
      </c>
      <c r="I11" s="116">
        <v>25787</v>
      </c>
      <c r="J11" s="116">
        <v>25754</v>
      </c>
      <c r="K11" s="116">
        <v>26337</v>
      </c>
      <c r="L11" s="57"/>
    </row>
    <row r="12" spans="1:16" s="49" customFormat="1">
      <c r="A12" s="56" t="s">
        <v>41</v>
      </c>
      <c r="B12" s="195">
        <v>26669</v>
      </c>
      <c r="C12" s="195">
        <v>27242</v>
      </c>
      <c r="D12" s="195">
        <v>26937</v>
      </c>
      <c r="E12" s="195">
        <v>27345</v>
      </c>
      <c r="F12" s="195">
        <v>28042</v>
      </c>
      <c r="G12" s="195">
        <v>28027</v>
      </c>
      <c r="H12" s="116">
        <v>27936</v>
      </c>
      <c r="I12" s="116">
        <v>27553</v>
      </c>
      <c r="J12" s="116">
        <v>27056</v>
      </c>
      <c r="K12" s="116">
        <v>26691</v>
      </c>
      <c r="L12" s="57"/>
    </row>
    <row r="13" spans="1:16" s="49" customFormat="1">
      <c r="A13" s="56" t="s">
        <v>42</v>
      </c>
      <c r="B13" s="195">
        <v>16375</v>
      </c>
      <c r="C13" s="195">
        <v>17328</v>
      </c>
      <c r="D13" s="195">
        <v>17526</v>
      </c>
      <c r="E13" s="195">
        <v>17635</v>
      </c>
      <c r="F13" s="195">
        <v>18469</v>
      </c>
      <c r="G13" s="195">
        <v>19178</v>
      </c>
      <c r="H13" s="116">
        <v>20343</v>
      </c>
      <c r="I13" s="116">
        <v>21620</v>
      </c>
      <c r="J13" s="116">
        <v>22952</v>
      </c>
      <c r="K13" s="116">
        <v>24027</v>
      </c>
      <c r="L13" s="57"/>
    </row>
    <row r="14" spans="1:16" s="49" customFormat="1">
      <c r="A14" s="56" t="s">
        <v>43</v>
      </c>
      <c r="B14" s="195">
        <v>5173</v>
      </c>
      <c r="C14" s="195">
        <v>5756</v>
      </c>
      <c r="D14" s="195">
        <v>6347</v>
      </c>
      <c r="E14" s="195">
        <v>6780</v>
      </c>
      <c r="F14" s="195">
        <v>7101</v>
      </c>
      <c r="G14" s="195">
        <v>7620</v>
      </c>
      <c r="H14" s="116">
        <v>8083</v>
      </c>
      <c r="I14" s="116">
        <v>8492</v>
      </c>
      <c r="J14" s="116">
        <v>9357</v>
      </c>
      <c r="K14" s="116">
        <v>10405</v>
      </c>
      <c r="L14" s="57"/>
    </row>
    <row r="15" spans="1:16" s="49" customFormat="1">
      <c r="A15" s="56" t="s">
        <v>44</v>
      </c>
      <c r="B15" s="195">
        <v>412</v>
      </c>
      <c r="C15" s="195">
        <v>431</v>
      </c>
      <c r="D15" s="195">
        <v>381</v>
      </c>
      <c r="E15" s="195">
        <v>455</v>
      </c>
      <c r="F15" s="195">
        <v>472</v>
      </c>
      <c r="G15" s="195">
        <v>472</v>
      </c>
      <c r="H15" s="116">
        <v>550</v>
      </c>
      <c r="I15" s="116">
        <v>622</v>
      </c>
      <c r="J15" s="116">
        <v>700</v>
      </c>
      <c r="K15" s="116">
        <v>798</v>
      </c>
      <c r="L15" s="57"/>
    </row>
    <row r="16" spans="1:16" s="49" customFormat="1" ht="19.5" customHeight="1">
      <c r="A16" s="117" t="s">
        <v>163</v>
      </c>
      <c r="B16" s="117"/>
      <c r="C16" s="117"/>
      <c r="D16" s="117"/>
      <c r="E16" s="117"/>
      <c r="F16" s="117"/>
      <c r="G16" s="117"/>
      <c r="H16" s="117"/>
      <c r="I16" s="118"/>
      <c r="J16" s="196"/>
      <c r="K16" s="196"/>
      <c r="L16" s="57"/>
    </row>
    <row r="17" spans="1:12" s="49" customFormat="1">
      <c r="A17" s="56" t="s">
        <v>19</v>
      </c>
      <c r="B17" s="195">
        <v>119666</v>
      </c>
      <c r="C17" s="195">
        <v>122406</v>
      </c>
      <c r="D17" s="195">
        <v>118440</v>
      </c>
      <c r="E17" s="195">
        <v>116109</v>
      </c>
      <c r="F17" s="195">
        <v>115776</v>
      </c>
      <c r="G17" s="195">
        <v>115015</v>
      </c>
      <c r="H17" s="116">
        <v>116427</v>
      </c>
      <c r="I17" s="116">
        <v>117618</v>
      </c>
      <c r="J17" s="116">
        <v>120959</v>
      </c>
      <c r="K17" s="116">
        <v>123912</v>
      </c>
      <c r="L17" s="57"/>
    </row>
    <row r="18" spans="1:12" s="49" customFormat="1">
      <c r="A18" s="56" t="s">
        <v>368</v>
      </c>
      <c r="B18" s="195">
        <v>7303</v>
      </c>
      <c r="C18" s="195">
        <v>7213</v>
      </c>
      <c r="D18" s="195">
        <v>6228</v>
      </c>
      <c r="E18" s="195">
        <v>5857</v>
      </c>
      <c r="F18" s="195">
        <v>5418</v>
      </c>
      <c r="G18" s="195">
        <v>5059</v>
      </c>
      <c r="H18" s="116">
        <v>5137</v>
      </c>
      <c r="I18" s="116">
        <v>5478</v>
      </c>
      <c r="J18" s="116">
        <v>6211</v>
      </c>
      <c r="K18" s="116">
        <v>6590</v>
      </c>
      <c r="L18" s="57"/>
    </row>
    <row r="19" spans="1:12" s="49" customFormat="1">
      <c r="A19" s="56" t="s">
        <v>36</v>
      </c>
      <c r="B19" s="195">
        <v>14181</v>
      </c>
      <c r="C19" s="195">
        <v>15195</v>
      </c>
      <c r="D19" s="195">
        <v>14589</v>
      </c>
      <c r="E19" s="195">
        <v>14152</v>
      </c>
      <c r="F19" s="195">
        <v>13473</v>
      </c>
      <c r="G19" s="195">
        <v>13223</v>
      </c>
      <c r="H19" s="116">
        <v>12762</v>
      </c>
      <c r="I19" s="116">
        <v>12589</v>
      </c>
      <c r="J19" s="116">
        <v>12637</v>
      </c>
      <c r="K19" s="116">
        <v>12703</v>
      </c>
      <c r="L19" s="57"/>
    </row>
    <row r="20" spans="1:12" s="49" customFormat="1">
      <c r="A20" s="56" t="s">
        <v>37</v>
      </c>
      <c r="B20" s="195">
        <v>16152</v>
      </c>
      <c r="C20" s="195">
        <v>17153</v>
      </c>
      <c r="D20" s="195">
        <v>16876</v>
      </c>
      <c r="E20" s="195">
        <v>16714</v>
      </c>
      <c r="F20" s="195">
        <v>16843</v>
      </c>
      <c r="G20" s="195">
        <v>16991</v>
      </c>
      <c r="H20" s="116">
        <v>17277</v>
      </c>
      <c r="I20" s="116">
        <v>17456</v>
      </c>
      <c r="J20" s="116">
        <v>17610</v>
      </c>
      <c r="K20" s="116">
        <v>17754</v>
      </c>
      <c r="L20" s="57"/>
    </row>
    <row r="21" spans="1:12" s="49" customFormat="1">
      <c r="A21" s="56" t="s">
        <v>38</v>
      </c>
      <c r="B21" s="195">
        <v>16822</v>
      </c>
      <c r="C21" s="195">
        <v>17237</v>
      </c>
      <c r="D21" s="195">
        <v>17197</v>
      </c>
      <c r="E21" s="195">
        <v>17023</v>
      </c>
      <c r="F21" s="195">
        <v>17194</v>
      </c>
      <c r="G21" s="195">
        <v>17345</v>
      </c>
      <c r="H21" s="116">
        <v>17331</v>
      </c>
      <c r="I21" s="116">
        <v>17606</v>
      </c>
      <c r="J21" s="116">
        <v>18120</v>
      </c>
      <c r="K21" s="116">
        <v>18699</v>
      </c>
      <c r="L21" s="57"/>
    </row>
    <row r="22" spans="1:12" s="49" customFormat="1">
      <c r="A22" s="56" t="s">
        <v>39</v>
      </c>
      <c r="B22" s="195">
        <v>17142</v>
      </c>
      <c r="C22" s="195">
        <v>17002</v>
      </c>
      <c r="D22" s="195">
        <v>16164</v>
      </c>
      <c r="E22" s="195">
        <v>15621</v>
      </c>
      <c r="F22" s="195">
        <v>15558</v>
      </c>
      <c r="G22" s="195">
        <v>15457</v>
      </c>
      <c r="H22" s="116">
        <v>15968</v>
      </c>
      <c r="I22" s="116">
        <v>16247</v>
      </c>
      <c r="J22" s="116">
        <v>16906</v>
      </c>
      <c r="K22" s="116">
        <v>17050</v>
      </c>
      <c r="L22" s="57"/>
    </row>
    <row r="23" spans="1:12" s="49" customFormat="1">
      <c r="A23" s="56" t="s">
        <v>40</v>
      </c>
      <c r="B23" s="195">
        <v>18452</v>
      </c>
      <c r="C23" s="195">
        <v>18096</v>
      </c>
      <c r="D23" s="195">
        <v>17251</v>
      </c>
      <c r="E23" s="195">
        <v>16448</v>
      </c>
      <c r="F23" s="195">
        <v>16100</v>
      </c>
      <c r="G23" s="195">
        <v>15330</v>
      </c>
      <c r="H23" s="116">
        <v>15545</v>
      </c>
      <c r="I23" s="116">
        <v>14977</v>
      </c>
      <c r="J23" s="116">
        <v>15068</v>
      </c>
      <c r="K23" s="116">
        <v>15487</v>
      </c>
      <c r="L23" s="57"/>
    </row>
    <row r="24" spans="1:12" s="49" customFormat="1">
      <c r="A24" s="56" t="s">
        <v>41</v>
      </c>
      <c r="B24" s="195">
        <v>15759</v>
      </c>
      <c r="C24" s="195">
        <v>15827</v>
      </c>
      <c r="D24" s="195">
        <v>15311</v>
      </c>
      <c r="E24" s="195">
        <v>15330</v>
      </c>
      <c r="F24" s="195">
        <v>15656</v>
      </c>
      <c r="G24" s="195">
        <v>15523</v>
      </c>
      <c r="H24" s="116">
        <v>15547</v>
      </c>
      <c r="I24" s="116">
        <v>15395</v>
      </c>
      <c r="J24" s="116">
        <v>15253</v>
      </c>
      <c r="K24" s="116">
        <v>15203</v>
      </c>
      <c r="L24" s="57"/>
    </row>
    <row r="25" spans="1:12" s="49" customFormat="1">
      <c r="A25" s="56" t="s">
        <v>42</v>
      </c>
      <c r="B25" s="195">
        <v>9941</v>
      </c>
      <c r="C25" s="195">
        <v>10482</v>
      </c>
      <c r="D25" s="195">
        <v>10528</v>
      </c>
      <c r="E25" s="195">
        <v>10394</v>
      </c>
      <c r="F25" s="195">
        <v>10898</v>
      </c>
      <c r="G25" s="195">
        <v>11099</v>
      </c>
      <c r="H25" s="116">
        <v>11564</v>
      </c>
      <c r="I25" s="116">
        <v>12303</v>
      </c>
      <c r="J25" s="116">
        <v>13007</v>
      </c>
      <c r="K25" s="116">
        <v>13705</v>
      </c>
      <c r="L25" s="57"/>
    </row>
    <row r="26" spans="1:12" s="49" customFormat="1">
      <c r="A26" s="56" t="s">
        <v>43</v>
      </c>
      <c r="B26" s="195">
        <v>3571</v>
      </c>
      <c r="C26" s="195">
        <v>3841</v>
      </c>
      <c r="D26" s="195">
        <v>3979</v>
      </c>
      <c r="E26" s="195">
        <v>4206</v>
      </c>
      <c r="F26" s="195">
        <v>4276</v>
      </c>
      <c r="G26" s="195">
        <v>4636</v>
      </c>
      <c r="H26" s="116">
        <v>4879</v>
      </c>
      <c r="I26" s="116">
        <v>5096</v>
      </c>
      <c r="J26" s="116">
        <v>5597</v>
      </c>
      <c r="K26" s="116">
        <v>6130</v>
      </c>
      <c r="L26" s="57"/>
    </row>
    <row r="27" spans="1:12" s="49" customFormat="1">
      <c r="A27" s="56" t="s">
        <v>44</v>
      </c>
      <c r="B27" s="195">
        <v>343</v>
      </c>
      <c r="C27" s="195">
        <v>360</v>
      </c>
      <c r="D27" s="195">
        <v>317</v>
      </c>
      <c r="E27" s="195">
        <v>364</v>
      </c>
      <c r="F27" s="195">
        <v>360</v>
      </c>
      <c r="G27" s="195">
        <v>352</v>
      </c>
      <c r="H27" s="116">
        <v>417</v>
      </c>
      <c r="I27" s="116">
        <v>471</v>
      </c>
      <c r="J27" s="116">
        <v>550</v>
      </c>
      <c r="K27" s="116">
        <v>591</v>
      </c>
      <c r="L27" s="57"/>
    </row>
    <row r="28" spans="1:12" s="49" customFormat="1" ht="19.5" customHeight="1">
      <c r="A28" s="117" t="s">
        <v>164</v>
      </c>
      <c r="B28" s="117"/>
      <c r="C28" s="117"/>
      <c r="D28" s="117"/>
      <c r="E28" s="117"/>
      <c r="F28" s="117"/>
      <c r="G28" s="117"/>
      <c r="H28" s="117"/>
      <c r="I28" s="118"/>
      <c r="J28" s="196"/>
      <c r="K28" s="196"/>
      <c r="L28" s="197"/>
    </row>
    <row r="29" spans="1:12" s="49" customFormat="1">
      <c r="A29" s="56" t="s">
        <v>19</v>
      </c>
      <c r="B29" s="195">
        <v>82131</v>
      </c>
      <c r="C29" s="195">
        <v>85375</v>
      </c>
      <c r="D29" s="195">
        <v>84043</v>
      </c>
      <c r="E29" s="195">
        <v>83967</v>
      </c>
      <c r="F29" s="195">
        <v>85521</v>
      </c>
      <c r="G29" s="195">
        <v>86875</v>
      </c>
      <c r="H29" s="116">
        <v>88287</v>
      </c>
      <c r="I29" s="116">
        <v>90091</v>
      </c>
      <c r="J29" s="116">
        <v>92885</v>
      </c>
      <c r="K29" s="116">
        <v>95987</v>
      </c>
      <c r="L29" s="57"/>
    </row>
    <row r="30" spans="1:12" s="49" customFormat="1">
      <c r="A30" s="56" t="s">
        <v>368</v>
      </c>
      <c r="B30" s="195">
        <v>4767</v>
      </c>
      <c r="C30" s="195">
        <v>4587</v>
      </c>
      <c r="D30" s="195">
        <v>4079</v>
      </c>
      <c r="E30" s="195">
        <v>3866</v>
      </c>
      <c r="F30" s="195">
        <v>3694</v>
      </c>
      <c r="G30" s="195">
        <v>3454</v>
      </c>
      <c r="H30" s="116">
        <v>3399</v>
      </c>
      <c r="I30" s="116">
        <v>3547</v>
      </c>
      <c r="J30" s="116">
        <v>3800</v>
      </c>
      <c r="K30" s="116">
        <v>4177</v>
      </c>
      <c r="L30" s="57"/>
    </row>
    <row r="31" spans="1:12" s="49" customFormat="1">
      <c r="A31" s="56" t="s">
        <v>36</v>
      </c>
      <c r="B31" s="195">
        <v>10482</v>
      </c>
      <c r="C31" s="195">
        <v>11825</v>
      </c>
      <c r="D31" s="195">
        <v>11424</v>
      </c>
      <c r="E31" s="195">
        <v>11435</v>
      </c>
      <c r="F31" s="195">
        <v>11307</v>
      </c>
      <c r="G31" s="195">
        <v>11004</v>
      </c>
      <c r="H31" s="116">
        <v>10725</v>
      </c>
      <c r="I31" s="116">
        <v>10715</v>
      </c>
      <c r="J31" s="116">
        <v>10728</v>
      </c>
      <c r="K31" s="116">
        <v>10757</v>
      </c>
      <c r="L31" s="57"/>
    </row>
    <row r="32" spans="1:12" s="49" customFormat="1">
      <c r="A32" s="56" t="s">
        <v>37</v>
      </c>
      <c r="B32" s="195">
        <v>11152</v>
      </c>
      <c r="C32" s="195">
        <v>12154</v>
      </c>
      <c r="D32" s="195">
        <v>12312</v>
      </c>
      <c r="E32" s="195">
        <v>12507</v>
      </c>
      <c r="F32" s="195">
        <v>13205</v>
      </c>
      <c r="G32" s="195">
        <v>13768</v>
      </c>
      <c r="H32" s="116">
        <v>13900</v>
      </c>
      <c r="I32" s="116">
        <v>14480</v>
      </c>
      <c r="J32" s="116">
        <v>14699</v>
      </c>
      <c r="K32" s="116">
        <v>15173</v>
      </c>
      <c r="L32" s="57"/>
    </row>
    <row r="33" spans="1:12" s="49" customFormat="1">
      <c r="A33" s="56" t="s">
        <v>38</v>
      </c>
      <c r="B33" s="195">
        <v>10283</v>
      </c>
      <c r="C33" s="195">
        <v>10996</v>
      </c>
      <c r="D33" s="195">
        <v>11069</v>
      </c>
      <c r="E33" s="195">
        <v>11482</v>
      </c>
      <c r="F33" s="195">
        <v>12182</v>
      </c>
      <c r="G33" s="195">
        <v>12912</v>
      </c>
      <c r="H33" s="116">
        <v>13520</v>
      </c>
      <c r="I33" s="116">
        <v>13929</v>
      </c>
      <c r="J33" s="116">
        <v>14580</v>
      </c>
      <c r="K33" s="116">
        <v>15325</v>
      </c>
      <c r="L33" s="57"/>
    </row>
    <row r="34" spans="1:12" s="49" customFormat="1">
      <c r="A34" s="56" t="s">
        <v>39</v>
      </c>
      <c r="B34" s="195">
        <v>12102</v>
      </c>
      <c r="C34" s="195">
        <v>11718</v>
      </c>
      <c r="D34" s="195">
        <v>10895</v>
      </c>
      <c r="E34" s="195">
        <v>10388</v>
      </c>
      <c r="F34" s="195">
        <v>10360</v>
      </c>
      <c r="G34" s="195">
        <v>10585</v>
      </c>
      <c r="H34" s="116">
        <v>11142</v>
      </c>
      <c r="I34" s="116">
        <v>11588</v>
      </c>
      <c r="J34" s="116">
        <v>12734</v>
      </c>
      <c r="K34" s="116">
        <v>13413</v>
      </c>
      <c r="L34" s="57"/>
    </row>
    <row r="35" spans="1:12" s="49" customFormat="1">
      <c r="A35" s="56" t="s">
        <v>40</v>
      </c>
      <c r="B35" s="195">
        <v>14330</v>
      </c>
      <c r="C35" s="195">
        <v>13848</v>
      </c>
      <c r="D35" s="195">
        <v>13208</v>
      </c>
      <c r="E35" s="195">
        <v>12368</v>
      </c>
      <c r="F35" s="195">
        <v>11879</v>
      </c>
      <c r="G35" s="195">
        <v>11465</v>
      </c>
      <c r="H35" s="116">
        <v>11096</v>
      </c>
      <c r="I35" s="116">
        <v>10810</v>
      </c>
      <c r="J35" s="116">
        <v>10686</v>
      </c>
      <c r="K35" s="116">
        <v>10850</v>
      </c>
      <c r="L35" s="57"/>
    </row>
    <row r="36" spans="1:12" s="49" customFormat="1">
      <c r="A36" s="56" t="s">
        <v>41</v>
      </c>
      <c r="B36" s="195">
        <v>10910</v>
      </c>
      <c r="C36" s="195">
        <v>11415</v>
      </c>
      <c r="D36" s="195">
        <v>11626</v>
      </c>
      <c r="E36" s="195">
        <v>12015</v>
      </c>
      <c r="F36" s="195">
        <v>12386</v>
      </c>
      <c r="G36" s="195">
        <v>12504</v>
      </c>
      <c r="H36" s="116">
        <v>12389</v>
      </c>
      <c r="I36" s="116">
        <v>12158</v>
      </c>
      <c r="J36" s="116">
        <v>11803</v>
      </c>
      <c r="K36" s="116">
        <v>11488</v>
      </c>
      <c r="L36" s="57"/>
    </row>
    <row r="37" spans="1:12" s="49" customFormat="1">
      <c r="A37" s="56" t="s">
        <v>42</v>
      </c>
      <c r="B37" s="195">
        <v>6434</v>
      </c>
      <c r="C37" s="195">
        <v>6846</v>
      </c>
      <c r="D37" s="195">
        <v>6998</v>
      </c>
      <c r="E37" s="195">
        <v>7241</v>
      </c>
      <c r="F37" s="195">
        <v>7571</v>
      </c>
      <c r="G37" s="195">
        <v>8079</v>
      </c>
      <c r="H37" s="116">
        <v>8779</v>
      </c>
      <c r="I37" s="116">
        <v>9317</v>
      </c>
      <c r="J37" s="116">
        <v>9945</v>
      </c>
      <c r="K37" s="116">
        <v>10322</v>
      </c>
      <c r="L37" s="57"/>
    </row>
    <row r="38" spans="1:12" s="49" customFormat="1">
      <c r="A38" s="56" t="s">
        <v>43</v>
      </c>
      <c r="B38" s="195">
        <v>1602</v>
      </c>
      <c r="C38" s="195">
        <v>1915</v>
      </c>
      <c r="D38" s="195">
        <v>2368</v>
      </c>
      <c r="E38" s="195">
        <v>2574</v>
      </c>
      <c r="F38" s="195">
        <v>2825</v>
      </c>
      <c r="G38" s="195">
        <v>2984</v>
      </c>
      <c r="H38" s="116">
        <v>3204</v>
      </c>
      <c r="I38" s="116">
        <v>3396</v>
      </c>
      <c r="J38" s="116">
        <v>3760</v>
      </c>
      <c r="K38" s="116">
        <v>4275</v>
      </c>
      <c r="L38" s="57"/>
    </row>
    <row r="39" spans="1:12" s="49" customFormat="1">
      <c r="A39" s="56" t="s">
        <v>44</v>
      </c>
      <c r="B39" s="195">
        <v>69</v>
      </c>
      <c r="C39" s="195">
        <v>71</v>
      </c>
      <c r="D39" s="195">
        <v>64</v>
      </c>
      <c r="E39" s="195">
        <v>91</v>
      </c>
      <c r="F39" s="195">
        <v>112</v>
      </c>
      <c r="G39" s="195">
        <v>120</v>
      </c>
      <c r="H39" s="116">
        <v>133</v>
      </c>
      <c r="I39" s="116">
        <v>151</v>
      </c>
      <c r="J39" s="116">
        <v>150</v>
      </c>
      <c r="K39" s="116">
        <v>207</v>
      </c>
      <c r="L39" s="57"/>
    </row>
    <row r="40" spans="1:12" s="49" customFormat="1">
      <c r="L40" s="57"/>
    </row>
    <row r="41" spans="1:12" s="49" customFormat="1">
      <c r="L41" s="57"/>
    </row>
    <row r="42" spans="1:12" s="49" customFormat="1">
      <c r="L42" s="57"/>
    </row>
    <row r="43" spans="1:12" s="49" customFormat="1">
      <c r="L43" s="57"/>
    </row>
  </sheetData>
  <customSheetViews>
    <customSheetView guid="{B1EB7E3A-7E58-4592-9523-311C4CDE7075}" scale="130">
      <selection activeCell="A4" sqref="A4:XFD4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20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9"/>
  <sheetViews>
    <sheetView zoomScale="130" zoomScaleNormal="130" workbookViewId="0">
      <pane ySplit="4" topLeftCell="A71" activePane="bottomLeft" state="frozen"/>
      <selection activeCell="M10" sqref="M10"/>
      <selection pane="bottomLeft" activeCell="B99" sqref="B99"/>
    </sheetView>
  </sheetViews>
  <sheetFormatPr defaultRowHeight="14.25"/>
  <cols>
    <col min="1" max="1" width="5.85546875" style="50" customWidth="1"/>
    <col min="2" max="2" width="58.85546875" style="49" customWidth="1"/>
    <col min="3" max="3" width="11.7109375" style="3" customWidth="1"/>
    <col min="4" max="4" width="11.7109375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37" t="s">
        <v>534</v>
      </c>
      <c r="B1" s="46"/>
    </row>
    <row r="2" spans="1:10" ht="15" thickBot="1">
      <c r="A2" s="34"/>
      <c r="B2" s="46"/>
      <c r="C2" s="2"/>
      <c r="D2" s="23" t="s">
        <v>150</v>
      </c>
    </row>
    <row r="3" spans="1:10" s="6" customFormat="1" ht="27.75" customHeight="1" thickTop="1">
      <c r="A3" s="210" t="s">
        <v>46</v>
      </c>
      <c r="B3" s="211"/>
      <c r="C3" s="214" t="s">
        <v>47</v>
      </c>
      <c r="D3" s="215"/>
      <c r="F3" s="8"/>
      <c r="I3" s="8"/>
      <c r="J3" s="8"/>
    </row>
    <row r="4" spans="1:10" s="147" customFormat="1" ht="19.5" customHeight="1">
      <c r="A4" s="212"/>
      <c r="B4" s="213"/>
      <c r="C4" s="29" t="s">
        <v>152</v>
      </c>
      <c r="D4" s="30" t="s">
        <v>153</v>
      </c>
      <c r="F4" s="192"/>
      <c r="I4" s="192"/>
      <c r="J4" s="192"/>
    </row>
    <row r="5" spans="1:10" s="49" customFormat="1" ht="15" customHeight="1">
      <c r="A5" s="107"/>
      <c r="B5" s="108" t="s">
        <v>19</v>
      </c>
      <c r="C5" s="193">
        <v>260608</v>
      </c>
      <c r="D5" s="193">
        <v>115640</v>
      </c>
      <c r="F5" s="57"/>
      <c r="I5" s="57"/>
      <c r="J5" s="57"/>
    </row>
    <row r="6" spans="1:10" s="49" customFormat="1" ht="15" customHeight="1">
      <c r="A6" s="107" t="s">
        <v>183</v>
      </c>
      <c r="B6" s="109" t="s">
        <v>195</v>
      </c>
      <c r="C6" s="194">
        <v>8482</v>
      </c>
      <c r="D6" s="188">
        <v>1820</v>
      </c>
      <c r="F6" s="57"/>
      <c r="I6" s="57"/>
      <c r="J6" s="57"/>
    </row>
    <row r="7" spans="1:10" s="49" customFormat="1" ht="15" customHeight="1">
      <c r="A7" s="47" t="s">
        <v>213</v>
      </c>
      <c r="B7" s="48" t="s">
        <v>214</v>
      </c>
      <c r="C7" s="188">
        <v>2221</v>
      </c>
      <c r="D7" s="188">
        <v>688</v>
      </c>
      <c r="F7" s="57"/>
      <c r="I7" s="57"/>
      <c r="J7" s="57"/>
    </row>
    <row r="8" spans="1:10" s="49" customFormat="1" ht="15" customHeight="1">
      <c r="A8" s="47" t="s">
        <v>215</v>
      </c>
      <c r="B8" s="48" t="s">
        <v>216</v>
      </c>
      <c r="C8" s="188">
        <v>6055</v>
      </c>
      <c r="D8" s="194">
        <v>1102</v>
      </c>
      <c r="F8" s="57"/>
      <c r="I8" s="57"/>
      <c r="J8" s="57"/>
    </row>
    <row r="9" spans="1:10" s="49" customFormat="1" ht="15" customHeight="1">
      <c r="A9" s="58" t="s">
        <v>299</v>
      </c>
      <c r="B9" s="48" t="s">
        <v>217</v>
      </c>
      <c r="C9" s="188">
        <v>206</v>
      </c>
      <c r="D9" s="188">
        <v>30</v>
      </c>
      <c r="F9" s="57"/>
      <c r="I9" s="57"/>
      <c r="J9" s="57"/>
    </row>
    <row r="10" spans="1:10" s="49" customFormat="1" ht="15" customHeight="1">
      <c r="A10" s="107" t="s">
        <v>5</v>
      </c>
      <c r="B10" s="109" t="s">
        <v>181</v>
      </c>
      <c r="C10" s="194">
        <v>5357</v>
      </c>
      <c r="D10" s="188">
        <v>692</v>
      </c>
      <c r="F10" s="57"/>
      <c r="I10" s="57"/>
      <c r="J10" s="57"/>
    </row>
    <row r="11" spans="1:10" s="49" customFormat="1" ht="15" customHeight="1">
      <c r="A11" s="47" t="s">
        <v>218</v>
      </c>
      <c r="B11" s="48" t="s">
        <v>219</v>
      </c>
      <c r="C11" s="188">
        <v>2671</v>
      </c>
      <c r="D11" s="194">
        <v>255</v>
      </c>
      <c r="F11" s="57"/>
      <c r="I11" s="57"/>
      <c r="J11" s="57"/>
    </row>
    <row r="12" spans="1:10" s="49" customFormat="1" ht="15" customHeight="1">
      <c r="A12" s="47" t="s">
        <v>220</v>
      </c>
      <c r="B12" s="48" t="s">
        <v>221</v>
      </c>
      <c r="C12" s="124" t="s">
        <v>108</v>
      </c>
      <c r="D12" s="124" t="s">
        <v>108</v>
      </c>
      <c r="F12" s="57"/>
      <c r="I12" s="57"/>
      <c r="J12" s="57"/>
    </row>
    <row r="13" spans="1:10" s="49" customFormat="1" ht="15" customHeight="1">
      <c r="A13" s="47" t="s">
        <v>222</v>
      </c>
      <c r="B13" s="48" t="s">
        <v>48</v>
      </c>
      <c r="C13" s="188">
        <v>2203</v>
      </c>
      <c r="D13" s="188">
        <v>383</v>
      </c>
      <c r="F13" s="57"/>
      <c r="I13" s="57"/>
      <c r="J13" s="57"/>
    </row>
    <row r="14" spans="1:10" s="49" customFormat="1" ht="15" customHeight="1">
      <c r="A14" s="47" t="s">
        <v>223</v>
      </c>
      <c r="B14" s="48" t="s">
        <v>49</v>
      </c>
      <c r="C14" s="188">
        <v>483</v>
      </c>
      <c r="D14" s="194">
        <v>54</v>
      </c>
      <c r="F14" s="57"/>
      <c r="I14" s="57"/>
      <c r="J14" s="57"/>
    </row>
    <row r="15" spans="1:10" s="49" customFormat="1" ht="15" customHeight="1">
      <c r="A15" s="47" t="s">
        <v>224</v>
      </c>
      <c r="B15" s="48" t="s">
        <v>225</v>
      </c>
      <c r="C15" s="124" t="s">
        <v>108</v>
      </c>
      <c r="D15" s="124" t="s">
        <v>108</v>
      </c>
      <c r="F15" s="57"/>
      <c r="I15" s="57"/>
      <c r="J15" s="57"/>
    </row>
    <row r="16" spans="1:10" s="49" customFormat="1" ht="15" customHeight="1">
      <c r="A16" s="107" t="s">
        <v>6</v>
      </c>
      <c r="B16" s="109" t="s">
        <v>182</v>
      </c>
      <c r="C16" s="194">
        <v>54434</v>
      </c>
      <c r="D16" s="188">
        <v>21937</v>
      </c>
      <c r="F16" s="57"/>
      <c r="I16" s="57"/>
      <c r="J16" s="57"/>
    </row>
    <row r="17" spans="1:10" s="49" customFormat="1" ht="15" customHeight="1">
      <c r="A17" s="47">
        <v>10</v>
      </c>
      <c r="B17" s="48" t="s">
        <v>226</v>
      </c>
      <c r="C17" s="188">
        <v>9768</v>
      </c>
      <c r="D17" s="194">
        <v>4652</v>
      </c>
      <c r="F17" s="57"/>
      <c r="I17" s="57"/>
      <c r="J17" s="57"/>
    </row>
    <row r="18" spans="1:10" s="49" customFormat="1" ht="15" customHeight="1">
      <c r="A18" s="47">
        <v>11</v>
      </c>
      <c r="B18" s="48" t="s">
        <v>227</v>
      </c>
      <c r="C18" s="188">
        <v>737</v>
      </c>
      <c r="D18" s="188">
        <v>255</v>
      </c>
      <c r="F18" s="57"/>
      <c r="I18" s="57"/>
      <c r="J18" s="57"/>
    </row>
    <row r="19" spans="1:10" s="49" customFormat="1" ht="15" customHeight="1">
      <c r="A19" s="47">
        <v>12</v>
      </c>
      <c r="B19" s="48" t="s">
        <v>228</v>
      </c>
      <c r="C19" s="188">
        <v>141</v>
      </c>
      <c r="D19" s="188">
        <v>66</v>
      </c>
      <c r="F19" s="57"/>
      <c r="I19" s="57"/>
      <c r="J19" s="57"/>
    </row>
    <row r="20" spans="1:10" s="49" customFormat="1" ht="15" customHeight="1">
      <c r="A20" s="47">
        <v>13</v>
      </c>
      <c r="B20" s="48" t="s">
        <v>229</v>
      </c>
      <c r="C20" s="188">
        <v>885</v>
      </c>
      <c r="D20" s="194">
        <v>543</v>
      </c>
      <c r="F20" s="57"/>
      <c r="I20" s="57"/>
      <c r="J20" s="57"/>
    </row>
    <row r="21" spans="1:10" s="49" customFormat="1" ht="15" customHeight="1">
      <c r="A21" s="47">
        <v>14</v>
      </c>
      <c r="B21" s="48" t="s">
        <v>230</v>
      </c>
      <c r="C21" s="188">
        <v>3066</v>
      </c>
      <c r="D21" s="188">
        <v>2760</v>
      </c>
      <c r="F21" s="57"/>
      <c r="I21" s="57"/>
      <c r="J21" s="57"/>
    </row>
    <row r="22" spans="1:10" s="49" customFormat="1" ht="15" customHeight="1">
      <c r="A22" s="47">
        <v>15</v>
      </c>
      <c r="B22" s="48" t="s">
        <v>231</v>
      </c>
      <c r="C22" s="188">
        <v>8062</v>
      </c>
      <c r="D22" s="188">
        <v>6217</v>
      </c>
      <c r="F22" s="57"/>
      <c r="I22" s="57"/>
      <c r="J22" s="57"/>
    </row>
    <row r="23" spans="1:10" s="168" customFormat="1" ht="24">
      <c r="A23" s="67">
        <v>16</v>
      </c>
      <c r="B23" s="68" t="s">
        <v>232</v>
      </c>
      <c r="C23" s="188">
        <v>7410</v>
      </c>
      <c r="D23" s="194">
        <v>1332</v>
      </c>
      <c r="F23" s="169"/>
      <c r="I23" s="169"/>
      <c r="J23" s="169"/>
    </row>
    <row r="24" spans="1:10" s="49" customFormat="1" ht="15" customHeight="1">
      <c r="A24" s="47">
        <v>17</v>
      </c>
      <c r="B24" s="48" t="s">
        <v>233</v>
      </c>
      <c r="C24" s="188">
        <v>742</v>
      </c>
      <c r="D24" s="188">
        <v>239</v>
      </c>
      <c r="F24" s="57"/>
      <c r="I24" s="57"/>
      <c r="J24" s="57"/>
    </row>
    <row r="25" spans="1:10" s="49" customFormat="1" ht="15" customHeight="1">
      <c r="A25" s="47">
        <v>18</v>
      </c>
      <c r="B25" s="48" t="s">
        <v>234</v>
      </c>
      <c r="C25" s="188">
        <v>707</v>
      </c>
      <c r="D25" s="188">
        <v>247</v>
      </c>
      <c r="F25" s="57"/>
      <c r="I25" s="57"/>
      <c r="J25" s="57"/>
    </row>
    <row r="26" spans="1:10" s="49" customFormat="1" ht="15" customHeight="1">
      <c r="A26" s="47">
        <v>19</v>
      </c>
      <c r="B26" s="48" t="s">
        <v>235</v>
      </c>
      <c r="C26" s="188">
        <v>1525</v>
      </c>
      <c r="D26" s="194">
        <v>343</v>
      </c>
      <c r="F26" s="57"/>
      <c r="I26" s="57"/>
      <c r="J26" s="57"/>
    </row>
    <row r="27" spans="1:10" s="49" customFormat="1" ht="15" customHeight="1">
      <c r="A27" s="47">
        <v>20</v>
      </c>
      <c r="B27" s="48" t="s">
        <v>236</v>
      </c>
      <c r="C27" s="188">
        <v>781</v>
      </c>
      <c r="D27" s="188">
        <v>165</v>
      </c>
      <c r="F27" s="57"/>
      <c r="I27" s="57"/>
      <c r="J27" s="57"/>
    </row>
    <row r="28" spans="1:10" s="168" customFormat="1" ht="24">
      <c r="A28" s="67">
        <v>21</v>
      </c>
      <c r="B28" s="68" t="s">
        <v>237</v>
      </c>
      <c r="C28" s="188">
        <v>195</v>
      </c>
      <c r="D28" s="188">
        <v>110</v>
      </c>
      <c r="F28" s="169"/>
      <c r="I28" s="169"/>
      <c r="J28" s="169"/>
    </row>
    <row r="29" spans="1:10" s="49" customFormat="1" ht="15" customHeight="1">
      <c r="A29" s="47">
        <v>22</v>
      </c>
      <c r="B29" s="48" t="s">
        <v>238</v>
      </c>
      <c r="C29" s="188">
        <v>1730</v>
      </c>
      <c r="D29" s="194">
        <v>447</v>
      </c>
      <c r="F29" s="57"/>
      <c r="I29" s="57"/>
      <c r="J29" s="57"/>
    </row>
    <row r="30" spans="1:10" s="49" customFormat="1" ht="15" customHeight="1">
      <c r="A30" s="47">
        <v>23</v>
      </c>
      <c r="B30" s="48" t="s">
        <v>239</v>
      </c>
      <c r="C30" s="188">
        <v>1420</v>
      </c>
      <c r="D30" s="188">
        <v>181</v>
      </c>
      <c r="F30" s="57"/>
      <c r="I30" s="57"/>
      <c r="J30" s="57"/>
    </row>
    <row r="31" spans="1:10" s="49" customFormat="1" ht="15" customHeight="1">
      <c r="A31" s="47">
        <v>24</v>
      </c>
      <c r="B31" s="48" t="s">
        <v>240</v>
      </c>
      <c r="C31" s="188">
        <v>2102</v>
      </c>
      <c r="D31" s="188">
        <v>336</v>
      </c>
      <c r="F31" s="57"/>
      <c r="I31" s="57"/>
      <c r="J31" s="57"/>
    </row>
    <row r="32" spans="1:10" s="49" customFormat="1" ht="15" customHeight="1">
      <c r="A32" s="47">
        <v>25</v>
      </c>
      <c r="B32" s="48" t="s">
        <v>241</v>
      </c>
      <c r="C32" s="188">
        <v>5189</v>
      </c>
      <c r="D32" s="194">
        <v>654</v>
      </c>
      <c r="F32" s="57"/>
      <c r="I32" s="57"/>
      <c r="J32" s="57"/>
    </row>
    <row r="33" spans="1:10" s="49" customFormat="1" ht="15" customHeight="1">
      <c r="A33" s="47">
        <v>26</v>
      </c>
      <c r="B33" s="48" t="s">
        <v>242</v>
      </c>
      <c r="C33" s="188">
        <v>409</v>
      </c>
      <c r="D33" s="188">
        <v>120</v>
      </c>
      <c r="F33" s="57"/>
      <c r="I33" s="57"/>
      <c r="J33" s="57"/>
    </row>
    <row r="34" spans="1:10" s="49" customFormat="1" ht="15" customHeight="1">
      <c r="A34" s="47">
        <v>27</v>
      </c>
      <c r="B34" s="48" t="s">
        <v>243</v>
      </c>
      <c r="C34" s="188">
        <v>1523</v>
      </c>
      <c r="D34" s="188">
        <v>992</v>
      </c>
      <c r="F34" s="57"/>
      <c r="I34" s="57"/>
      <c r="J34" s="57"/>
    </row>
    <row r="35" spans="1:10" s="49" customFormat="1" ht="15" customHeight="1">
      <c r="A35" s="47">
        <v>28</v>
      </c>
      <c r="B35" s="48" t="s">
        <v>244</v>
      </c>
      <c r="C35" s="188">
        <v>806</v>
      </c>
      <c r="D35" s="194">
        <v>98</v>
      </c>
      <c r="F35" s="57"/>
      <c r="I35" s="57"/>
      <c r="J35" s="57"/>
    </row>
    <row r="36" spans="1:10" s="49" customFormat="1" ht="15" customHeight="1">
      <c r="A36" s="47">
        <v>29</v>
      </c>
      <c r="B36" s="48" t="s">
        <v>245</v>
      </c>
      <c r="C36" s="188">
        <v>605</v>
      </c>
      <c r="D36" s="188">
        <v>203</v>
      </c>
      <c r="F36" s="57"/>
      <c r="I36" s="57"/>
      <c r="J36" s="57"/>
    </row>
    <row r="37" spans="1:10" s="49" customFormat="1" ht="15" customHeight="1">
      <c r="A37" s="47">
        <v>30</v>
      </c>
      <c r="B37" s="48" t="s">
        <v>246</v>
      </c>
      <c r="C37" s="188">
        <v>457</v>
      </c>
      <c r="D37" s="188">
        <v>124</v>
      </c>
      <c r="F37" s="57"/>
      <c r="I37" s="57"/>
      <c r="J37" s="57"/>
    </row>
    <row r="38" spans="1:10" s="49" customFormat="1" ht="15" customHeight="1">
      <c r="A38" s="47">
        <v>31</v>
      </c>
      <c r="B38" s="48" t="s">
        <v>247</v>
      </c>
      <c r="C38" s="188">
        <v>3775</v>
      </c>
      <c r="D38" s="194">
        <v>1281</v>
      </c>
      <c r="F38" s="57"/>
      <c r="I38" s="57"/>
      <c r="J38" s="57"/>
    </row>
    <row r="39" spans="1:10" s="49" customFormat="1" ht="15" customHeight="1">
      <c r="A39" s="47">
        <v>32</v>
      </c>
      <c r="B39" s="48" t="s">
        <v>248</v>
      </c>
      <c r="C39" s="188">
        <v>630</v>
      </c>
      <c r="D39" s="188">
        <v>301</v>
      </c>
      <c r="F39" s="57"/>
      <c r="I39" s="57"/>
      <c r="J39" s="57"/>
    </row>
    <row r="40" spans="1:10" s="49" customFormat="1" ht="15" customHeight="1">
      <c r="A40" s="47">
        <v>33</v>
      </c>
      <c r="B40" s="48" t="s">
        <v>249</v>
      </c>
      <c r="C40" s="188">
        <v>1769</v>
      </c>
      <c r="D40" s="188">
        <v>271</v>
      </c>
      <c r="F40" s="57"/>
      <c r="I40" s="57"/>
      <c r="J40" s="57"/>
    </row>
    <row r="41" spans="1:10" s="49" customFormat="1" ht="15" customHeight="1">
      <c r="A41" s="107" t="s">
        <v>7</v>
      </c>
      <c r="B41" s="109" t="s">
        <v>196</v>
      </c>
      <c r="C41" s="194">
        <v>8201</v>
      </c>
      <c r="D41" s="194">
        <v>1976</v>
      </c>
      <c r="F41" s="57"/>
      <c r="I41" s="57"/>
      <c r="J41" s="57"/>
    </row>
    <row r="42" spans="1:10" s="49" customFormat="1" ht="15" customHeight="1">
      <c r="A42" s="47">
        <v>35</v>
      </c>
      <c r="B42" s="48" t="s">
        <v>196</v>
      </c>
      <c r="C42" s="194">
        <v>8201</v>
      </c>
      <c r="D42" s="188">
        <v>1976</v>
      </c>
      <c r="F42" s="57"/>
      <c r="I42" s="57"/>
      <c r="J42" s="57"/>
    </row>
    <row r="43" spans="1:10" s="49" customFormat="1" ht="15" customHeight="1">
      <c r="A43" s="47" t="s">
        <v>8</v>
      </c>
      <c r="B43" s="48" t="s">
        <v>197</v>
      </c>
      <c r="C43" s="194">
        <v>4956</v>
      </c>
      <c r="D43" s="188">
        <v>1053</v>
      </c>
      <c r="F43" s="57"/>
      <c r="I43" s="57"/>
      <c r="J43" s="57"/>
    </row>
    <row r="44" spans="1:10">
      <c r="A44" s="47">
        <v>36</v>
      </c>
      <c r="B44" s="48" t="s">
        <v>250</v>
      </c>
      <c r="C44" s="188">
        <v>2588</v>
      </c>
      <c r="D44" s="194">
        <v>603</v>
      </c>
    </row>
    <row r="45" spans="1:10" ht="15" customHeight="1">
      <c r="A45" s="47">
        <v>37</v>
      </c>
      <c r="B45" s="48" t="s">
        <v>251</v>
      </c>
      <c r="C45" s="188">
        <v>53</v>
      </c>
      <c r="D45" s="188">
        <v>19</v>
      </c>
    </row>
    <row r="46" spans="1:10" ht="15" customHeight="1">
      <c r="A46" s="47">
        <v>38</v>
      </c>
      <c r="B46" s="48" t="s">
        <v>252</v>
      </c>
      <c r="C46" s="188">
        <v>2277</v>
      </c>
      <c r="D46" s="188">
        <v>418</v>
      </c>
    </row>
    <row r="47" spans="1:10" ht="15" customHeight="1">
      <c r="A47" s="47">
        <v>39</v>
      </c>
      <c r="B47" s="48" t="s">
        <v>253</v>
      </c>
      <c r="C47" s="188">
        <v>38</v>
      </c>
      <c r="D47" s="194">
        <v>13</v>
      </c>
    </row>
    <row r="48" spans="1:10" ht="15" customHeight="1">
      <c r="A48" s="107" t="s">
        <v>9</v>
      </c>
      <c r="B48" s="109" t="s">
        <v>50</v>
      </c>
      <c r="C48" s="194">
        <v>11731</v>
      </c>
      <c r="D48" s="188">
        <v>1289</v>
      </c>
    </row>
    <row r="49" spans="1:4" ht="15" customHeight="1">
      <c r="A49" s="66">
        <v>41</v>
      </c>
      <c r="B49" s="48" t="s">
        <v>254</v>
      </c>
      <c r="C49" s="188">
        <v>4009</v>
      </c>
      <c r="D49" s="188">
        <v>474</v>
      </c>
    </row>
    <row r="50" spans="1:4" ht="15" customHeight="1">
      <c r="A50" s="66">
        <v>42</v>
      </c>
      <c r="B50" s="48" t="s">
        <v>255</v>
      </c>
      <c r="C50" s="188">
        <v>4127</v>
      </c>
      <c r="D50" s="194">
        <v>474</v>
      </c>
    </row>
    <row r="51" spans="1:4">
      <c r="A51" s="66">
        <v>43</v>
      </c>
      <c r="B51" s="48" t="s">
        <v>256</v>
      </c>
      <c r="C51" s="188">
        <v>3595</v>
      </c>
      <c r="D51" s="188">
        <v>341</v>
      </c>
    </row>
    <row r="52" spans="1:4" ht="15" customHeight="1">
      <c r="A52" s="107" t="s">
        <v>10</v>
      </c>
      <c r="B52" s="109" t="s">
        <v>198</v>
      </c>
      <c r="C52" s="194">
        <v>46172</v>
      </c>
      <c r="D52" s="188">
        <v>23935</v>
      </c>
    </row>
    <row r="53" spans="1:4" ht="15" customHeight="1">
      <c r="A53" s="66">
        <v>45</v>
      </c>
      <c r="B53" s="48" t="s">
        <v>257</v>
      </c>
      <c r="C53" s="188">
        <v>4003</v>
      </c>
      <c r="D53" s="194">
        <v>549</v>
      </c>
    </row>
    <row r="54" spans="1:4" ht="15" customHeight="1">
      <c r="A54" s="66">
        <v>46</v>
      </c>
      <c r="B54" s="48" t="s">
        <v>258</v>
      </c>
      <c r="C54" s="188">
        <v>13426</v>
      </c>
      <c r="D54" s="188">
        <v>5012</v>
      </c>
    </row>
    <row r="55" spans="1:4" ht="15" customHeight="1">
      <c r="A55" s="66">
        <v>47</v>
      </c>
      <c r="B55" s="48" t="s">
        <v>259</v>
      </c>
      <c r="C55" s="188">
        <v>28743</v>
      </c>
      <c r="D55" s="188">
        <v>18374</v>
      </c>
    </row>
    <row r="56" spans="1:4" ht="15" customHeight="1">
      <c r="A56" s="107" t="s">
        <v>11</v>
      </c>
      <c r="B56" s="109" t="s">
        <v>199</v>
      </c>
      <c r="C56" s="194">
        <v>11987</v>
      </c>
      <c r="D56" s="194">
        <v>2288</v>
      </c>
    </row>
    <row r="57" spans="1:4" ht="15" customHeight="1">
      <c r="A57" s="66">
        <v>49</v>
      </c>
      <c r="B57" s="48" t="s">
        <v>260</v>
      </c>
      <c r="C57" s="188">
        <v>8282</v>
      </c>
      <c r="D57" s="188">
        <v>910</v>
      </c>
    </row>
    <row r="58" spans="1:4" ht="15" customHeight="1">
      <c r="A58" s="66">
        <v>50</v>
      </c>
      <c r="B58" s="48" t="s">
        <v>261</v>
      </c>
      <c r="C58" s="188">
        <v>9</v>
      </c>
      <c r="D58" s="188">
        <v>3</v>
      </c>
    </row>
    <row r="59" spans="1:4" ht="15" customHeight="1">
      <c r="A59" s="66">
        <v>51</v>
      </c>
      <c r="B59" s="48" t="s">
        <v>262</v>
      </c>
      <c r="C59" s="188" t="s">
        <v>108</v>
      </c>
      <c r="D59" s="188" t="s">
        <v>108</v>
      </c>
    </row>
    <row r="60" spans="1:4" ht="15" customHeight="1">
      <c r="A60" s="66">
        <v>52</v>
      </c>
      <c r="B60" s="48" t="s">
        <v>263</v>
      </c>
      <c r="C60" s="188">
        <v>1276</v>
      </c>
      <c r="D60" s="188">
        <v>377</v>
      </c>
    </row>
    <row r="61" spans="1:4" ht="15" customHeight="1">
      <c r="A61" s="66">
        <v>53</v>
      </c>
      <c r="B61" s="48" t="s">
        <v>264</v>
      </c>
      <c r="C61" s="188">
        <v>2420</v>
      </c>
      <c r="D61" s="188">
        <v>998</v>
      </c>
    </row>
    <row r="62" spans="1:4" ht="15" customHeight="1">
      <c r="A62" s="107" t="s">
        <v>12</v>
      </c>
      <c r="B62" s="109" t="s">
        <v>200</v>
      </c>
      <c r="C62" s="188">
        <v>12879</v>
      </c>
      <c r="D62" s="194">
        <v>6093</v>
      </c>
    </row>
    <row r="63" spans="1:4" ht="15" customHeight="1">
      <c r="A63" s="66">
        <v>55</v>
      </c>
      <c r="B63" s="48" t="s">
        <v>265</v>
      </c>
      <c r="C63" s="188">
        <v>2339</v>
      </c>
      <c r="D63" s="188">
        <v>1275</v>
      </c>
    </row>
    <row r="64" spans="1:4" ht="15" customHeight="1">
      <c r="A64" s="66">
        <v>56</v>
      </c>
      <c r="B64" s="48" t="s">
        <v>266</v>
      </c>
      <c r="C64" s="194">
        <v>10540</v>
      </c>
      <c r="D64" s="188">
        <v>4818</v>
      </c>
    </row>
    <row r="65" spans="1:10" ht="15" customHeight="1">
      <c r="A65" s="107" t="s">
        <v>13</v>
      </c>
      <c r="B65" s="109" t="s">
        <v>201</v>
      </c>
      <c r="C65" s="188">
        <v>5587</v>
      </c>
      <c r="D65" s="194">
        <v>2148</v>
      </c>
    </row>
    <row r="66" spans="1:10" ht="15" customHeight="1">
      <c r="A66" s="66">
        <v>58</v>
      </c>
      <c r="B66" s="48" t="s">
        <v>267</v>
      </c>
      <c r="C66" s="188">
        <v>596</v>
      </c>
      <c r="D66" s="188">
        <v>295</v>
      </c>
    </row>
    <row r="67" spans="1:10" s="42" customFormat="1" ht="24">
      <c r="A67" s="70">
        <v>59</v>
      </c>
      <c r="B67" s="68" t="s">
        <v>268</v>
      </c>
      <c r="C67" s="194">
        <v>70</v>
      </c>
      <c r="D67" s="188">
        <v>28</v>
      </c>
      <c r="F67" s="69"/>
      <c r="I67" s="69"/>
      <c r="J67" s="69"/>
    </row>
    <row r="68" spans="1:10" ht="15" customHeight="1">
      <c r="A68" s="66">
        <v>60</v>
      </c>
      <c r="B68" s="48" t="s">
        <v>269</v>
      </c>
      <c r="C68" s="188">
        <v>1243</v>
      </c>
      <c r="D68" s="194">
        <v>525</v>
      </c>
    </row>
    <row r="69" spans="1:10" ht="15" customHeight="1">
      <c r="A69" s="66">
        <v>61</v>
      </c>
      <c r="B69" s="48" t="s">
        <v>270</v>
      </c>
      <c r="C69" s="188">
        <v>2456</v>
      </c>
      <c r="D69" s="188">
        <v>895</v>
      </c>
    </row>
    <row r="70" spans="1:10" ht="15" customHeight="1">
      <c r="A70" s="66">
        <v>62</v>
      </c>
      <c r="B70" s="48" t="s">
        <v>271</v>
      </c>
      <c r="C70" s="188">
        <v>980</v>
      </c>
      <c r="D70" s="188">
        <v>252</v>
      </c>
    </row>
    <row r="71" spans="1:10" ht="15" customHeight="1">
      <c r="A71" s="66">
        <v>63</v>
      </c>
      <c r="B71" s="48" t="s">
        <v>272</v>
      </c>
      <c r="C71" s="188">
        <v>242</v>
      </c>
      <c r="D71" s="194">
        <v>153</v>
      </c>
    </row>
    <row r="72" spans="1:10" ht="15" customHeight="1">
      <c r="A72" s="107" t="s">
        <v>14</v>
      </c>
      <c r="B72" s="109" t="s">
        <v>202</v>
      </c>
      <c r="C72" s="188">
        <v>5505</v>
      </c>
      <c r="D72" s="188">
        <v>3460</v>
      </c>
    </row>
    <row r="73" spans="1:10" ht="15" customHeight="1">
      <c r="A73" s="66">
        <v>64</v>
      </c>
      <c r="B73" s="48" t="s">
        <v>273</v>
      </c>
      <c r="C73" s="188">
        <v>3897</v>
      </c>
      <c r="D73" s="188">
        <v>2645</v>
      </c>
    </row>
    <row r="74" spans="1:10" s="42" customFormat="1" ht="24">
      <c r="A74" s="70">
        <v>65</v>
      </c>
      <c r="B74" s="68" t="s">
        <v>274</v>
      </c>
      <c r="C74" s="194">
        <v>1253</v>
      </c>
      <c r="D74" s="194">
        <v>645</v>
      </c>
      <c r="F74" s="69"/>
      <c r="I74" s="69"/>
      <c r="J74" s="69"/>
    </row>
    <row r="75" spans="1:10">
      <c r="A75" s="71">
        <v>66</v>
      </c>
      <c r="B75" s="46" t="s">
        <v>275</v>
      </c>
      <c r="C75" s="188">
        <v>355</v>
      </c>
      <c r="D75" s="188">
        <v>170</v>
      </c>
    </row>
    <row r="76" spans="1:10" ht="15" customHeight="1">
      <c r="A76" s="110" t="s">
        <v>15</v>
      </c>
      <c r="B76" s="109" t="s">
        <v>203</v>
      </c>
      <c r="C76" s="188">
        <v>529</v>
      </c>
      <c r="D76" s="188">
        <v>232</v>
      </c>
    </row>
    <row r="77" spans="1:10" ht="15" customHeight="1">
      <c r="A77" s="66">
        <v>68</v>
      </c>
      <c r="B77" s="48" t="s">
        <v>203</v>
      </c>
      <c r="C77" s="188">
        <v>529</v>
      </c>
      <c r="D77" s="194">
        <v>232</v>
      </c>
    </row>
    <row r="78" spans="1:10" ht="15" customHeight="1">
      <c r="A78" s="110" t="s">
        <v>16</v>
      </c>
      <c r="B78" s="109" t="s">
        <v>204</v>
      </c>
      <c r="C78" s="194">
        <v>7657</v>
      </c>
      <c r="D78" s="188">
        <v>3046</v>
      </c>
    </row>
    <row r="79" spans="1:10" ht="15" customHeight="1">
      <c r="A79" s="66">
        <v>69</v>
      </c>
      <c r="B79" s="48" t="s">
        <v>276</v>
      </c>
      <c r="C79" s="194">
        <v>2088</v>
      </c>
      <c r="D79" s="188">
        <v>1332</v>
      </c>
    </row>
    <row r="80" spans="1:10" ht="15" customHeight="1">
      <c r="A80" s="66">
        <v>70</v>
      </c>
      <c r="B80" s="48" t="s">
        <v>277</v>
      </c>
      <c r="C80" s="194">
        <v>436</v>
      </c>
      <c r="D80" s="194">
        <v>162</v>
      </c>
    </row>
    <row r="81" spans="1:10" ht="15" customHeight="1">
      <c r="A81" s="66">
        <v>71</v>
      </c>
      <c r="B81" s="48" t="s">
        <v>278</v>
      </c>
      <c r="C81" s="188">
        <v>3385</v>
      </c>
      <c r="D81" s="188">
        <v>956</v>
      </c>
    </row>
    <row r="82" spans="1:10" ht="15" customHeight="1">
      <c r="A82" s="66">
        <v>72</v>
      </c>
      <c r="B82" s="48" t="s">
        <v>279</v>
      </c>
      <c r="C82" s="188">
        <v>285</v>
      </c>
      <c r="D82" s="188">
        <v>110</v>
      </c>
    </row>
    <row r="83" spans="1:10" ht="15" customHeight="1">
      <c r="A83" s="66">
        <v>73</v>
      </c>
      <c r="B83" s="48" t="s">
        <v>280</v>
      </c>
      <c r="C83" s="188">
        <v>418</v>
      </c>
      <c r="D83" s="194">
        <v>160</v>
      </c>
    </row>
    <row r="84" spans="1:10" ht="15" customHeight="1">
      <c r="A84" s="66">
        <v>74</v>
      </c>
      <c r="B84" s="48" t="s">
        <v>281</v>
      </c>
      <c r="C84" s="188">
        <v>291</v>
      </c>
      <c r="D84" s="188">
        <v>102</v>
      </c>
    </row>
    <row r="85" spans="1:10" ht="15" customHeight="1">
      <c r="A85" s="66">
        <v>75</v>
      </c>
      <c r="B85" s="48" t="s">
        <v>282</v>
      </c>
      <c r="C85" s="188">
        <v>754</v>
      </c>
      <c r="D85" s="188">
        <v>224</v>
      </c>
    </row>
    <row r="86" spans="1:10" ht="15" customHeight="1">
      <c r="A86" s="110" t="s">
        <v>17</v>
      </c>
      <c r="B86" s="109" t="s">
        <v>205</v>
      </c>
      <c r="C86" s="188">
        <v>3134</v>
      </c>
      <c r="D86" s="188">
        <v>886</v>
      </c>
    </row>
    <row r="87" spans="1:10" ht="15" customHeight="1">
      <c r="A87" s="66">
        <v>77</v>
      </c>
      <c r="B87" s="48" t="s">
        <v>283</v>
      </c>
      <c r="C87" s="188">
        <v>257</v>
      </c>
      <c r="D87" s="188">
        <v>58</v>
      </c>
    </row>
    <row r="88" spans="1:10" ht="15" customHeight="1">
      <c r="A88" s="66">
        <v>78</v>
      </c>
      <c r="B88" s="48" t="s">
        <v>284</v>
      </c>
      <c r="C88" s="194">
        <v>400</v>
      </c>
      <c r="D88" s="194">
        <v>269</v>
      </c>
    </row>
    <row r="89" spans="1:10" s="42" customFormat="1" ht="24">
      <c r="A89" s="70">
        <v>79</v>
      </c>
      <c r="B89" s="68" t="s">
        <v>285</v>
      </c>
      <c r="C89" s="188">
        <v>211</v>
      </c>
      <c r="D89" s="188">
        <v>122</v>
      </c>
      <c r="F89" s="69"/>
      <c r="I89" s="69"/>
      <c r="J89" s="69"/>
    </row>
    <row r="90" spans="1:10" ht="15" customHeight="1">
      <c r="A90" s="66">
        <v>80</v>
      </c>
      <c r="B90" s="48" t="s">
        <v>286</v>
      </c>
      <c r="C90" s="188">
        <v>1485</v>
      </c>
      <c r="D90" s="188">
        <v>90</v>
      </c>
    </row>
    <row r="91" spans="1:10" ht="15" customHeight="1">
      <c r="A91" s="66">
        <v>81</v>
      </c>
      <c r="B91" s="48" t="s">
        <v>287</v>
      </c>
      <c r="C91" s="188">
        <v>481</v>
      </c>
      <c r="D91" s="188">
        <v>227</v>
      </c>
    </row>
    <row r="92" spans="1:10" ht="15" customHeight="1">
      <c r="A92" s="66">
        <v>82</v>
      </c>
      <c r="B92" s="48" t="s">
        <v>288</v>
      </c>
      <c r="C92" s="188">
        <v>300</v>
      </c>
      <c r="D92" s="188">
        <v>120</v>
      </c>
    </row>
    <row r="93" spans="1:10" ht="15" customHeight="1">
      <c r="A93" s="110" t="s">
        <v>18</v>
      </c>
      <c r="B93" s="109" t="s">
        <v>206</v>
      </c>
      <c r="C93" s="188">
        <v>24580</v>
      </c>
      <c r="D93" s="188">
        <v>10619</v>
      </c>
    </row>
    <row r="94" spans="1:10" ht="15" customHeight="1">
      <c r="A94" s="66">
        <v>84</v>
      </c>
      <c r="B94" s="48" t="s">
        <v>206</v>
      </c>
      <c r="C94" s="188">
        <v>24580</v>
      </c>
      <c r="D94" s="188">
        <v>10619</v>
      </c>
    </row>
    <row r="95" spans="1:10" ht="15" customHeight="1">
      <c r="A95" s="110" t="s">
        <v>209</v>
      </c>
      <c r="B95" s="109" t="s">
        <v>51</v>
      </c>
      <c r="C95" s="194">
        <v>22691</v>
      </c>
      <c r="D95" s="194">
        <v>15466</v>
      </c>
    </row>
    <row r="96" spans="1:10" ht="15" customHeight="1">
      <c r="A96" s="66">
        <v>85</v>
      </c>
      <c r="B96" s="48" t="s">
        <v>51</v>
      </c>
      <c r="C96" s="194">
        <v>22691</v>
      </c>
      <c r="D96" s="194">
        <v>15466</v>
      </c>
    </row>
    <row r="97" spans="1:4" ht="15" customHeight="1">
      <c r="A97" s="110" t="s">
        <v>210</v>
      </c>
      <c r="B97" s="109" t="s">
        <v>207</v>
      </c>
      <c r="C97" s="194">
        <v>17484</v>
      </c>
      <c r="D97" s="194">
        <v>12927</v>
      </c>
    </row>
    <row r="98" spans="1:4" ht="15" customHeight="1">
      <c r="A98" s="66">
        <v>86</v>
      </c>
      <c r="B98" s="48" t="s">
        <v>289</v>
      </c>
      <c r="C98" s="194">
        <v>15491</v>
      </c>
      <c r="D98" s="194">
        <v>11446</v>
      </c>
    </row>
    <row r="99" spans="1:4" ht="15" customHeight="1">
      <c r="A99" s="66">
        <v>87</v>
      </c>
      <c r="B99" s="48" t="s">
        <v>290</v>
      </c>
      <c r="C99" s="194">
        <v>892</v>
      </c>
      <c r="D99" s="194">
        <v>620</v>
      </c>
    </row>
    <row r="100" spans="1:4" ht="15" customHeight="1">
      <c r="A100" s="66">
        <v>88</v>
      </c>
      <c r="B100" s="48" t="s">
        <v>291</v>
      </c>
      <c r="C100" s="188">
        <v>1101</v>
      </c>
      <c r="D100" s="188">
        <v>861</v>
      </c>
    </row>
    <row r="101" spans="1:4" ht="15" customHeight="1">
      <c r="A101" s="110" t="s">
        <v>211</v>
      </c>
      <c r="B101" s="109" t="s">
        <v>208</v>
      </c>
      <c r="C101" s="188">
        <v>3846</v>
      </c>
      <c r="D101" s="188">
        <v>2436</v>
      </c>
    </row>
    <row r="102" spans="1:4" ht="15" customHeight="1">
      <c r="A102" s="66">
        <v>90</v>
      </c>
      <c r="B102" s="48" t="s">
        <v>292</v>
      </c>
      <c r="C102" s="188">
        <v>400</v>
      </c>
      <c r="D102" s="188">
        <v>179</v>
      </c>
    </row>
    <row r="103" spans="1:4" ht="15" customHeight="1">
      <c r="A103" s="66">
        <v>91</v>
      </c>
      <c r="B103" s="48" t="s">
        <v>293</v>
      </c>
      <c r="C103" s="194">
        <v>644</v>
      </c>
      <c r="D103" s="194">
        <v>412</v>
      </c>
    </row>
    <row r="104" spans="1:4" ht="15" customHeight="1">
      <c r="A104" s="66">
        <v>92</v>
      </c>
      <c r="B104" s="48" t="s">
        <v>294</v>
      </c>
      <c r="C104" s="188">
        <v>2061</v>
      </c>
      <c r="D104" s="188">
        <v>1613</v>
      </c>
    </row>
    <row r="105" spans="1:4" ht="15" customHeight="1">
      <c r="A105" s="66">
        <v>93</v>
      </c>
      <c r="B105" s="48" t="s">
        <v>295</v>
      </c>
      <c r="C105" s="188">
        <v>741</v>
      </c>
      <c r="D105" s="188">
        <v>232</v>
      </c>
    </row>
    <row r="106" spans="1:4" ht="15" customHeight="1">
      <c r="A106" s="110" t="s">
        <v>212</v>
      </c>
      <c r="B106" s="109" t="s">
        <v>52</v>
      </c>
      <c r="C106" s="188">
        <v>5396</v>
      </c>
      <c r="D106" s="188">
        <v>3337</v>
      </c>
    </row>
    <row r="107" spans="1:4" ht="15" customHeight="1">
      <c r="A107" s="66">
        <v>94</v>
      </c>
      <c r="B107" s="48" t="s">
        <v>296</v>
      </c>
      <c r="C107" s="188">
        <v>1745</v>
      </c>
      <c r="D107" s="188">
        <v>711</v>
      </c>
    </row>
    <row r="108" spans="1:4" ht="15" customHeight="1">
      <c r="A108" s="66">
        <v>95</v>
      </c>
      <c r="B108" s="48" t="s">
        <v>297</v>
      </c>
      <c r="C108" s="194">
        <v>606</v>
      </c>
      <c r="D108" s="194">
        <v>146</v>
      </c>
    </row>
    <row r="109" spans="1:4" ht="15" customHeight="1">
      <c r="A109" s="66">
        <v>96</v>
      </c>
      <c r="B109" s="48" t="s">
        <v>298</v>
      </c>
      <c r="C109" s="188">
        <v>3045</v>
      </c>
      <c r="D109" s="188">
        <v>2480</v>
      </c>
    </row>
  </sheetData>
  <customSheetViews>
    <customSheetView guid="{B1EB7E3A-7E58-4592-9523-311C4CDE7075}" scale="130">
      <pane ySplit="4" topLeftCell="A104" activePane="bottomLeft" state="frozen"/>
      <selection pane="bottomLeft" activeCell="A4" sqref="A4:XFD4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86" activePane="bottomLeft" state="frozen"/>
      <selection pane="bottomLeft" activeCell="J91" sqref="J9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C3:D3"/>
  </mergeCells>
  <phoneticPr fontId="2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="130" zoomScaleNormal="130" workbookViewId="0">
      <pane ySplit="4" topLeftCell="A5" activePane="bottomLeft" state="frozen"/>
      <selection activeCell="M10" sqref="M10"/>
      <selection pane="bottomLeft" activeCell="M10" sqref="M10"/>
    </sheetView>
  </sheetViews>
  <sheetFormatPr defaultRowHeight="14.25"/>
  <cols>
    <col min="1" max="1" width="4.140625" style="3" customWidth="1"/>
    <col min="2" max="2" width="29.5703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26" t="s">
        <v>535</v>
      </c>
      <c r="C1" s="2"/>
      <c r="D1" s="2"/>
      <c r="E1" s="2"/>
      <c r="F1" s="2"/>
      <c r="G1" s="2"/>
      <c r="H1" s="2"/>
      <c r="I1" s="2"/>
      <c r="K1" s="23"/>
    </row>
    <row r="2" spans="1:11" s="6" customFormat="1" ht="15" customHeight="1" thickBot="1">
      <c r="B2" s="2"/>
      <c r="C2" s="2"/>
      <c r="D2" s="2"/>
      <c r="E2" s="2"/>
      <c r="F2" s="2"/>
      <c r="G2" s="23" t="s">
        <v>150</v>
      </c>
      <c r="H2" s="2"/>
      <c r="I2" s="2"/>
      <c r="J2" s="2"/>
    </row>
    <row r="3" spans="1:11" s="6" customFormat="1" ht="24" customHeight="1" thickTop="1">
      <c r="A3" s="220" t="s">
        <v>313</v>
      </c>
      <c r="B3" s="221"/>
      <c r="C3" s="216" t="s">
        <v>0</v>
      </c>
      <c r="D3" s="218" t="s">
        <v>20</v>
      </c>
      <c r="E3" s="219"/>
      <c r="F3" s="219"/>
      <c r="G3" s="219"/>
    </row>
    <row r="4" spans="1:11" s="147" customFormat="1" ht="24" customHeight="1">
      <c r="A4" s="222"/>
      <c r="B4" s="223"/>
      <c r="C4" s="217"/>
      <c r="D4" s="27" t="s">
        <v>171</v>
      </c>
      <c r="E4" s="27" t="s">
        <v>172</v>
      </c>
      <c r="F4" s="27" t="s">
        <v>173</v>
      </c>
      <c r="G4" s="28" t="s">
        <v>174</v>
      </c>
    </row>
    <row r="5" spans="1:11" s="49" customFormat="1" ht="24" customHeight="1">
      <c r="A5" s="208" t="s">
        <v>19</v>
      </c>
      <c r="B5" s="209"/>
      <c r="C5" s="187">
        <v>219899</v>
      </c>
      <c r="D5" s="187">
        <v>76063</v>
      </c>
      <c r="E5" s="187">
        <v>106160</v>
      </c>
      <c r="F5" s="187">
        <v>390</v>
      </c>
      <c r="G5" s="187">
        <v>37286</v>
      </c>
    </row>
    <row r="6" spans="1:11" s="49" customFormat="1">
      <c r="A6" s="157" t="s">
        <v>183</v>
      </c>
      <c r="B6" s="158" t="s">
        <v>195</v>
      </c>
      <c r="C6" s="188">
        <v>7690</v>
      </c>
      <c r="D6" s="188">
        <v>4906</v>
      </c>
      <c r="E6" s="187">
        <v>2203</v>
      </c>
      <c r="F6" s="188">
        <v>176</v>
      </c>
      <c r="G6" s="188">
        <v>405</v>
      </c>
    </row>
    <row r="7" spans="1:11" s="49" customFormat="1">
      <c r="A7" s="160" t="s">
        <v>5</v>
      </c>
      <c r="B7" s="158" t="s">
        <v>181</v>
      </c>
      <c r="C7" s="188">
        <v>5356</v>
      </c>
      <c r="D7" s="124" t="s">
        <v>108</v>
      </c>
      <c r="E7" s="187">
        <v>1581</v>
      </c>
      <c r="F7" s="124" t="s">
        <v>108</v>
      </c>
      <c r="G7" s="188">
        <v>3775</v>
      </c>
    </row>
    <row r="8" spans="1:11" s="49" customFormat="1">
      <c r="A8" s="160" t="s">
        <v>6</v>
      </c>
      <c r="B8" s="158" t="s">
        <v>182</v>
      </c>
      <c r="C8" s="188">
        <v>47828</v>
      </c>
      <c r="D8" s="188">
        <v>984</v>
      </c>
      <c r="E8" s="187">
        <v>38346</v>
      </c>
      <c r="F8" s="188">
        <v>27</v>
      </c>
      <c r="G8" s="188">
        <v>8471</v>
      </c>
    </row>
    <row r="9" spans="1:11" s="49" customFormat="1" ht="24">
      <c r="A9" s="160" t="s">
        <v>7</v>
      </c>
      <c r="B9" s="158" t="s">
        <v>196</v>
      </c>
      <c r="C9" s="188">
        <v>8201</v>
      </c>
      <c r="D9" s="188">
        <v>818</v>
      </c>
      <c r="E9" s="187">
        <v>285</v>
      </c>
      <c r="F9" s="124" t="s">
        <v>108</v>
      </c>
      <c r="G9" s="188">
        <v>7098</v>
      </c>
    </row>
    <row r="10" spans="1:11" s="49" customFormat="1" ht="36">
      <c r="A10" s="157" t="s">
        <v>8</v>
      </c>
      <c r="B10" s="158" t="s">
        <v>197</v>
      </c>
      <c r="C10" s="188">
        <v>4905</v>
      </c>
      <c r="D10" s="188">
        <v>712</v>
      </c>
      <c r="E10" s="187">
        <v>502</v>
      </c>
      <c r="F10" s="124" t="s">
        <v>108</v>
      </c>
      <c r="G10" s="188">
        <v>3691</v>
      </c>
    </row>
    <row r="11" spans="1:11" s="49" customFormat="1">
      <c r="A11" s="160" t="s">
        <v>9</v>
      </c>
      <c r="B11" s="158" t="s">
        <v>50</v>
      </c>
      <c r="C11" s="188">
        <v>10574</v>
      </c>
      <c r="D11" s="188">
        <v>139</v>
      </c>
      <c r="E11" s="187">
        <v>8634</v>
      </c>
      <c r="F11" s="188">
        <v>1</v>
      </c>
      <c r="G11" s="188">
        <v>1800</v>
      </c>
    </row>
    <row r="12" spans="1:11" s="49" customFormat="1" ht="24">
      <c r="A12" s="157" t="s">
        <v>10</v>
      </c>
      <c r="B12" s="158" t="s">
        <v>198</v>
      </c>
      <c r="C12" s="188">
        <v>32600</v>
      </c>
      <c r="D12" s="188">
        <v>298</v>
      </c>
      <c r="E12" s="187">
        <v>30715</v>
      </c>
      <c r="F12" s="188">
        <v>154</v>
      </c>
      <c r="G12" s="188">
        <v>1433</v>
      </c>
    </row>
    <row r="13" spans="1:11" s="49" customFormat="1">
      <c r="A13" s="160" t="s">
        <v>11</v>
      </c>
      <c r="B13" s="158" t="s">
        <v>199</v>
      </c>
      <c r="C13" s="188">
        <v>10130</v>
      </c>
      <c r="D13" s="188">
        <v>155</v>
      </c>
      <c r="E13" s="187">
        <v>4961</v>
      </c>
      <c r="F13" s="124" t="s">
        <v>108</v>
      </c>
      <c r="G13" s="188">
        <v>5014</v>
      </c>
    </row>
    <row r="14" spans="1:11" s="49" customFormat="1" ht="24">
      <c r="A14" s="157" t="s">
        <v>12</v>
      </c>
      <c r="B14" s="158" t="s">
        <v>200</v>
      </c>
      <c r="C14" s="188">
        <v>2780</v>
      </c>
      <c r="D14" s="188">
        <v>623</v>
      </c>
      <c r="E14" s="187">
        <v>1559</v>
      </c>
      <c r="F14" s="124" t="s">
        <v>108</v>
      </c>
      <c r="G14" s="188">
        <v>598</v>
      </c>
    </row>
    <row r="15" spans="1:11" s="49" customFormat="1">
      <c r="A15" s="160" t="s">
        <v>13</v>
      </c>
      <c r="B15" s="158" t="s">
        <v>201</v>
      </c>
      <c r="C15" s="188">
        <v>5365</v>
      </c>
      <c r="D15" s="188">
        <v>1120</v>
      </c>
      <c r="E15" s="187">
        <v>1983</v>
      </c>
      <c r="F15" s="124" t="s">
        <v>108</v>
      </c>
      <c r="G15" s="188">
        <v>2262</v>
      </c>
    </row>
    <row r="16" spans="1:11" s="49" customFormat="1">
      <c r="A16" s="157" t="s">
        <v>14</v>
      </c>
      <c r="B16" s="158" t="s">
        <v>202</v>
      </c>
      <c r="C16" s="188">
        <v>5425</v>
      </c>
      <c r="D16" s="188">
        <v>847</v>
      </c>
      <c r="E16" s="187">
        <v>3071</v>
      </c>
      <c r="F16" s="124" t="s">
        <v>108</v>
      </c>
      <c r="G16" s="188">
        <v>1507</v>
      </c>
    </row>
    <row r="17" spans="1:7" s="49" customFormat="1">
      <c r="A17" s="157" t="s">
        <v>15</v>
      </c>
      <c r="B17" s="158" t="s">
        <v>203</v>
      </c>
      <c r="C17" s="188">
        <v>488</v>
      </c>
      <c r="D17" s="188">
        <v>10</v>
      </c>
      <c r="E17" s="187">
        <v>267</v>
      </c>
      <c r="F17" s="188">
        <v>4</v>
      </c>
      <c r="G17" s="188">
        <v>207</v>
      </c>
    </row>
    <row r="18" spans="1:7" s="49" customFormat="1" ht="24">
      <c r="A18" s="160" t="s">
        <v>16</v>
      </c>
      <c r="B18" s="158" t="s">
        <v>204</v>
      </c>
      <c r="C18" s="188">
        <v>5465</v>
      </c>
      <c r="D18" s="188">
        <v>655</v>
      </c>
      <c r="E18" s="187">
        <v>4121</v>
      </c>
      <c r="F18" s="124" t="s">
        <v>108</v>
      </c>
      <c r="G18" s="188">
        <v>689</v>
      </c>
    </row>
    <row r="19" spans="1:7" s="49" customFormat="1" ht="24">
      <c r="A19" s="157" t="s">
        <v>17</v>
      </c>
      <c r="B19" s="158" t="s">
        <v>205</v>
      </c>
      <c r="C19" s="188">
        <v>2885</v>
      </c>
      <c r="D19" s="188">
        <v>431</v>
      </c>
      <c r="E19" s="187">
        <v>2434</v>
      </c>
      <c r="F19" s="188">
        <v>1</v>
      </c>
      <c r="G19" s="188">
        <v>19</v>
      </c>
    </row>
    <row r="20" spans="1:7" s="49" customFormat="1" ht="24">
      <c r="A20" s="157" t="s">
        <v>18</v>
      </c>
      <c r="B20" s="158" t="s">
        <v>206</v>
      </c>
      <c r="C20" s="188">
        <v>24580</v>
      </c>
      <c r="D20" s="188">
        <v>24577</v>
      </c>
      <c r="E20" s="187">
        <v>3</v>
      </c>
      <c r="F20" s="124" t="s">
        <v>108</v>
      </c>
      <c r="G20" s="124" t="s">
        <v>108</v>
      </c>
    </row>
    <row r="21" spans="1:7" s="49" customFormat="1">
      <c r="A21" s="157" t="s">
        <v>209</v>
      </c>
      <c r="B21" s="158" t="s">
        <v>51</v>
      </c>
      <c r="C21" s="188">
        <v>22202</v>
      </c>
      <c r="D21" s="188">
        <v>21175</v>
      </c>
      <c r="E21" s="187">
        <v>1027</v>
      </c>
      <c r="F21" s="124" t="s">
        <v>108</v>
      </c>
      <c r="G21" s="124" t="s">
        <v>108</v>
      </c>
    </row>
    <row r="22" spans="1:7" s="49" customFormat="1" ht="24">
      <c r="A22" s="157" t="s">
        <v>210</v>
      </c>
      <c r="B22" s="158" t="s">
        <v>207</v>
      </c>
      <c r="C22" s="188">
        <v>17439</v>
      </c>
      <c r="D22" s="188">
        <v>15263</v>
      </c>
      <c r="E22" s="187">
        <v>2024</v>
      </c>
      <c r="F22" s="124" t="s">
        <v>108</v>
      </c>
      <c r="G22" s="188">
        <v>152</v>
      </c>
    </row>
    <row r="23" spans="1:7" s="49" customFormat="1">
      <c r="A23" s="157" t="s">
        <v>211</v>
      </c>
      <c r="B23" s="158" t="s">
        <v>208</v>
      </c>
      <c r="C23" s="188">
        <v>3716</v>
      </c>
      <c r="D23" s="188">
        <v>1576</v>
      </c>
      <c r="E23" s="187">
        <v>2048</v>
      </c>
      <c r="F23" s="124" t="s">
        <v>108</v>
      </c>
      <c r="G23" s="188">
        <v>92</v>
      </c>
    </row>
    <row r="24" spans="1:7" s="49" customFormat="1">
      <c r="A24" s="157" t="s">
        <v>212</v>
      </c>
      <c r="B24" s="158" t="s">
        <v>52</v>
      </c>
      <c r="C24" s="188">
        <v>2270</v>
      </c>
      <c r="D24" s="188">
        <v>1774</v>
      </c>
      <c r="E24" s="187">
        <v>396</v>
      </c>
      <c r="F24" s="188">
        <v>27</v>
      </c>
      <c r="G24" s="188">
        <v>73</v>
      </c>
    </row>
    <row r="25" spans="1:7" s="49" customFormat="1"/>
    <row r="26" spans="1:7" s="49" customFormat="1"/>
    <row r="27" spans="1:7" s="49" customFormat="1"/>
    <row r="28" spans="1:7" s="49" customFormat="1"/>
    <row r="29" spans="1:7" s="49" customFormat="1"/>
    <row r="30" spans="1:7" s="49" customFormat="1"/>
    <row r="31" spans="1:7" s="49" customFormat="1"/>
    <row r="32" spans="1:7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</sheetData>
  <customSheetViews>
    <customSheetView guid="{B1EB7E3A-7E58-4592-9523-311C4CDE7075}" scale="130">
      <pane ySplit="4" topLeftCell="A5" activePane="bottomLeft" state="frozen"/>
      <selection pane="bottomLeft" activeCell="A4" sqref="A4:XFD4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G3"/>
    <mergeCell ref="A5:B5"/>
    <mergeCell ref="A3:B4"/>
  </mergeCells>
  <phoneticPr fontId="20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3"/>
  <sheetViews>
    <sheetView zoomScale="130" zoomScaleNormal="130" workbookViewId="0">
      <selection activeCell="M10" sqref="M10"/>
    </sheetView>
  </sheetViews>
  <sheetFormatPr defaultRowHeight="14.25"/>
  <cols>
    <col min="1" max="1" width="3.42578125" style="3" customWidth="1"/>
    <col min="2" max="2" width="21.28515625" style="3" customWidth="1"/>
    <col min="3" max="3" width="10.140625" style="3" customWidth="1"/>
    <col min="4" max="11" width="10.28515625" style="3" customWidth="1"/>
    <col min="12" max="12" width="9.28515625" style="3" customWidth="1"/>
    <col min="13" max="13" width="10.28515625" style="3" customWidth="1"/>
    <col min="14" max="16384" width="9.140625" style="3"/>
  </cols>
  <sheetData>
    <row r="1" spans="1:13">
      <c r="A1" s="26" t="s">
        <v>536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M2" s="23" t="s">
        <v>150</v>
      </c>
    </row>
    <row r="3" spans="1:13" s="6" customFormat="1" ht="15" customHeight="1" thickTop="1">
      <c r="A3" s="220" t="s">
        <v>313</v>
      </c>
      <c r="B3" s="221"/>
      <c r="C3" s="204" t="s">
        <v>0</v>
      </c>
      <c r="D3" s="225" t="s">
        <v>25</v>
      </c>
      <c r="E3" s="225"/>
      <c r="F3" s="225"/>
      <c r="G3" s="225"/>
      <c r="H3" s="225"/>
      <c r="I3" s="225"/>
      <c r="J3" s="225"/>
      <c r="K3" s="225"/>
      <c r="L3" s="225"/>
      <c r="M3" s="218"/>
    </row>
    <row r="4" spans="1:13" s="147" customFormat="1" ht="37.5" customHeight="1">
      <c r="A4" s="222"/>
      <c r="B4" s="223"/>
      <c r="C4" s="224"/>
      <c r="D4" s="29" t="s">
        <v>154</v>
      </c>
      <c r="E4" s="29" t="s">
        <v>155</v>
      </c>
      <c r="F4" s="29" t="s">
        <v>96</v>
      </c>
      <c r="G4" s="29" t="s">
        <v>97</v>
      </c>
      <c r="H4" s="29" t="s">
        <v>98</v>
      </c>
      <c r="I4" s="29" t="s">
        <v>156</v>
      </c>
      <c r="J4" s="29" t="s">
        <v>157</v>
      </c>
      <c r="K4" s="29" t="s">
        <v>158</v>
      </c>
      <c r="L4" s="29" t="s">
        <v>159</v>
      </c>
      <c r="M4" s="30" t="s">
        <v>101</v>
      </c>
    </row>
    <row r="5" spans="1:13" s="147" customFormat="1" ht="25.5" customHeight="1">
      <c r="A5" s="208" t="s">
        <v>19</v>
      </c>
      <c r="B5" s="209"/>
      <c r="C5" s="187">
        <v>219899</v>
      </c>
      <c r="D5" s="111">
        <v>1398</v>
      </c>
      <c r="E5" s="111">
        <v>2477</v>
      </c>
      <c r="F5" s="111">
        <v>50878</v>
      </c>
      <c r="G5" s="111">
        <v>9457</v>
      </c>
      <c r="H5" s="111">
        <v>99977</v>
      </c>
      <c r="I5" s="111">
        <v>4383</v>
      </c>
      <c r="J5" s="111">
        <v>6767</v>
      </c>
      <c r="K5" s="111">
        <v>30833</v>
      </c>
      <c r="L5" s="111">
        <v>3134</v>
      </c>
      <c r="M5" s="111">
        <v>10595</v>
      </c>
    </row>
    <row r="6" spans="1:13" s="49" customFormat="1" ht="24">
      <c r="A6" s="157" t="s">
        <v>183</v>
      </c>
      <c r="B6" s="158" t="s">
        <v>195</v>
      </c>
      <c r="C6" s="188">
        <v>7690</v>
      </c>
      <c r="D6" s="112">
        <v>10</v>
      </c>
      <c r="E6" s="112">
        <v>52</v>
      </c>
      <c r="F6" s="112">
        <v>1306</v>
      </c>
      <c r="G6" s="112">
        <v>151</v>
      </c>
      <c r="H6" s="112">
        <v>3824</v>
      </c>
      <c r="I6" s="112">
        <v>170</v>
      </c>
      <c r="J6" s="112">
        <v>98</v>
      </c>
      <c r="K6" s="112">
        <v>1446</v>
      </c>
      <c r="L6" s="112">
        <v>176</v>
      </c>
      <c r="M6" s="112">
        <v>457</v>
      </c>
    </row>
    <row r="7" spans="1:13" s="49" customFormat="1">
      <c r="A7" s="160" t="s">
        <v>5</v>
      </c>
      <c r="B7" s="158" t="s">
        <v>181</v>
      </c>
      <c r="C7" s="188">
        <v>5356</v>
      </c>
      <c r="D7" s="112">
        <v>7</v>
      </c>
      <c r="E7" s="112">
        <v>25</v>
      </c>
      <c r="F7" s="112">
        <v>493</v>
      </c>
      <c r="G7" s="112">
        <v>84</v>
      </c>
      <c r="H7" s="112">
        <v>1584</v>
      </c>
      <c r="I7" s="112">
        <v>9</v>
      </c>
      <c r="J7" s="112">
        <v>841</v>
      </c>
      <c r="K7" s="112">
        <v>1950</v>
      </c>
      <c r="L7" s="112">
        <v>104</v>
      </c>
      <c r="M7" s="112">
        <v>259</v>
      </c>
    </row>
    <row r="8" spans="1:13" s="49" customFormat="1">
      <c r="A8" s="160" t="s">
        <v>6</v>
      </c>
      <c r="B8" s="158" t="s">
        <v>182</v>
      </c>
      <c r="C8" s="188">
        <v>47828</v>
      </c>
      <c r="D8" s="112">
        <v>14</v>
      </c>
      <c r="E8" s="112">
        <v>143</v>
      </c>
      <c r="F8" s="112">
        <v>3281</v>
      </c>
      <c r="G8" s="112">
        <v>1020</v>
      </c>
      <c r="H8" s="112">
        <v>22146</v>
      </c>
      <c r="I8" s="112">
        <v>1750</v>
      </c>
      <c r="J8" s="112">
        <v>1446</v>
      </c>
      <c r="K8" s="112">
        <v>12857</v>
      </c>
      <c r="L8" s="112">
        <v>1125</v>
      </c>
      <c r="M8" s="112">
        <v>4046</v>
      </c>
    </row>
    <row r="9" spans="1:13" s="49" customFormat="1" ht="36">
      <c r="A9" s="160" t="s">
        <v>7</v>
      </c>
      <c r="B9" s="158" t="s">
        <v>196</v>
      </c>
      <c r="C9" s="188">
        <v>8201</v>
      </c>
      <c r="D9" s="112">
        <v>17</v>
      </c>
      <c r="E9" s="112">
        <v>86</v>
      </c>
      <c r="F9" s="112">
        <v>1615</v>
      </c>
      <c r="G9" s="112">
        <v>353</v>
      </c>
      <c r="H9" s="112">
        <v>2312</v>
      </c>
      <c r="I9" s="112">
        <v>99</v>
      </c>
      <c r="J9" s="112">
        <v>1630</v>
      </c>
      <c r="K9" s="112">
        <v>1649</v>
      </c>
      <c r="L9" s="112">
        <v>90</v>
      </c>
      <c r="M9" s="112">
        <v>350</v>
      </c>
    </row>
    <row r="10" spans="1:13" s="49" customFormat="1" ht="36">
      <c r="A10" s="157" t="s">
        <v>8</v>
      </c>
      <c r="B10" s="158" t="s">
        <v>197</v>
      </c>
      <c r="C10" s="188">
        <v>4905</v>
      </c>
      <c r="D10" s="112">
        <v>2</v>
      </c>
      <c r="E10" s="112">
        <v>26</v>
      </c>
      <c r="F10" s="112">
        <v>690</v>
      </c>
      <c r="G10" s="112">
        <v>172</v>
      </c>
      <c r="H10" s="112">
        <v>1502</v>
      </c>
      <c r="I10" s="112">
        <v>140</v>
      </c>
      <c r="J10" s="112">
        <v>215</v>
      </c>
      <c r="K10" s="112">
        <v>1193</v>
      </c>
      <c r="L10" s="112">
        <v>248</v>
      </c>
      <c r="M10" s="112">
        <v>717</v>
      </c>
    </row>
    <row r="11" spans="1:13" s="49" customFormat="1">
      <c r="A11" s="160" t="s">
        <v>9</v>
      </c>
      <c r="B11" s="158" t="s">
        <v>50</v>
      </c>
      <c r="C11" s="188">
        <v>10574</v>
      </c>
      <c r="D11" s="112">
        <v>5</v>
      </c>
      <c r="E11" s="112">
        <v>40</v>
      </c>
      <c r="F11" s="112">
        <v>1204</v>
      </c>
      <c r="G11" s="112">
        <v>251</v>
      </c>
      <c r="H11" s="112">
        <v>4397</v>
      </c>
      <c r="I11" s="112">
        <v>261</v>
      </c>
      <c r="J11" s="112">
        <v>418</v>
      </c>
      <c r="K11" s="112">
        <v>2981</v>
      </c>
      <c r="L11" s="112">
        <v>279</v>
      </c>
      <c r="M11" s="112">
        <v>738</v>
      </c>
    </row>
    <row r="12" spans="1:13" s="49" customFormat="1" ht="36">
      <c r="A12" s="157" t="s">
        <v>10</v>
      </c>
      <c r="B12" s="158" t="s">
        <v>198</v>
      </c>
      <c r="C12" s="188">
        <v>32600</v>
      </c>
      <c r="D12" s="112">
        <v>14</v>
      </c>
      <c r="E12" s="112">
        <v>275</v>
      </c>
      <c r="F12" s="112">
        <v>3553</v>
      </c>
      <c r="G12" s="112">
        <v>925</v>
      </c>
      <c r="H12" s="112">
        <v>22758</v>
      </c>
      <c r="I12" s="112">
        <v>566</v>
      </c>
      <c r="J12" s="112">
        <v>247</v>
      </c>
      <c r="K12" s="112">
        <v>3820</v>
      </c>
      <c r="L12" s="112">
        <v>53</v>
      </c>
      <c r="M12" s="112">
        <v>389</v>
      </c>
    </row>
    <row r="13" spans="1:13" s="49" customFormat="1" ht="14.25" customHeight="1">
      <c r="A13" s="160" t="s">
        <v>11</v>
      </c>
      <c r="B13" s="158" t="s">
        <v>199</v>
      </c>
      <c r="C13" s="188">
        <v>10130</v>
      </c>
      <c r="D13" s="112">
        <v>3</v>
      </c>
      <c r="E13" s="112">
        <v>22</v>
      </c>
      <c r="F13" s="112">
        <v>961</v>
      </c>
      <c r="G13" s="112">
        <v>541</v>
      </c>
      <c r="H13" s="112">
        <v>5932</v>
      </c>
      <c r="I13" s="112">
        <v>315</v>
      </c>
      <c r="J13" s="112">
        <v>360</v>
      </c>
      <c r="K13" s="112">
        <v>1175</v>
      </c>
      <c r="L13" s="112">
        <v>611</v>
      </c>
      <c r="M13" s="112">
        <v>210</v>
      </c>
    </row>
    <row r="14" spans="1:13" s="49" customFormat="1" ht="24">
      <c r="A14" s="157" t="s">
        <v>12</v>
      </c>
      <c r="B14" s="158" t="s">
        <v>200</v>
      </c>
      <c r="C14" s="188">
        <v>2780</v>
      </c>
      <c r="D14" s="112">
        <v>1</v>
      </c>
      <c r="E14" s="112">
        <v>10</v>
      </c>
      <c r="F14" s="112">
        <v>262</v>
      </c>
      <c r="G14" s="112">
        <v>95</v>
      </c>
      <c r="H14" s="112">
        <v>1635</v>
      </c>
      <c r="I14" s="112">
        <v>41</v>
      </c>
      <c r="J14" s="112">
        <v>103</v>
      </c>
      <c r="K14" s="112">
        <v>454</v>
      </c>
      <c r="L14" s="112">
        <v>28</v>
      </c>
      <c r="M14" s="112">
        <v>151</v>
      </c>
    </row>
    <row r="15" spans="1:13" s="49" customFormat="1" ht="24">
      <c r="A15" s="160" t="s">
        <v>13</v>
      </c>
      <c r="B15" s="158" t="s">
        <v>201</v>
      </c>
      <c r="C15" s="188">
        <v>5365</v>
      </c>
      <c r="D15" s="112">
        <v>17</v>
      </c>
      <c r="E15" s="112">
        <v>72</v>
      </c>
      <c r="F15" s="112">
        <v>2051</v>
      </c>
      <c r="G15" s="112">
        <v>292</v>
      </c>
      <c r="H15" s="112">
        <v>2353</v>
      </c>
      <c r="I15" s="112">
        <v>10</v>
      </c>
      <c r="J15" s="112">
        <v>323</v>
      </c>
      <c r="K15" s="112">
        <v>215</v>
      </c>
      <c r="L15" s="112">
        <v>5</v>
      </c>
      <c r="M15" s="112">
        <v>27</v>
      </c>
    </row>
    <row r="16" spans="1:13" s="49" customFormat="1" ht="24">
      <c r="A16" s="157" t="s">
        <v>14</v>
      </c>
      <c r="B16" s="158" t="s">
        <v>202</v>
      </c>
      <c r="C16" s="188">
        <v>5425</v>
      </c>
      <c r="D16" s="112">
        <v>11</v>
      </c>
      <c r="E16" s="112">
        <v>129</v>
      </c>
      <c r="F16" s="112">
        <v>2836</v>
      </c>
      <c r="G16" s="112">
        <v>460</v>
      </c>
      <c r="H16" s="112">
        <v>1840</v>
      </c>
      <c r="I16" s="112">
        <v>66</v>
      </c>
      <c r="J16" s="112">
        <v>14</v>
      </c>
      <c r="K16" s="112">
        <v>53</v>
      </c>
      <c r="L16" s="112">
        <v>2</v>
      </c>
      <c r="M16" s="112">
        <v>14</v>
      </c>
    </row>
    <row r="17" spans="1:13" s="49" customFormat="1">
      <c r="A17" s="157" t="s">
        <v>15</v>
      </c>
      <c r="B17" s="158" t="s">
        <v>203</v>
      </c>
      <c r="C17" s="188">
        <v>488</v>
      </c>
      <c r="D17" s="124" t="s">
        <v>108</v>
      </c>
      <c r="E17" s="112">
        <v>4</v>
      </c>
      <c r="F17" s="112">
        <v>87</v>
      </c>
      <c r="G17" s="112">
        <v>20</v>
      </c>
      <c r="H17" s="112">
        <v>260</v>
      </c>
      <c r="I17" s="112">
        <v>10</v>
      </c>
      <c r="J17" s="112">
        <v>14</v>
      </c>
      <c r="K17" s="112">
        <v>63</v>
      </c>
      <c r="L17" s="112">
        <v>2</v>
      </c>
      <c r="M17" s="112">
        <v>28</v>
      </c>
    </row>
    <row r="18" spans="1:13" s="49" customFormat="1" ht="24">
      <c r="A18" s="160" t="s">
        <v>16</v>
      </c>
      <c r="B18" s="158" t="s">
        <v>204</v>
      </c>
      <c r="C18" s="188">
        <v>5465</v>
      </c>
      <c r="D18" s="112">
        <v>54</v>
      </c>
      <c r="E18" s="112">
        <v>85</v>
      </c>
      <c r="F18" s="112">
        <v>2460</v>
      </c>
      <c r="G18" s="112">
        <v>191</v>
      </c>
      <c r="H18" s="112">
        <v>2127</v>
      </c>
      <c r="I18" s="112">
        <v>46</v>
      </c>
      <c r="J18" s="112">
        <v>44</v>
      </c>
      <c r="K18" s="112">
        <v>395</v>
      </c>
      <c r="L18" s="112">
        <v>7</v>
      </c>
      <c r="M18" s="112">
        <v>56</v>
      </c>
    </row>
    <row r="19" spans="1:13" s="49" customFormat="1" ht="24">
      <c r="A19" s="157" t="s">
        <v>17</v>
      </c>
      <c r="B19" s="158" t="s">
        <v>205</v>
      </c>
      <c r="C19" s="188">
        <v>2885</v>
      </c>
      <c r="D19" s="112">
        <v>3</v>
      </c>
      <c r="E19" s="112">
        <v>14</v>
      </c>
      <c r="F19" s="112">
        <v>444</v>
      </c>
      <c r="G19" s="112">
        <v>133</v>
      </c>
      <c r="H19" s="112">
        <v>2037</v>
      </c>
      <c r="I19" s="112">
        <v>78</v>
      </c>
      <c r="J19" s="112">
        <v>10</v>
      </c>
      <c r="K19" s="112">
        <v>63</v>
      </c>
      <c r="L19" s="112">
        <v>6</v>
      </c>
      <c r="M19" s="112">
        <v>97</v>
      </c>
    </row>
    <row r="20" spans="1:13" s="49" customFormat="1" ht="36">
      <c r="A20" s="157" t="s">
        <v>18</v>
      </c>
      <c r="B20" s="158" t="s">
        <v>206</v>
      </c>
      <c r="C20" s="188">
        <v>24580</v>
      </c>
      <c r="D20" s="112">
        <v>127</v>
      </c>
      <c r="E20" s="112">
        <v>294</v>
      </c>
      <c r="F20" s="112">
        <v>10171</v>
      </c>
      <c r="G20" s="112">
        <v>1317</v>
      </c>
      <c r="H20" s="112">
        <v>11270</v>
      </c>
      <c r="I20" s="112">
        <v>265</v>
      </c>
      <c r="J20" s="112">
        <v>258</v>
      </c>
      <c r="K20" s="112">
        <v>628</v>
      </c>
      <c r="L20" s="112">
        <v>47</v>
      </c>
      <c r="M20" s="112">
        <v>203</v>
      </c>
    </row>
    <row r="21" spans="1:13" s="49" customFormat="1">
      <c r="A21" s="157" t="s">
        <v>209</v>
      </c>
      <c r="B21" s="158" t="s">
        <v>51</v>
      </c>
      <c r="C21" s="188">
        <v>22202</v>
      </c>
      <c r="D21" s="112">
        <v>936</v>
      </c>
      <c r="E21" s="112">
        <v>889</v>
      </c>
      <c r="F21" s="112">
        <v>13256</v>
      </c>
      <c r="G21" s="112">
        <v>1985</v>
      </c>
      <c r="H21" s="112">
        <v>2078</v>
      </c>
      <c r="I21" s="112">
        <v>149</v>
      </c>
      <c r="J21" s="112">
        <v>358</v>
      </c>
      <c r="K21" s="112">
        <v>855</v>
      </c>
      <c r="L21" s="112">
        <v>101</v>
      </c>
      <c r="M21" s="112">
        <v>1595</v>
      </c>
    </row>
    <row r="22" spans="1:13" s="49" customFormat="1" ht="24">
      <c r="A22" s="157" t="s">
        <v>210</v>
      </c>
      <c r="B22" s="158" t="s">
        <v>207</v>
      </c>
      <c r="C22" s="188">
        <v>17439</v>
      </c>
      <c r="D22" s="112">
        <v>165</v>
      </c>
      <c r="E22" s="112">
        <v>215</v>
      </c>
      <c r="F22" s="112">
        <v>4960</v>
      </c>
      <c r="G22" s="112">
        <v>1215</v>
      </c>
      <c r="H22" s="112">
        <v>8208</v>
      </c>
      <c r="I22" s="112">
        <v>218</v>
      </c>
      <c r="J22" s="112">
        <v>332</v>
      </c>
      <c r="K22" s="112">
        <v>767</v>
      </c>
      <c r="L22" s="112">
        <v>230</v>
      </c>
      <c r="M22" s="112">
        <v>1129</v>
      </c>
    </row>
    <row r="23" spans="1:13" s="49" customFormat="1" ht="24">
      <c r="A23" s="157" t="s">
        <v>211</v>
      </c>
      <c r="B23" s="158" t="s">
        <v>208</v>
      </c>
      <c r="C23" s="188">
        <v>3716</v>
      </c>
      <c r="D23" s="112">
        <v>9</v>
      </c>
      <c r="E23" s="112">
        <v>61</v>
      </c>
      <c r="F23" s="112">
        <v>618</v>
      </c>
      <c r="G23" s="112">
        <v>114</v>
      </c>
      <c r="H23" s="112">
        <v>2460</v>
      </c>
      <c r="I23" s="112">
        <v>155</v>
      </c>
      <c r="J23" s="112">
        <v>47</v>
      </c>
      <c r="K23" s="112">
        <v>163</v>
      </c>
      <c r="L23" s="112">
        <v>11</v>
      </c>
      <c r="M23" s="112">
        <v>78</v>
      </c>
    </row>
    <row r="24" spans="1:13" s="49" customFormat="1">
      <c r="A24" s="157" t="s">
        <v>212</v>
      </c>
      <c r="B24" s="158" t="s">
        <v>52</v>
      </c>
      <c r="C24" s="188">
        <v>2270</v>
      </c>
      <c r="D24" s="112">
        <v>3</v>
      </c>
      <c r="E24" s="112">
        <v>35</v>
      </c>
      <c r="F24" s="112">
        <v>630</v>
      </c>
      <c r="G24" s="112">
        <v>138</v>
      </c>
      <c r="H24" s="112">
        <v>1254</v>
      </c>
      <c r="I24" s="112">
        <v>35</v>
      </c>
      <c r="J24" s="112">
        <v>9</v>
      </c>
      <c r="K24" s="112">
        <v>106</v>
      </c>
      <c r="L24" s="112">
        <v>9</v>
      </c>
      <c r="M24" s="112">
        <v>51</v>
      </c>
    </row>
    <row r="25" spans="1:13" s="49" customFormat="1"/>
    <row r="26" spans="1:13" s="49" customFormat="1"/>
    <row r="27" spans="1:13" s="49" customFormat="1"/>
    <row r="28" spans="1:13" s="49" customFormat="1"/>
    <row r="29" spans="1:13" s="49" customFormat="1"/>
    <row r="30" spans="1:13" s="49" customFormat="1"/>
    <row r="31" spans="1:13" s="49" customFormat="1"/>
    <row r="32" spans="1:13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</sheetData>
  <customSheetViews>
    <customSheetView guid="{B1EB7E3A-7E58-4592-9523-311C4CDE7075}" scale="130">
      <selection activeCell="A4" sqref="A4:XFD43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G11" sqref="G11"/>
      <pageMargins left="0.47244094488188981" right="0.47244094488188981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H9" sqref="H9"/>
      <pageMargins left="0.47244094488188981" right="0.47244094488188981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M3"/>
    <mergeCell ref="A3:B4"/>
    <mergeCell ref="A5:B5"/>
  </mergeCells>
  <phoneticPr fontId="20" type="noConversion"/>
  <hyperlinks>
    <hyperlink ref="M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2018-11-29T15:37:07Z</cp:lastPrinted>
  <dcterms:created xsi:type="dcterms:W3CDTF">2011-02-07T12:03:00Z</dcterms:created>
  <dcterms:modified xsi:type="dcterms:W3CDTF">2018-11-29T15:37:11Z</dcterms:modified>
</cp:coreProperties>
</file>