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225" yWindow="1545" windowWidth="15480" windowHeight="8115" tabRatio="787"/>
  </bookViews>
  <sheets>
    <sheet name="Lista tabela" sheetId="1" r:id="rId1"/>
    <sheet name="21.1.LAT" sheetId="2" r:id="rId2"/>
    <sheet name="21.2.LAT" sheetId="3" r:id="rId3"/>
    <sheet name="21.3.LAT" sheetId="4" r:id="rId4"/>
  </sheets>
  <definedNames>
    <definedName name="Lista_tabela">'Lista tabela'!$A$1</definedName>
    <definedName name="_xlnm.Print_Titles" localSheetId="1">'21.1.LAT'!$1:$4</definedName>
    <definedName name="_xlnm.Print_Titles" localSheetId="2">'21.2.LAT'!$1:$3</definedName>
    <definedName name="Z_1836D4DB_34F0_4C48_B6AF_3C3AA5515826_.wvu.PrintTitles" localSheetId="1" hidden="1">'21.1.LAT'!$1:$4</definedName>
    <definedName name="Z_1836D4DB_34F0_4C48_B6AF_3C3AA5515826_.wvu.PrintTitles" localSheetId="2" hidden="1">'21.2.LAT'!$1:$3</definedName>
    <definedName name="Z_ADB7CBDF_F8FB_4917_8D81_F945977D9B73_.wvu.PrintTitles" localSheetId="1" hidden="1">'21.1.LAT'!$1:$4</definedName>
    <definedName name="Z_ADB7CBDF_F8FB_4917_8D81_F945977D9B73_.wvu.PrintTitles" localSheetId="2" hidden="1">'21.2.LAT'!$1:$3</definedName>
  </definedNames>
  <calcPr calcId="125725"/>
  <customWorkbookViews>
    <customWorkbookView name="Radmila Lazendic - Personal View" guid="{1836D4DB-34F0-4C48-B6AF-3C3AA5515826}" mergeInterval="0" personalView="1" maximized="1" xWindow="-8" yWindow="-8" windowWidth="1696" windowHeight="1026" tabRatio="787" activeSheetId="2"/>
    <customWorkbookView name="RSIS - Personal View" guid="{ADB7CBDF-F8FB-4917-8D81-F945977D9B73}" mergeInterval="0" personalView="1" maximized="1" xWindow="1" yWindow="1" windowWidth="1916" windowHeight="827" tabRatio="787" activeSheetId="1"/>
    <customWorkbookView name="zecal - Personal View" guid="{933E3BDF-076F-4B73-89F8-57162931B79A}" mergeInterval="0" personalView="1" maximized="1" xWindow="1" yWindow="1" windowWidth="1916" windowHeight="827" tabRatio="858" activeSheetId="1"/>
    <customWorkbookView name="lazendicra - Personal View" guid="{5BE6A772-5AD0-4F24-906D-DB41AD91F1F9}" mergeInterval="0" personalView="1" maximized="1" xWindow="1" yWindow="1" windowWidth="1148" windowHeight="643" tabRatio="787" activeSheetId="3" showComments="commIndAndComment"/>
    <customWorkbookView name="sobotna - Personal View" guid="{7494610E-4D6D-4356-A96D-BBCB48B3D420}" mergeInterval="0" personalView="1" maximized="1" xWindow="1" yWindow="1" windowWidth="1020" windowHeight="547" tabRatio="787" activeSheetId="15"/>
    <customWorkbookView name="  - Personal View" guid="{02492AFF-B0ED-4CB7-A1CB-DE252FCAAC90}" mergeInterval="0" personalView="1" maximized="1" xWindow="1" yWindow="1" windowWidth="1276" windowHeight="739" tabRatio="858" activeSheetId="1" showComments="commIndAndComment"/>
    <customWorkbookView name="Windows User - Personal View" guid="{CD8CC9A6-295A-4961-8791-68319798BA9C}" mergeInterval="0" personalView="1" maximized="1" xWindow="-8" yWindow="-8" windowWidth="1696" windowHeight="1026" tabRatio="787" activeSheetId="2"/>
  </customWorkbookViews>
</workbook>
</file>

<file path=xl/calcChain.xml><?xml version="1.0" encoding="utf-8"?>
<calcChain xmlns="http://schemas.openxmlformats.org/spreadsheetml/2006/main">
  <c r="A2" i="1"/>
  <c r="A3"/>
  <c r="A4"/>
</calcChain>
</file>

<file path=xl/sharedStrings.xml><?xml version="1.0" encoding="utf-8"?>
<sst xmlns="http://schemas.openxmlformats.org/spreadsheetml/2006/main" count="36" uniqueCount="28">
  <si>
    <t>Trgovina na malo, osim trgovine motornih goriva i maziva</t>
  </si>
  <si>
    <t>Lista tabela</t>
  </si>
  <si>
    <t>Nominalni indeksi</t>
  </si>
  <si>
    <t>Realni indeksi</t>
  </si>
  <si>
    <t>desezonirani</t>
  </si>
  <si>
    <t>kalendarski prilagođeni</t>
  </si>
  <si>
    <t>Ukupan promet trgovine na malo</t>
  </si>
  <si>
    <t>Trgovina na malo gorivima i mazivima</t>
  </si>
  <si>
    <t>Trgovina na malo hranom, pićem i duvanskim proizvodima</t>
  </si>
  <si>
    <t>Trgovina na malo neprehrambenim proizvodima</t>
  </si>
  <si>
    <t>Distributivna trgovina -  ukupno</t>
  </si>
  <si>
    <t>Trgovina na veliko i malo motornim vozilima i motociklima, popravka motornih vozila i motocikala</t>
  </si>
  <si>
    <t>Trgovina na veliko, osim trgovine motornim vozilima i motociklima</t>
  </si>
  <si>
    <t>Trgovina na malo, osim trgovine motornim vozilima i motociklima</t>
  </si>
  <si>
    <t>hilj. KM</t>
  </si>
  <si>
    <t xml:space="preserve">Oblasti KD </t>
  </si>
  <si>
    <t>Vrijednost prometa bez PDV-a</t>
  </si>
  <si>
    <t>UKUPNO</t>
  </si>
  <si>
    <t>Trgovina na veliko i na malo motornim vozilima i motociklima, popravka motornih vozila i motocikala</t>
  </si>
  <si>
    <t>21. Distributivna trgovina</t>
  </si>
  <si>
    <t>21.2. Indeksi prometa u distributivnoj trgovini po oblastima KD</t>
  </si>
  <si>
    <t>21.1. Indeksi prometa na malo</t>
  </si>
  <si>
    <t>Ø2010=100</t>
  </si>
  <si>
    <t>Desezonirani</t>
  </si>
  <si>
    <t>Kalendarski prilagođeni</t>
  </si>
  <si>
    <t>Izvorni</t>
  </si>
  <si>
    <t>izvorni</t>
  </si>
  <si>
    <t>21.3. Promet u distributivnoj trgovini po oblastima KD, 2016.</t>
  </si>
</sst>
</file>

<file path=xl/styles.xml><?xml version="1.0" encoding="utf-8"?>
<styleSheet xmlns="http://schemas.openxmlformats.org/spreadsheetml/2006/main">
  <numFmts count="1">
    <numFmt numFmtId="164" formatCode="0.0"/>
  </numFmts>
  <fonts count="21">
    <font>
      <sz val="11"/>
      <color theme="1"/>
      <name val="Calibri"/>
      <family val="2"/>
      <scheme val="minor"/>
    </font>
    <font>
      <b/>
      <sz val="13"/>
      <name val="Arial"/>
      <family val="2"/>
      <charset val="238"/>
    </font>
    <font>
      <b/>
      <sz val="9"/>
      <color indexed="8"/>
      <name val="Arial"/>
      <family val="2"/>
      <charset val="238"/>
    </font>
    <font>
      <u/>
      <sz val="11"/>
      <color indexed="12"/>
      <name val="Calibri"/>
      <family val="2"/>
    </font>
    <font>
      <sz val="9"/>
      <color indexed="8"/>
      <name val="Arial"/>
      <family val="2"/>
      <charset val="238"/>
    </font>
    <font>
      <sz val="11"/>
      <color indexed="18"/>
      <name val="Calibri"/>
      <family val="2"/>
      <charset val="238"/>
    </font>
    <font>
      <u/>
      <sz val="10"/>
      <color indexed="12"/>
      <name val="Arial"/>
      <family val="2"/>
      <charset val="238"/>
    </font>
    <font>
      <sz val="8"/>
      <name val="Calibri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8"/>
      <color indexed="8"/>
      <name val="Arial"/>
      <family val="2"/>
    </font>
    <font>
      <b/>
      <u/>
      <sz val="8"/>
      <color indexed="12"/>
      <name val="Arial"/>
      <family val="2"/>
    </font>
    <font>
      <shadow/>
      <sz val="9"/>
      <color indexed="8"/>
      <name val="Arial"/>
      <family val="2"/>
    </font>
    <font>
      <sz val="11"/>
      <color theme="1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 applyNumberFormat="0" applyFont="0" applyFill="0" applyBorder="0" applyAlignment="0" applyProtection="0">
      <alignment vertical="top"/>
      <protection locked="0"/>
    </xf>
    <xf numFmtId="0" fontId="8" fillId="0" borderId="0"/>
  </cellStyleXfs>
  <cellXfs count="43">
    <xf numFmtId="0" fontId="0" fillId="0" borderId="0" xfId="0"/>
    <xf numFmtId="0" fontId="5" fillId="0" borderId="0" xfId="0" applyFont="1"/>
    <xf numFmtId="0" fontId="1" fillId="0" borderId="0" xfId="0" applyFont="1" applyFill="1"/>
    <xf numFmtId="0" fontId="6" fillId="0" borderId="0" xfId="1" quotePrefix="1" applyFont="1" applyFill="1" applyAlignment="1" applyProtection="1"/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2" fillId="0" borderId="0" xfId="0" applyFont="1"/>
    <xf numFmtId="0" fontId="10" fillId="0" borderId="0" xfId="0" applyFont="1"/>
    <xf numFmtId="0" fontId="9" fillId="0" borderId="0" xfId="0" applyFont="1"/>
    <xf numFmtId="164" fontId="9" fillId="0" borderId="0" xfId="0" applyNumberFormat="1" applyFont="1"/>
    <xf numFmtId="0" fontId="9" fillId="0" borderId="0" xfId="0" applyFont="1" applyBorder="1"/>
    <xf numFmtId="0" fontId="14" fillId="0" borderId="0" xfId="0" applyFont="1" applyBorder="1"/>
    <xf numFmtId="0" fontId="15" fillId="0" borderId="0" xfId="0" applyFont="1" applyBorder="1" applyAlignment="1">
      <alignment horizontal="left"/>
    </xf>
    <xf numFmtId="0" fontId="15" fillId="0" borderId="0" xfId="0" applyFont="1" applyBorder="1" applyAlignment="1">
      <alignment horizontal="centerContinuous" vertical="center" wrapText="1"/>
    </xf>
    <xf numFmtId="0" fontId="15" fillId="0" borderId="3" xfId="0" applyFont="1" applyBorder="1" applyAlignment="1">
      <alignment horizontal="centerContinuous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justify" wrapText="1"/>
    </xf>
    <xf numFmtId="0" fontId="16" fillId="0" borderId="7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0" xfId="0" applyFont="1" applyBorder="1"/>
    <xf numFmtId="0" fontId="9" fillId="0" borderId="8" xfId="0" applyFont="1" applyFill="1" applyBorder="1" applyAlignment="1">
      <alignment vertical="top" wrapText="1"/>
    </xf>
    <xf numFmtId="0" fontId="13" fillId="0" borderId="8" xfId="0" applyFont="1" applyBorder="1" applyAlignment="1">
      <alignment vertical="top" wrapText="1"/>
    </xf>
    <xf numFmtId="0" fontId="9" fillId="0" borderId="8" xfId="0" applyFont="1" applyBorder="1" applyAlignment="1">
      <alignment vertical="center" wrapText="1"/>
    </xf>
    <xf numFmtId="0" fontId="12" fillId="0" borderId="0" xfId="1" applyFont="1" applyBorder="1" applyAlignment="1" applyProtection="1">
      <alignment horizontal="right"/>
    </xf>
    <xf numFmtId="0" fontId="11" fillId="0" borderId="0" xfId="0" applyFont="1"/>
    <xf numFmtId="0" fontId="15" fillId="0" borderId="2" xfId="0" applyFont="1" applyBorder="1" applyAlignment="1">
      <alignment horizontal="centerContinuous" vertical="center" wrapText="1"/>
    </xf>
    <xf numFmtId="0" fontId="15" fillId="0" borderId="8" xfId="0" applyFont="1" applyBorder="1" applyAlignment="1">
      <alignment horizontal="center" wrapText="1"/>
    </xf>
    <xf numFmtId="0" fontId="16" fillId="0" borderId="8" xfId="0" applyFont="1" applyBorder="1" applyAlignment="1">
      <alignment horizontal="center" wrapText="1"/>
    </xf>
    <xf numFmtId="0" fontId="18" fillId="0" borderId="0" xfId="0" applyFont="1" applyBorder="1" applyAlignment="1">
      <alignment horizontal="centerContinuous" vertical="center" wrapText="1"/>
    </xf>
    <xf numFmtId="0" fontId="17" fillId="0" borderId="0" xfId="0" applyFont="1" applyBorder="1" applyAlignment="1">
      <alignment horizontal="centerContinuous" vertical="center" wrapText="1"/>
    </xf>
    <xf numFmtId="1" fontId="4" fillId="0" borderId="0" xfId="0" applyNumberFormat="1" applyFont="1" applyBorder="1" applyAlignment="1">
      <alignment vertical="center"/>
    </xf>
    <xf numFmtId="1" fontId="4" fillId="0" borderId="0" xfId="0" applyNumberFormat="1" applyFont="1" applyBorder="1" applyAlignment="1">
      <alignment vertical="top"/>
    </xf>
    <xf numFmtId="164" fontId="19" fillId="0" borderId="0" xfId="0" applyNumberFormat="1" applyFont="1" applyBorder="1" applyAlignment="1">
      <alignment horizontal="right" wrapText="1"/>
    </xf>
    <xf numFmtId="0" fontId="19" fillId="0" borderId="0" xfId="0" applyFont="1" applyBorder="1" applyAlignment="1">
      <alignment horizontal="centerContinuous" vertical="center" wrapText="1"/>
    </xf>
    <xf numFmtId="0" fontId="20" fillId="0" borderId="0" xfId="0" applyFont="1" applyBorder="1" applyAlignment="1">
      <alignment horizontal="centerContinuous" vertical="center" wrapText="1"/>
    </xf>
    <xf numFmtId="164" fontId="20" fillId="0" borderId="0" xfId="0" applyNumberFormat="1" applyFont="1" applyBorder="1" applyAlignment="1">
      <alignment horizontal="right" wrapText="1"/>
    </xf>
    <xf numFmtId="164" fontId="20" fillId="0" borderId="0" xfId="0" applyNumberFormat="1" applyFont="1" applyFill="1" applyBorder="1" applyAlignment="1">
      <alignment horizontal="right" wrapText="1"/>
    </xf>
    <xf numFmtId="164" fontId="20" fillId="0" borderId="0" xfId="0" applyNumberFormat="1" applyFont="1" applyBorder="1" applyAlignment="1">
      <alignment horizontal="centerContinuous" vertical="center" wrapText="1"/>
    </xf>
    <xf numFmtId="164" fontId="20" fillId="0" borderId="0" xfId="0" applyNumberFormat="1" applyFont="1" applyBorder="1" applyAlignment="1">
      <alignment horizontal="right" vertical="center" wrapText="1"/>
    </xf>
    <xf numFmtId="0" fontId="15" fillId="0" borderId="9" xfId="0" applyFont="1" applyBorder="1" applyAlignment="1">
      <alignment horizontal="justify" wrapText="1"/>
    </xf>
    <xf numFmtId="0" fontId="15" fillId="0" borderId="10" xfId="0" applyFont="1" applyBorder="1" applyAlignment="1">
      <alignment horizontal="justify" wrapText="1"/>
    </xf>
  </cellXfs>
  <cellStyles count="3">
    <cellStyle name="Hyperlink" xfId="1" builtinId="8" customBuiltin="1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6.bin"/><Relationship Id="rId3" Type="http://schemas.openxmlformats.org/officeDocument/2006/relationships/printerSettings" Target="../printerSettings/printerSettings11.bin"/><Relationship Id="rId7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Relationship Id="rId6" Type="http://schemas.openxmlformats.org/officeDocument/2006/relationships/printerSettings" Target="../printerSettings/printerSettings14.bin"/><Relationship Id="rId5" Type="http://schemas.openxmlformats.org/officeDocument/2006/relationships/printerSettings" Target="../printerSettings/printerSettings13.bin"/><Relationship Id="rId4" Type="http://schemas.openxmlformats.org/officeDocument/2006/relationships/printerSettings" Target="../printerSettings/printerSettings1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4.bin"/><Relationship Id="rId3" Type="http://schemas.openxmlformats.org/officeDocument/2006/relationships/printerSettings" Target="../printerSettings/printerSettings19.bin"/><Relationship Id="rId7" Type="http://schemas.openxmlformats.org/officeDocument/2006/relationships/printerSettings" Target="../printerSettings/printerSettings23.bin"/><Relationship Id="rId2" Type="http://schemas.openxmlformats.org/officeDocument/2006/relationships/printerSettings" Target="../printerSettings/printerSettings18.bin"/><Relationship Id="rId1" Type="http://schemas.openxmlformats.org/officeDocument/2006/relationships/printerSettings" Target="../printerSettings/printerSettings17.bin"/><Relationship Id="rId6" Type="http://schemas.openxmlformats.org/officeDocument/2006/relationships/printerSettings" Target="../printerSettings/printerSettings22.bin"/><Relationship Id="rId5" Type="http://schemas.openxmlformats.org/officeDocument/2006/relationships/printerSettings" Target="../printerSettings/printerSettings21.bin"/><Relationship Id="rId4" Type="http://schemas.openxmlformats.org/officeDocument/2006/relationships/printerSettings" Target="../printerSettings/printerSettings20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2.bin"/><Relationship Id="rId3" Type="http://schemas.openxmlformats.org/officeDocument/2006/relationships/printerSettings" Target="../printerSettings/printerSettings27.bin"/><Relationship Id="rId7" Type="http://schemas.openxmlformats.org/officeDocument/2006/relationships/printerSettings" Target="../printerSettings/printerSettings31.bin"/><Relationship Id="rId2" Type="http://schemas.openxmlformats.org/officeDocument/2006/relationships/printerSettings" Target="../printerSettings/printerSettings26.bin"/><Relationship Id="rId1" Type="http://schemas.openxmlformats.org/officeDocument/2006/relationships/printerSettings" Target="../printerSettings/printerSettings25.bin"/><Relationship Id="rId6" Type="http://schemas.openxmlformats.org/officeDocument/2006/relationships/printerSettings" Target="../printerSettings/printerSettings30.bin"/><Relationship Id="rId5" Type="http://schemas.openxmlformats.org/officeDocument/2006/relationships/printerSettings" Target="../printerSettings/printerSettings29.bin"/><Relationship Id="rId4" Type="http://schemas.openxmlformats.org/officeDocument/2006/relationships/printerSettings" Target="../printerSettings/printerSettings28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tASAPSheetIndex"/>
  <dimension ref="A1:A4"/>
  <sheetViews>
    <sheetView tabSelected="1" workbookViewId="0"/>
  </sheetViews>
  <sheetFormatPr defaultRowHeight="15"/>
  <cols>
    <col min="1" max="1" width="86.5703125" style="1" customWidth="1"/>
    <col min="2" max="16384" width="9.140625" style="1"/>
  </cols>
  <sheetData>
    <row r="1" spans="1:1" ht="20.100000000000001" customHeight="1">
      <c r="A1" s="2" t="s">
        <v>19</v>
      </c>
    </row>
    <row r="2" spans="1:1" ht="20.100000000000001" customHeight="1">
      <c r="A2" s="3" t="str">
        <f>'21.1.LAT'!A1</f>
        <v>21.1. Indeksi prometa na malo</v>
      </c>
    </row>
    <row r="3" spans="1:1" ht="20.100000000000001" customHeight="1">
      <c r="A3" s="3" t="str">
        <f>'21.2.LAT'!A1</f>
        <v>21.2. Indeksi prometa u distributivnoj trgovini po oblastima KD</v>
      </c>
    </row>
    <row r="4" spans="1:1" ht="20.100000000000001" customHeight="1">
      <c r="A4" s="3" t="str">
        <f>'21.3.LAT'!A1</f>
        <v>21.3. Promet u distributivnoj trgovini po oblastima KD, 2016.</v>
      </c>
    </row>
  </sheetData>
  <customSheetViews>
    <customSheetView guid="{1836D4DB-34F0-4C48-B6AF-3C3AA5515826}"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Footer>&amp;L&amp;"Arial,Regular"&amp;8Statistički godišnjak Republike Srpske&amp;C&amp;"Arial,Regular"&amp;8Str. &amp;P od &amp;N</oddFooter>
      </headerFooter>
    </customSheetView>
    <customSheetView guid="{ADB7CBDF-F8FB-4917-8D81-F945977D9B73}"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Footer>&amp;L&amp;"Arial,Regular"&amp;8Statistički godišnjak Republike Srpske&amp;C&amp;"Arial,Regular"&amp;8Str. &amp;P od &amp;N</oddFooter>
      </headerFooter>
    </customSheetView>
    <customSheetView guid="{933E3BDF-076F-4B73-89F8-57162931B79A}" showPageBreaks="1"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Footer>&amp;L&amp;"Arial,Regular"&amp;8Statistički godišnjak Republike Srpske 2016&amp;C&amp;"Arial,Regular"&amp;8Str. &amp;P od &amp;N</oddFooter>
      </headerFooter>
    </customSheetView>
    <customSheetView guid="{5BE6A772-5AD0-4F24-906D-DB41AD91F1F9}">
      <selection activeCell="A14" sqref="A14"/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Footer>&amp;L&amp;"Arial,Regular"&amp;8Статистички годишњак Републике Српске 2011&amp;C&amp;"Arial,Regular"&amp;8Стр. &amp;P од &amp;N</oddFooter>
      </headerFooter>
    </customSheetView>
    <customSheetView guid="{7494610E-4D6D-4356-A96D-BBCB48B3D420}">
      <selection activeCell="A6" sqref="A6"/>
      <pageMargins left="0.70866141732283472" right="0.70866141732283472" top="0.74803149606299213" bottom="0.74803149606299213" header="0.31496062992125984" footer="0.31496062992125984"/>
      <pageSetup paperSize="9" orientation="portrait" r:id="rId5"/>
      <headerFooter>
        <oddFooter>&amp;L&amp;"Arial,Regular"&amp;8Статистички годишњак Републике Српске 2011&amp;C&amp;"Arial,Regular"&amp;8Стр. &amp;P од &amp;N</oddFooter>
      </headerFooter>
    </customSheetView>
    <customSheetView guid="{02492AFF-B0ED-4CB7-A1CB-DE252FCAAC90}">
      <pageMargins left="0.70866141732283472" right="0.70866141732283472" top="0.74803149606299213" bottom="0.74803149606299213" header="0.31496062992125984" footer="0.31496062992125984"/>
      <pageSetup paperSize="9" orientation="portrait" r:id="rId6"/>
      <headerFooter>
        <oddFooter>&amp;L&amp;"Arial,Regular"&amp;8Statistički godišnjak Republike Srpske 2015&amp;C&amp;"Arial,Regular"&amp;8Str. &amp;P od &amp;N</oddFooter>
      </headerFooter>
    </customSheetView>
    <customSheetView guid="{CD8CC9A6-295A-4961-8791-68319798BA9C}">
      <selection activeCell="A14" sqref="A14"/>
      <pageMargins left="0.70866141732283472" right="0.70866141732283472" top="0.74803149606299213" bottom="0.74803149606299213" header="0.31496062992125984" footer="0.31496062992125984"/>
      <pageSetup paperSize="9" orientation="portrait" r:id="rId7"/>
      <headerFooter>
        <oddFooter>&amp;L&amp;"Arial,Regular"&amp;8Статистички годишњак Републике Српске 2011&amp;C&amp;"Arial,Regular"&amp;8Стр. &amp;P од &amp;N</oddFooter>
      </headerFooter>
    </customSheetView>
  </customSheetViews>
  <phoneticPr fontId="7" type="noConversion"/>
  <hyperlinks>
    <hyperlink ref="A2" location="'21.1.LAT'!A1" display="'21.1.LAT'!A1"/>
    <hyperlink ref="A3" location="'21.2.LAT'!A1" display="'21.2.LAT'!A1"/>
    <hyperlink ref="A4" location="'21.3.LAT'!A1" display="'21.3.LAT'!A1"/>
  </hyperlinks>
  <pageMargins left="0.70866141732283472" right="0.70866141732283472" top="0.74803149606299213" bottom="0.74803149606299213" header="0.31496062992125984" footer="0.31496062992125984"/>
  <pageSetup paperSize="9" orientation="portrait" r:id="rId8"/>
  <headerFooter>
    <oddFooter>&amp;L&amp;"Arial,Regular"&amp;8Statistički godišnjak Republike Srpske&amp;C&amp;"Arial,Regular"&amp;8Str. &amp;P od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O52"/>
  <sheetViews>
    <sheetView topLeftCell="A9" zoomScaleNormal="100" workbookViewId="0">
      <selection activeCell="K47" sqref="K47"/>
    </sheetView>
  </sheetViews>
  <sheetFormatPr defaultRowHeight="12"/>
  <cols>
    <col min="1" max="1" width="7" style="8" customWidth="1"/>
    <col min="2" max="2" width="11" style="8" customWidth="1"/>
    <col min="3" max="3" width="12.85546875" style="8" customWidth="1"/>
    <col min="4" max="4" width="11" style="8" customWidth="1"/>
    <col min="5" max="5" width="10.42578125" style="8" customWidth="1"/>
    <col min="6" max="6" width="11.85546875" style="10" customWidth="1"/>
    <col min="7" max="7" width="10.7109375" style="8" customWidth="1"/>
    <col min="8" max="11" width="9.7109375" style="8" customWidth="1"/>
    <col min="12" max="12" width="9.140625" style="8" customWidth="1"/>
    <col min="13" max="15" width="9.140625" style="9" customWidth="1"/>
    <col min="16" max="22" width="9.140625" style="8" customWidth="1"/>
    <col min="23" max="16384" width="9.140625" style="8"/>
  </cols>
  <sheetData>
    <row r="1" spans="1:9" ht="16.5" customHeight="1">
      <c r="A1" s="7" t="s">
        <v>21</v>
      </c>
      <c r="F1" s="8"/>
    </row>
    <row r="2" spans="1:9" ht="12.75" thickBot="1">
      <c r="A2" s="12" t="s">
        <v>22</v>
      </c>
      <c r="F2" s="8"/>
      <c r="G2" s="25" t="s">
        <v>1</v>
      </c>
    </row>
    <row r="3" spans="1:9" ht="20.25" customHeight="1" thickTop="1">
      <c r="A3" s="41"/>
      <c r="B3" s="14" t="s">
        <v>2</v>
      </c>
      <c r="C3" s="14"/>
      <c r="D3" s="27"/>
      <c r="E3" s="14" t="s">
        <v>3</v>
      </c>
      <c r="F3" s="14"/>
      <c r="G3" s="14"/>
      <c r="H3" s="11"/>
      <c r="I3" s="11"/>
    </row>
    <row r="4" spans="1:9" ht="32.25" customHeight="1">
      <c r="A4" s="42"/>
      <c r="B4" s="17" t="s">
        <v>26</v>
      </c>
      <c r="C4" s="16" t="s">
        <v>4</v>
      </c>
      <c r="D4" s="16" t="s">
        <v>5</v>
      </c>
      <c r="E4" s="17" t="s">
        <v>26</v>
      </c>
      <c r="F4" s="16" t="s">
        <v>4</v>
      </c>
      <c r="G4" s="15" t="s">
        <v>5</v>
      </c>
      <c r="H4" s="11"/>
      <c r="I4" s="11"/>
    </row>
    <row r="5" spans="1:9" ht="22.5" customHeight="1">
      <c r="A5" s="30" t="s">
        <v>6</v>
      </c>
      <c r="B5" s="13"/>
      <c r="C5" s="13"/>
      <c r="D5" s="13"/>
      <c r="E5" s="13"/>
      <c r="F5" s="13"/>
      <c r="G5" s="13"/>
      <c r="H5" s="11"/>
      <c r="I5" s="11"/>
    </row>
    <row r="6" spans="1:9" ht="14.25">
      <c r="A6" s="28">
        <v>2009</v>
      </c>
      <c r="B6" s="34">
        <v>90.686686927616265</v>
      </c>
      <c r="C6" s="34">
        <v>90.555111237991284</v>
      </c>
      <c r="D6" s="34">
        <v>90.969771912663532</v>
      </c>
      <c r="E6" s="34">
        <v>94.626367404255461</v>
      </c>
      <c r="F6" s="34">
        <v>94.744314273195656</v>
      </c>
      <c r="G6" s="34">
        <v>95.06625004351659</v>
      </c>
      <c r="H6" s="11"/>
      <c r="I6" s="11"/>
    </row>
    <row r="7" spans="1:9" ht="14.25">
      <c r="A7" s="28">
        <v>2010</v>
      </c>
      <c r="B7" s="34">
        <v>100</v>
      </c>
      <c r="C7" s="34">
        <v>100</v>
      </c>
      <c r="D7" s="34">
        <v>100</v>
      </c>
      <c r="E7" s="34">
        <v>100</v>
      </c>
      <c r="F7" s="34">
        <v>100</v>
      </c>
      <c r="G7" s="34">
        <v>100</v>
      </c>
      <c r="H7" s="11"/>
      <c r="I7" s="11"/>
    </row>
    <row r="8" spans="1:9" ht="14.25">
      <c r="A8" s="28">
        <v>2011</v>
      </c>
      <c r="B8" s="34">
        <v>106.95777500445817</v>
      </c>
      <c r="C8" s="34">
        <v>107.09051885510857</v>
      </c>
      <c r="D8" s="34">
        <v>107.06011054632249</v>
      </c>
      <c r="E8" s="34">
        <v>102.50070034493535</v>
      </c>
      <c r="F8" s="34">
        <v>102.71204227223858</v>
      </c>
      <c r="G8" s="34">
        <v>102.66967788547461</v>
      </c>
      <c r="H8" s="11"/>
      <c r="I8" s="11"/>
    </row>
    <row r="9" spans="1:9" ht="14.25">
      <c r="A9" s="28">
        <v>2012</v>
      </c>
      <c r="B9" s="34">
        <v>112.22442735046283</v>
      </c>
      <c r="C9" s="34">
        <v>112.29857803885493</v>
      </c>
      <c r="D9" s="34">
        <v>112.18152913952437</v>
      </c>
      <c r="E9" s="34">
        <v>104.00086937272748</v>
      </c>
      <c r="F9" s="34">
        <v>104.34235064711091</v>
      </c>
      <c r="G9" s="34">
        <v>104.0904579739842</v>
      </c>
      <c r="H9" s="11"/>
      <c r="I9" s="11"/>
    </row>
    <row r="10" spans="1:9" ht="14.25">
      <c r="A10" s="28">
        <v>2013</v>
      </c>
      <c r="B10" s="34">
        <v>135.01153183703306</v>
      </c>
      <c r="C10" s="34">
        <v>137.55404383921643</v>
      </c>
      <c r="D10" s="34">
        <v>135.31953382195701</v>
      </c>
      <c r="E10" s="34">
        <v>126.05432248881796</v>
      </c>
      <c r="F10" s="34">
        <v>126.77231733380012</v>
      </c>
      <c r="G10" s="34">
        <v>126.28568320389144</v>
      </c>
      <c r="H10" s="11"/>
      <c r="I10" s="11"/>
    </row>
    <row r="11" spans="1:9" ht="14.25">
      <c r="A11" s="28">
        <v>2014</v>
      </c>
      <c r="B11" s="34">
        <v>123.531531083651</v>
      </c>
      <c r="C11" s="34">
        <v>124.68393293522536</v>
      </c>
      <c r="D11" s="34">
        <v>124.02188931827931</v>
      </c>
      <c r="E11" s="34">
        <v>116.87930898299919</v>
      </c>
      <c r="F11" s="34">
        <v>118.39853981901427</v>
      </c>
      <c r="G11" s="34">
        <v>117.2523620696599</v>
      </c>
      <c r="H11" s="11"/>
      <c r="I11" s="11"/>
    </row>
    <row r="12" spans="1:9" ht="14.25">
      <c r="A12" s="28">
        <v>2015</v>
      </c>
      <c r="B12" s="34">
        <v>123.33487846941038</v>
      </c>
      <c r="C12" s="34">
        <v>124.35568612646988</v>
      </c>
      <c r="D12" s="34">
        <v>123.90503693540407</v>
      </c>
      <c r="E12" s="34">
        <v>121.66345218805202</v>
      </c>
      <c r="F12" s="34">
        <v>122.98458233999423</v>
      </c>
      <c r="G12" s="34">
        <v>121.8875097301805</v>
      </c>
      <c r="H12" s="11"/>
      <c r="I12" s="11"/>
    </row>
    <row r="13" spans="1:9" ht="14.25">
      <c r="A13" s="28">
        <v>2016</v>
      </c>
      <c r="B13" s="34">
        <v>133.86468844821613</v>
      </c>
      <c r="C13" s="34">
        <v>134.69932540741007</v>
      </c>
      <c r="D13" s="34">
        <v>134.31718223876555</v>
      </c>
      <c r="E13" s="34">
        <v>136.49428532424025</v>
      </c>
      <c r="F13" s="34">
        <v>137.61843587458401</v>
      </c>
      <c r="G13" s="34">
        <v>136.62552009674511</v>
      </c>
      <c r="H13" s="11"/>
      <c r="I13" s="11"/>
    </row>
    <row r="14" spans="1:9" ht="21.75" customHeight="1">
      <c r="A14" s="30" t="s">
        <v>0</v>
      </c>
      <c r="B14" s="35"/>
      <c r="C14" s="35"/>
      <c r="D14" s="35"/>
      <c r="E14" s="35"/>
      <c r="F14" s="35"/>
      <c r="G14" s="35"/>
      <c r="H14" s="11"/>
      <c r="I14" s="11"/>
    </row>
    <row r="15" spans="1:9" ht="14.25">
      <c r="A15" s="28">
        <v>2009</v>
      </c>
      <c r="B15" s="34">
        <v>89.147310988657935</v>
      </c>
      <c r="C15" s="34">
        <v>89.237335094712506</v>
      </c>
      <c r="D15" s="34">
        <v>89.604866571495606</v>
      </c>
      <c r="E15" s="34">
        <v>90.185666083608439</v>
      </c>
      <c r="F15" s="34">
        <v>90.419858004058767</v>
      </c>
      <c r="G15" s="34">
        <v>90.795012352436189</v>
      </c>
      <c r="H15" s="11"/>
      <c r="I15" s="11"/>
    </row>
    <row r="16" spans="1:9" ht="14.25">
      <c r="A16" s="28">
        <v>2010</v>
      </c>
      <c r="B16" s="34">
        <v>100</v>
      </c>
      <c r="C16" s="34">
        <v>100</v>
      </c>
      <c r="D16" s="34">
        <v>100</v>
      </c>
      <c r="E16" s="34">
        <v>100</v>
      </c>
      <c r="F16" s="34">
        <v>100</v>
      </c>
      <c r="G16" s="34">
        <v>100</v>
      </c>
      <c r="H16" s="11"/>
      <c r="I16" s="11"/>
    </row>
    <row r="17" spans="1:9" ht="14.25">
      <c r="A17" s="28">
        <v>2011</v>
      </c>
      <c r="B17" s="34">
        <v>108.71381314614506</v>
      </c>
      <c r="C17" s="34">
        <v>109.0435045989306</v>
      </c>
      <c r="D17" s="34">
        <v>108.84400164484316</v>
      </c>
      <c r="E17" s="34">
        <v>107.05463972417783</v>
      </c>
      <c r="F17" s="34">
        <v>107.32339942381005</v>
      </c>
      <c r="G17" s="34">
        <v>107.12328784909903</v>
      </c>
      <c r="H17" s="11"/>
      <c r="I17" s="11"/>
    </row>
    <row r="18" spans="1:9" ht="14.25">
      <c r="A18" s="28">
        <v>2012</v>
      </c>
      <c r="B18" s="34">
        <v>111.41935734739104</v>
      </c>
      <c r="C18" s="34">
        <v>111.42551197547934</v>
      </c>
      <c r="D18" s="34">
        <v>111.36583352636696</v>
      </c>
      <c r="E18" s="34">
        <v>108.43364297621359</v>
      </c>
      <c r="F18" s="34">
        <v>108.98404887334203</v>
      </c>
      <c r="G18" s="34">
        <v>108.52133722414645</v>
      </c>
      <c r="H18" s="11"/>
      <c r="I18" s="11"/>
    </row>
    <row r="19" spans="1:9" ht="14.25">
      <c r="A19" s="28">
        <v>2013</v>
      </c>
      <c r="B19" s="34">
        <v>137.50769059496002</v>
      </c>
      <c r="C19" s="34">
        <v>141.68129009783766</v>
      </c>
      <c r="D19" s="34">
        <v>137.94199770452661</v>
      </c>
      <c r="E19" s="34">
        <v>133.54586753968385</v>
      </c>
      <c r="F19" s="34">
        <v>134.73468905448857</v>
      </c>
      <c r="G19" s="34">
        <v>133.64958380154354</v>
      </c>
      <c r="H19" s="11"/>
      <c r="I19" s="11"/>
    </row>
    <row r="20" spans="1:9" ht="14.25">
      <c r="A20" s="28">
        <v>2014</v>
      </c>
      <c r="B20" s="34">
        <v>128.22196543611634</v>
      </c>
      <c r="C20" s="34">
        <v>129.98358927817014</v>
      </c>
      <c r="D20" s="34">
        <v>128.90249898367688</v>
      </c>
      <c r="E20" s="34">
        <v>125.78392719356528</v>
      </c>
      <c r="F20" s="34">
        <v>127.9657742854246</v>
      </c>
      <c r="G20" s="34">
        <v>126.12006360284657</v>
      </c>
      <c r="H20" s="11"/>
      <c r="I20" s="11"/>
    </row>
    <row r="21" spans="1:9" ht="14.25">
      <c r="A21" s="28">
        <v>2015</v>
      </c>
      <c r="B21" s="34">
        <v>129.18302769080864</v>
      </c>
      <c r="C21" s="34">
        <v>131.17222883391088</v>
      </c>
      <c r="D21" s="34">
        <v>129.9683038656076</v>
      </c>
      <c r="E21" s="34">
        <v>128.6146981864857</v>
      </c>
      <c r="F21" s="34">
        <v>130.89659372853768</v>
      </c>
      <c r="G21" s="34">
        <v>128.87820465077812</v>
      </c>
      <c r="H21" s="11"/>
      <c r="I21" s="11"/>
    </row>
    <row r="22" spans="1:9" ht="14.25">
      <c r="A22" s="28">
        <v>2016</v>
      </c>
      <c r="B22" s="34">
        <v>146.21142235596952</v>
      </c>
      <c r="C22" s="34">
        <v>147.3644622296103</v>
      </c>
      <c r="D22" s="34">
        <v>146.7172897851425</v>
      </c>
      <c r="E22" s="34">
        <v>147.79585154749617</v>
      </c>
      <c r="F22" s="34">
        <v>149.61162064328428</v>
      </c>
      <c r="G22" s="34">
        <v>148.0843093510818</v>
      </c>
      <c r="H22" s="11"/>
      <c r="I22" s="11"/>
    </row>
    <row r="23" spans="1:9" ht="23.25" customHeight="1">
      <c r="A23" s="30" t="s">
        <v>7</v>
      </c>
      <c r="B23" s="35"/>
      <c r="C23" s="35"/>
      <c r="D23" s="35"/>
      <c r="E23" s="35"/>
      <c r="F23" s="35"/>
      <c r="G23" s="35"/>
      <c r="H23" s="11"/>
      <c r="I23" s="11"/>
    </row>
    <row r="24" spans="1:9" ht="14.25">
      <c r="A24" s="28">
        <v>2009</v>
      </c>
      <c r="B24" s="34">
        <v>93.528153264856613</v>
      </c>
      <c r="C24" s="34">
        <v>92.976156403079614</v>
      </c>
      <c r="D24" s="34">
        <v>93.528153264856613</v>
      </c>
      <c r="E24" s="34">
        <v>102.83521816008255</v>
      </c>
      <c r="F24" s="34">
        <v>100.41407661503028</v>
      </c>
      <c r="G24" s="34">
        <v>102.97238160768154</v>
      </c>
      <c r="H24" s="11"/>
      <c r="I24" s="11"/>
    </row>
    <row r="25" spans="1:9" ht="14.25">
      <c r="A25" s="28">
        <v>2010</v>
      </c>
      <c r="B25" s="34">
        <v>100</v>
      </c>
      <c r="C25" s="34">
        <v>100</v>
      </c>
      <c r="D25" s="34">
        <v>100</v>
      </c>
      <c r="E25" s="34">
        <v>100</v>
      </c>
      <c r="F25" s="34">
        <v>97.784319071224189</v>
      </c>
      <c r="G25" s="34">
        <v>100</v>
      </c>
      <c r="H25" s="11"/>
      <c r="I25" s="11"/>
    </row>
    <row r="26" spans="1:9" ht="14.25">
      <c r="A26" s="28">
        <v>2011</v>
      </c>
      <c r="B26" s="34">
        <v>103.71638143695199</v>
      </c>
      <c r="C26" s="34">
        <v>103.50245367675264</v>
      </c>
      <c r="D26" s="34">
        <v>103.71638143695199</v>
      </c>
      <c r="E26" s="34">
        <v>94.082523571488522</v>
      </c>
      <c r="F26" s="34">
        <v>92.151852471676364</v>
      </c>
      <c r="G26" s="34">
        <v>94.425972230455372</v>
      </c>
      <c r="H26" s="11"/>
      <c r="I26" s="11"/>
    </row>
    <row r="27" spans="1:9" ht="14.25">
      <c r="A27" s="28">
        <v>2012</v>
      </c>
      <c r="B27" s="34">
        <v>113.71047065863513</v>
      </c>
      <c r="C27" s="34">
        <v>113.90259278925016</v>
      </c>
      <c r="D27" s="34">
        <v>113.71047065863513</v>
      </c>
      <c r="E27" s="34">
        <v>95.806673384764622</v>
      </c>
      <c r="F27" s="34">
        <v>93.691529913931888</v>
      </c>
      <c r="G27" s="34">
        <v>95.888827245292404</v>
      </c>
      <c r="H27" s="11"/>
      <c r="I27" s="11"/>
    </row>
    <row r="28" spans="1:9" ht="14.25">
      <c r="A28" s="28">
        <v>2013</v>
      </c>
      <c r="B28" s="34">
        <v>130.4039821777493</v>
      </c>
      <c r="C28" s="34">
        <v>129.97138296731609</v>
      </c>
      <c r="D28" s="34">
        <v>130.4039821777493</v>
      </c>
      <c r="E28" s="34">
        <v>112.20583982523888</v>
      </c>
      <c r="F28" s="34">
        <v>109.65884696836503</v>
      </c>
      <c r="G28" s="34">
        <v>112.65498148198753</v>
      </c>
      <c r="H28" s="11"/>
      <c r="I28" s="11"/>
    </row>
    <row r="29" spans="1:9" ht="14.25">
      <c r="A29" s="28">
        <v>2014</v>
      </c>
      <c r="B29" s="34">
        <v>114.87366461824129</v>
      </c>
      <c r="C29" s="34">
        <v>114.94729638192437</v>
      </c>
      <c r="D29" s="34">
        <v>114.87366461824129</v>
      </c>
      <c r="E29" s="34">
        <v>100.41869237086767</v>
      </c>
      <c r="F29" s="34">
        <v>98.587429509672845</v>
      </c>
      <c r="G29" s="34">
        <v>100.83809996021797</v>
      </c>
      <c r="H29" s="11"/>
      <c r="I29" s="11"/>
    </row>
    <row r="30" spans="1:9" ht="14.25">
      <c r="A30" s="28">
        <v>2015</v>
      </c>
      <c r="B30" s="34">
        <v>112.540037048798</v>
      </c>
      <c r="C30" s="34">
        <v>111.83219505506052</v>
      </c>
      <c r="D30" s="34">
        <v>112.540037048798</v>
      </c>
      <c r="E30" s="34">
        <v>108.81373840458409</v>
      </c>
      <c r="F30" s="34">
        <v>106.04550969501376</v>
      </c>
      <c r="G30" s="34">
        <v>108.94761788510638</v>
      </c>
      <c r="H30" s="11"/>
      <c r="I30" s="11"/>
    </row>
    <row r="31" spans="1:9" ht="14.25">
      <c r="A31" s="28">
        <v>2016</v>
      </c>
      <c r="B31" s="34">
        <v>111.07439539122251</v>
      </c>
      <c r="C31" s="34">
        <v>111.43067812997704</v>
      </c>
      <c r="D31" s="34">
        <v>111.07439539122251</v>
      </c>
      <c r="E31" s="34">
        <v>115.60279460351639</v>
      </c>
      <c r="F31" s="34">
        <v>113.02319348933642</v>
      </c>
      <c r="G31" s="34">
        <v>115.41511178816184</v>
      </c>
      <c r="H31" s="11"/>
      <c r="I31" s="11"/>
    </row>
    <row r="32" spans="1:9" ht="20.25" customHeight="1">
      <c r="A32" s="30" t="s">
        <v>8</v>
      </c>
      <c r="B32" s="35"/>
      <c r="C32" s="35"/>
      <c r="D32" s="35"/>
      <c r="E32" s="35"/>
      <c r="F32" s="35"/>
      <c r="G32" s="35"/>
      <c r="H32" s="11"/>
      <c r="I32" s="11"/>
    </row>
    <row r="33" spans="1:9" ht="14.25">
      <c r="A33" s="28">
        <v>2009</v>
      </c>
      <c r="B33" s="34">
        <v>91.868462503853465</v>
      </c>
      <c r="C33" s="34">
        <v>91.88155542502389</v>
      </c>
      <c r="D33" s="34">
        <v>91.851337668218363</v>
      </c>
      <c r="E33" s="34">
        <v>94.501302842587194</v>
      </c>
      <c r="F33" s="34">
        <v>94.846877918390561</v>
      </c>
      <c r="G33" s="34">
        <v>94.624618748682082</v>
      </c>
      <c r="H33" s="11"/>
      <c r="I33" s="11"/>
    </row>
    <row r="34" spans="1:9" ht="14.25">
      <c r="A34" s="28">
        <v>2010</v>
      </c>
      <c r="B34" s="34">
        <v>100</v>
      </c>
      <c r="C34" s="34">
        <v>100</v>
      </c>
      <c r="D34" s="34">
        <v>100</v>
      </c>
      <c r="E34" s="34">
        <v>100</v>
      </c>
      <c r="F34" s="34">
        <v>100</v>
      </c>
      <c r="G34" s="34">
        <v>100</v>
      </c>
      <c r="H34" s="11"/>
      <c r="I34" s="11"/>
    </row>
    <row r="35" spans="1:9" ht="14.25">
      <c r="A35" s="28">
        <v>2011</v>
      </c>
      <c r="B35" s="34">
        <v>115.96744899939446</v>
      </c>
      <c r="C35" s="34">
        <v>115.68695952879298</v>
      </c>
      <c r="D35" s="34">
        <v>115.87992809217084</v>
      </c>
      <c r="E35" s="34">
        <v>112.09437251954142</v>
      </c>
      <c r="F35" s="34">
        <v>111.66290958898735</v>
      </c>
      <c r="G35" s="34">
        <v>112.17138490683784</v>
      </c>
      <c r="H35" s="11"/>
      <c r="I35" s="11"/>
    </row>
    <row r="36" spans="1:9" ht="14.25">
      <c r="A36" s="28">
        <v>2012</v>
      </c>
      <c r="B36" s="34">
        <v>123.54050356126187</v>
      </c>
      <c r="C36" s="34">
        <v>123.14073476886307</v>
      </c>
      <c r="D36" s="34">
        <v>123.30520142110527</v>
      </c>
      <c r="E36" s="34">
        <v>116.34330735018612</v>
      </c>
      <c r="F36" s="34">
        <v>116.62158815978026</v>
      </c>
      <c r="G36" s="34">
        <v>116.45045590955785</v>
      </c>
      <c r="H36" s="11"/>
      <c r="I36" s="11"/>
    </row>
    <row r="37" spans="1:9" ht="14.25">
      <c r="A37" s="28">
        <v>2013</v>
      </c>
      <c r="B37" s="34">
        <v>146.97251828681351</v>
      </c>
      <c r="C37" s="34">
        <v>147.08962888363041</v>
      </c>
      <c r="D37" s="34">
        <v>147.0682959388958</v>
      </c>
      <c r="E37" s="34">
        <v>136.67057632955724</v>
      </c>
      <c r="F37" s="34">
        <v>136.97677258011768</v>
      </c>
      <c r="G37" s="34">
        <v>137.09659413846694</v>
      </c>
      <c r="H37" s="11"/>
      <c r="I37" s="11"/>
    </row>
    <row r="38" spans="1:9" ht="14.25">
      <c r="A38" s="28">
        <v>2014</v>
      </c>
      <c r="B38" s="34">
        <v>132.63101899156277</v>
      </c>
      <c r="C38" s="34">
        <v>133.10581509975907</v>
      </c>
      <c r="D38" s="34">
        <v>132.67616018719696</v>
      </c>
      <c r="E38" s="34">
        <v>122.67844594477172</v>
      </c>
      <c r="F38" s="34">
        <v>123.77368153593203</v>
      </c>
      <c r="G38" s="34">
        <v>123.05866306009976</v>
      </c>
      <c r="H38" s="11"/>
      <c r="I38" s="11"/>
    </row>
    <row r="39" spans="1:9" ht="14.25">
      <c r="A39" s="28">
        <v>2015</v>
      </c>
      <c r="B39" s="34">
        <v>119.05840771771683</v>
      </c>
      <c r="C39" s="34">
        <v>118.93032589753119</v>
      </c>
      <c r="D39" s="34">
        <v>119.01666265548214</v>
      </c>
      <c r="E39" s="34">
        <v>110.45949648835256</v>
      </c>
      <c r="F39" s="34">
        <v>111.31393080852716</v>
      </c>
      <c r="G39" s="34">
        <v>110.66010538625379</v>
      </c>
      <c r="H39" s="11"/>
      <c r="I39" s="11"/>
    </row>
    <row r="40" spans="1:9" ht="14.25">
      <c r="A40" s="28">
        <v>2016</v>
      </c>
      <c r="B40" s="34">
        <v>133.31308299164286</v>
      </c>
      <c r="C40" s="34">
        <v>132.98229877389488</v>
      </c>
      <c r="D40" s="34">
        <v>132.95413615614481</v>
      </c>
      <c r="E40" s="34">
        <v>123.28288127695015</v>
      </c>
      <c r="F40" s="34">
        <v>123.14696974843025</v>
      </c>
      <c r="G40" s="34">
        <v>123.51326571230865</v>
      </c>
      <c r="H40" s="11"/>
      <c r="I40" s="11"/>
    </row>
    <row r="41" spans="1:9" ht="20.25" customHeight="1">
      <c r="A41" s="30" t="s">
        <v>9</v>
      </c>
      <c r="B41" s="35"/>
      <c r="C41" s="35"/>
      <c r="D41" s="35"/>
      <c r="E41" s="35"/>
      <c r="F41" s="35"/>
      <c r="G41" s="35"/>
      <c r="H41" s="11"/>
      <c r="I41" s="11"/>
    </row>
    <row r="42" spans="1:9" ht="14.25">
      <c r="A42" s="28">
        <v>2009</v>
      </c>
      <c r="B42" s="34">
        <v>87.562265763086472</v>
      </c>
      <c r="C42" s="34">
        <v>87.687923937677112</v>
      </c>
      <c r="D42" s="34">
        <v>88.325652237528416</v>
      </c>
      <c r="E42" s="34">
        <v>87.672665440010093</v>
      </c>
      <c r="F42" s="34">
        <v>87.841107469075126</v>
      </c>
      <c r="G42" s="34">
        <v>88.598532731788097</v>
      </c>
      <c r="H42" s="11"/>
      <c r="I42" s="11"/>
    </row>
    <row r="43" spans="1:9" ht="14.25">
      <c r="A43" s="28">
        <v>2010</v>
      </c>
      <c r="B43" s="34">
        <v>100</v>
      </c>
      <c r="C43" s="34">
        <v>100</v>
      </c>
      <c r="D43" s="34">
        <v>100</v>
      </c>
      <c r="E43" s="34">
        <v>100</v>
      </c>
      <c r="F43" s="34">
        <v>100</v>
      </c>
      <c r="G43" s="34">
        <v>100</v>
      </c>
      <c r="H43" s="11"/>
      <c r="I43" s="11"/>
    </row>
    <row r="44" spans="1:9" ht="14.25">
      <c r="A44" s="28">
        <v>2011</v>
      </c>
      <c r="B44" s="34">
        <v>104.488638321067</v>
      </c>
      <c r="C44" s="34">
        <v>105.15069617007381</v>
      </c>
      <c r="D44" s="34">
        <v>104.83751432466768</v>
      </c>
      <c r="E44" s="34">
        <v>104.11999705946262</v>
      </c>
      <c r="F44" s="34">
        <v>104.79562354374448</v>
      </c>
      <c r="G44" s="34">
        <v>104.22794008666416</v>
      </c>
      <c r="H44" s="11"/>
      <c r="I44" s="11"/>
    </row>
    <row r="45" spans="1:9" ht="14.25">
      <c r="A45" s="28">
        <v>2012</v>
      </c>
      <c r="B45" s="34">
        <v>104.35890340814417</v>
      </c>
      <c r="C45" s="34">
        <v>104.56084313712782</v>
      </c>
      <c r="D45" s="34">
        <v>104.56716579735064</v>
      </c>
      <c r="E45" s="34">
        <v>103.82783558960126</v>
      </c>
      <c r="F45" s="34">
        <v>104.53516251141251</v>
      </c>
      <c r="G45" s="34">
        <v>103.97357283267299</v>
      </c>
      <c r="H45" s="11"/>
      <c r="I45" s="11"/>
    </row>
    <row r="46" spans="1:9" ht="14.25">
      <c r="A46" s="28">
        <v>2013</v>
      </c>
      <c r="B46" s="34">
        <v>131.99451727107359</v>
      </c>
      <c r="C46" s="34">
        <v>138.51221210547996</v>
      </c>
      <c r="D46" s="34">
        <v>132.74518411787696</v>
      </c>
      <c r="E46" s="34">
        <v>131.72634573130358</v>
      </c>
      <c r="F46" s="34">
        <v>133.42866960956209</v>
      </c>
      <c r="G46" s="34">
        <v>131.67254303708341</v>
      </c>
      <c r="H46" s="11"/>
      <c r="I46" s="11"/>
    </row>
    <row r="47" spans="1:9" ht="14.25">
      <c r="A47" s="28">
        <v>2014</v>
      </c>
      <c r="B47" s="34">
        <v>125.65373310935189</v>
      </c>
      <c r="C47" s="34">
        <v>128.15408533430468</v>
      </c>
      <c r="D47" s="34">
        <v>126.75365250614104</v>
      </c>
      <c r="E47" s="34">
        <v>127.59225278089934</v>
      </c>
      <c r="F47" s="34">
        <v>130.40767914007822</v>
      </c>
      <c r="G47" s="34">
        <v>127.87593697651134</v>
      </c>
      <c r="H47" s="11"/>
      <c r="I47" s="11"/>
    </row>
    <row r="48" spans="1:9" ht="14.25">
      <c r="A48" s="28">
        <v>2015</v>
      </c>
      <c r="B48" s="34">
        <v>135.08052382781511</v>
      </c>
      <c r="C48" s="34">
        <v>138.34551192818967</v>
      </c>
      <c r="D48" s="34">
        <v>136.20452761978621</v>
      </c>
      <c r="E48" s="34">
        <v>139.1864946791226</v>
      </c>
      <c r="F48" s="34">
        <v>142.30354546098843</v>
      </c>
      <c r="G48" s="34">
        <v>139.32723768996937</v>
      </c>
      <c r="H48" s="11"/>
      <c r="I48" s="11"/>
    </row>
    <row r="49" spans="1:9" ht="14.25">
      <c r="A49" s="28">
        <v>2016</v>
      </c>
      <c r="B49" s="34">
        <v>153.72458401310632</v>
      </c>
      <c r="C49" s="34">
        <v>155.7918554635047</v>
      </c>
      <c r="D49" s="34">
        <v>154.55448093729694</v>
      </c>
      <c r="E49" s="34">
        <v>162.06978457446542</v>
      </c>
      <c r="F49" s="34">
        <v>165.02734814708987</v>
      </c>
      <c r="G49" s="34">
        <v>162.17708835404298</v>
      </c>
      <c r="H49" s="11"/>
      <c r="I49" s="11"/>
    </row>
    <row r="50" spans="1:9">
      <c r="A50" s="26"/>
    </row>
    <row r="52" spans="1:9">
      <c r="A52" s="26"/>
    </row>
  </sheetData>
  <customSheetViews>
    <customSheetView guid="{1836D4DB-34F0-4C48-B6AF-3C3AA5515826}" showPageBreaks="1">
      <selection activeCell="N28" sqref="N28"/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Header>&amp;L&amp;"Arial,Regular"&amp;12Distributivna trgovina</oddHeader>
        <oddFooter>&amp;C&amp;"Arial,Regular"&amp;8Str. &amp;P od &amp;N&amp;L&amp;"Arial,Regular"&amp;8Statistički godišnjak Republike Srpske</oddFooter>
      </headerFooter>
    </customSheetView>
    <customSheetView guid="{ADB7CBDF-F8FB-4917-8D81-F945977D9B73}" topLeftCell="A16">
      <selection activeCell="A49" sqref="A49:XFD49"/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Header>&amp;L&amp;"Arial,Regular"&amp;12Distributivna trgovina</oddHeader>
        <oddFooter>&amp;C&amp;"Arial,Regular"&amp;8Str. &amp;P od &amp;N&amp;L&amp;"Arial,Regular"&amp;8Statistički godišnjak Republike Srpske</oddFooter>
      </headerFooter>
    </customSheetView>
    <customSheetView guid="{933E3BDF-076F-4B73-89F8-57162931B79A}" showPageBreaks="1" topLeftCell="A2">
      <selection activeCell="D38" sqref="D37:D38"/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Header>&amp;L&amp;"Arial,Regular"&amp;12Distributivna trgovina</oddHeader>
        <oddFooter>&amp;C&amp;"Arial,Regular"&amp;8Str. &amp;P od &amp;N&amp;L&amp;"Arial,Regular"&amp;8Statistički godišnjak Republike Srpske 2016</oddFooter>
      </headerFooter>
    </customSheetView>
    <customSheetView guid="{5BE6A772-5AD0-4F24-906D-DB41AD91F1F9}">
      <selection activeCell="E26" sqref="E26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7494610E-4D6D-4356-A96D-BBCB48B3D420}">
      <selection activeCell="K1" sqref="K1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02492AFF-B0ED-4CB7-A1CB-DE252FCAAC90}">
      <selection activeCell="C43" sqref="C43"/>
      <pageMargins left="0.70866141732283472" right="0.70866141732283472" top="0.74803149606299213" bottom="0.74803149606299213" header="0.31496062992125984" footer="0.31496062992125984"/>
      <pageSetup paperSize="9" orientation="portrait" r:id="rId6"/>
      <headerFooter>
        <oddHeader>&amp;L&amp;"Arial,Regular"&amp;12Distributivna trgovina</oddHeader>
        <oddFooter>&amp;C&amp;"Arial,Regular"&amp;8Str. &amp;P od &amp;N&amp;L&amp;"Arial,Regular"&amp;8Statistički godišnjak Republike Srpske 2015</oddFooter>
      </headerFooter>
    </customSheetView>
    <customSheetView guid="{CD8CC9A6-295A-4961-8791-68319798BA9C}" topLeftCell="A5">
      <selection activeCell="B34" sqref="B34:G39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 2011</oddFooter>
      </headerFooter>
    </customSheetView>
  </customSheetViews>
  <mergeCells count="1">
    <mergeCell ref="A3:A4"/>
  </mergeCells>
  <phoneticPr fontId="7" type="noConversion"/>
  <hyperlinks>
    <hyperlink ref="G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portrait" r:id="rId8"/>
  <headerFooter>
    <oddHeader>&amp;L&amp;"Arial,Regular"&amp;12Distributivna trgovina</oddHeader>
    <oddFooter>&amp;C&amp;"Arial,Regular"&amp;8Str. &amp;P od &amp;N&amp;L&amp;"Arial,Regular"&amp;8Statistički godišnjak Republike Srpske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1"/>
  <dimension ref="A1:K40"/>
  <sheetViews>
    <sheetView zoomScaleNormal="100" workbookViewId="0">
      <pane ySplit="3" topLeftCell="A4" activePane="bottomLeft" state="frozen"/>
      <selection pane="bottomLeft" activeCell="E26" sqref="E26"/>
    </sheetView>
  </sheetViews>
  <sheetFormatPr defaultRowHeight="12"/>
  <cols>
    <col min="1" max="1" width="9.7109375" style="8" customWidth="1"/>
    <col min="2" max="4" width="17" style="8" customWidth="1"/>
    <col min="5" max="7" width="9.7109375" style="8" customWidth="1"/>
    <col min="8" max="8" width="9.140625" style="8" customWidth="1"/>
    <col min="9" max="11" width="9.140625" style="9" customWidth="1"/>
    <col min="12" max="18" width="9.140625" style="8" customWidth="1"/>
    <col min="19" max="16384" width="9.140625" style="8"/>
  </cols>
  <sheetData>
    <row r="1" spans="1:5" ht="18.75" customHeight="1">
      <c r="A1" s="7" t="s">
        <v>20</v>
      </c>
    </row>
    <row r="2" spans="1:5" ht="19.5" customHeight="1" thickBot="1">
      <c r="A2" s="12" t="s">
        <v>22</v>
      </c>
      <c r="D2" s="25" t="s">
        <v>1</v>
      </c>
    </row>
    <row r="3" spans="1:5" ht="32.25" customHeight="1" thickTop="1">
      <c r="A3" s="18"/>
      <c r="B3" s="19" t="s">
        <v>25</v>
      </c>
      <c r="C3" s="19" t="s">
        <v>23</v>
      </c>
      <c r="D3" s="20" t="s">
        <v>24</v>
      </c>
      <c r="E3" s="21"/>
    </row>
    <row r="4" spans="1:5" ht="22.5" customHeight="1">
      <c r="A4" s="31" t="s">
        <v>10</v>
      </c>
      <c r="B4" s="36"/>
      <c r="C4" s="36"/>
      <c r="D4" s="36"/>
      <c r="E4" s="21"/>
    </row>
    <row r="5" spans="1:5" ht="15" customHeight="1">
      <c r="A5" s="29">
        <v>2009</v>
      </c>
      <c r="B5" s="37">
        <v>89.782956863183443</v>
      </c>
      <c r="C5" s="37">
        <v>89.610778869513467</v>
      </c>
      <c r="D5" s="37">
        <v>89.30983603625171</v>
      </c>
      <c r="E5" s="21"/>
    </row>
    <row r="6" spans="1:5" ht="15" customHeight="1">
      <c r="A6" s="29">
        <v>2010</v>
      </c>
      <c r="B6" s="37">
        <v>100</v>
      </c>
      <c r="C6" s="37">
        <v>100</v>
      </c>
      <c r="D6" s="37">
        <v>100</v>
      </c>
      <c r="E6" s="21"/>
    </row>
    <row r="7" spans="1:5" ht="15" customHeight="1">
      <c r="A7" s="29">
        <v>2011</v>
      </c>
      <c r="B7" s="37">
        <v>106.23708307587773</v>
      </c>
      <c r="C7" s="37">
        <v>105.41577871729233</v>
      </c>
      <c r="D7" s="37">
        <v>106.00688820874819</v>
      </c>
      <c r="E7" s="21"/>
    </row>
    <row r="8" spans="1:5" ht="15" customHeight="1">
      <c r="A8" s="29">
        <v>2012</v>
      </c>
      <c r="B8" s="37">
        <v>89.133288686754923</v>
      </c>
      <c r="C8" s="37">
        <v>89.083253478580744</v>
      </c>
      <c r="D8" s="37">
        <v>88.269988703809162</v>
      </c>
      <c r="E8" s="21"/>
    </row>
    <row r="9" spans="1:5" ht="15" customHeight="1">
      <c r="A9" s="29">
        <v>2013</v>
      </c>
      <c r="B9" s="37">
        <v>88.459101201475889</v>
      </c>
      <c r="C9" s="37">
        <v>93.831979529877884</v>
      </c>
      <c r="D9" s="37">
        <v>93.193420400464703</v>
      </c>
      <c r="E9" s="21"/>
    </row>
    <row r="10" spans="1:5" ht="15" customHeight="1">
      <c r="A10" s="29">
        <v>2014</v>
      </c>
      <c r="B10" s="37">
        <v>87.326770829007799</v>
      </c>
      <c r="C10" s="37">
        <v>93.114890139234987</v>
      </c>
      <c r="D10" s="37">
        <v>92.044125235073665</v>
      </c>
      <c r="E10" s="21"/>
    </row>
    <row r="11" spans="1:5" ht="15" customHeight="1">
      <c r="A11" s="29">
        <v>2015</v>
      </c>
      <c r="B11" s="38">
        <v>87.927057033030167</v>
      </c>
      <c r="C11" s="37">
        <v>93.878156094395209</v>
      </c>
      <c r="D11" s="37">
        <v>92.745072929237566</v>
      </c>
      <c r="E11" s="21"/>
    </row>
    <row r="12" spans="1:5" ht="15" customHeight="1">
      <c r="A12" s="29">
        <v>2016</v>
      </c>
      <c r="B12" s="37">
        <v>87.409855503956095</v>
      </c>
      <c r="C12" s="37">
        <v>93.262206184609752</v>
      </c>
      <c r="D12" s="37">
        <v>92.040253270795418</v>
      </c>
      <c r="E12" s="21"/>
    </row>
    <row r="13" spans="1:5" ht="37.5" customHeight="1">
      <c r="A13" s="31" t="s">
        <v>11</v>
      </c>
      <c r="B13" s="39"/>
      <c r="C13" s="39"/>
      <c r="D13" s="39"/>
      <c r="E13" s="21"/>
    </row>
    <row r="14" spans="1:5" ht="15" customHeight="1">
      <c r="A14" s="29">
        <v>2009</v>
      </c>
      <c r="B14" s="37">
        <v>96.906336260148166</v>
      </c>
      <c r="C14" s="37">
        <v>95.239587048566378</v>
      </c>
      <c r="D14" s="37">
        <v>95.144482657533089</v>
      </c>
      <c r="E14" s="21"/>
    </row>
    <row r="15" spans="1:5" ht="15" customHeight="1">
      <c r="A15" s="29">
        <v>2010</v>
      </c>
      <c r="B15" s="37">
        <v>100</v>
      </c>
      <c r="C15" s="37">
        <v>100</v>
      </c>
      <c r="D15" s="37">
        <v>100</v>
      </c>
      <c r="E15" s="21"/>
    </row>
    <row r="16" spans="1:5" ht="15" customHeight="1">
      <c r="A16" s="29">
        <v>2011</v>
      </c>
      <c r="B16" s="37">
        <v>110.82475286913933</v>
      </c>
      <c r="C16" s="37">
        <v>106.16340731746112</v>
      </c>
      <c r="D16" s="37">
        <v>109.10814944918266</v>
      </c>
      <c r="E16" s="21"/>
    </row>
    <row r="17" spans="1:5" ht="15" customHeight="1">
      <c r="A17" s="29">
        <v>2012</v>
      </c>
      <c r="B17" s="37">
        <v>102.85083349434872</v>
      </c>
      <c r="C17" s="37">
        <v>100.2561526845912</v>
      </c>
      <c r="D17" s="37">
        <v>102.58651660820036</v>
      </c>
      <c r="E17" s="21"/>
    </row>
    <row r="18" spans="1:5" ht="15" customHeight="1">
      <c r="A18" s="29">
        <v>2013</v>
      </c>
      <c r="B18" s="37">
        <v>101.8435230888274</v>
      </c>
      <c r="C18" s="37">
        <v>104.54676379440686</v>
      </c>
      <c r="D18" s="37">
        <v>106.75356304599445</v>
      </c>
      <c r="E18" s="21"/>
    </row>
    <row r="19" spans="1:5" ht="15" customHeight="1">
      <c r="A19" s="29">
        <v>2014</v>
      </c>
      <c r="B19" s="37">
        <v>125.65381483712292</v>
      </c>
      <c r="C19" s="37">
        <v>127.63015367379251</v>
      </c>
      <c r="D19" s="37">
        <v>130.99903169574242</v>
      </c>
      <c r="E19" s="21"/>
    </row>
    <row r="20" spans="1:5" ht="15" customHeight="1">
      <c r="A20" s="29">
        <v>2015</v>
      </c>
      <c r="B20" s="37">
        <v>125.04779089949409</v>
      </c>
      <c r="C20" s="37">
        <v>130.28175963360189</v>
      </c>
      <c r="D20" s="37">
        <v>131.66333607152905</v>
      </c>
      <c r="E20" s="21"/>
    </row>
    <row r="21" spans="1:5" ht="15" customHeight="1">
      <c r="A21" s="29">
        <v>2016</v>
      </c>
      <c r="B21" s="37">
        <v>131.60064986810877</v>
      </c>
      <c r="C21" s="37">
        <v>138.12771605856636</v>
      </c>
      <c r="D21" s="37">
        <v>139.83721913153551</v>
      </c>
      <c r="E21" s="21"/>
    </row>
    <row r="22" spans="1:5" ht="23.25" customHeight="1">
      <c r="A22" s="31" t="s">
        <v>12</v>
      </c>
      <c r="B22" s="39"/>
      <c r="C22" s="39"/>
      <c r="D22" s="39"/>
      <c r="E22" s="21"/>
    </row>
    <row r="23" spans="1:5" ht="15" customHeight="1">
      <c r="A23" s="29">
        <v>2009</v>
      </c>
      <c r="B23" s="37">
        <v>89.676311280759023</v>
      </c>
      <c r="C23" s="37">
        <v>89.289003083718939</v>
      </c>
      <c r="D23" s="37">
        <v>89.101400985810358</v>
      </c>
      <c r="E23" s="21"/>
    </row>
    <row r="24" spans="1:5" ht="15" customHeight="1">
      <c r="A24" s="29">
        <v>2010</v>
      </c>
      <c r="B24" s="37">
        <v>100</v>
      </c>
      <c r="C24" s="37">
        <v>100</v>
      </c>
      <c r="D24" s="37">
        <v>100</v>
      </c>
      <c r="E24" s="21"/>
    </row>
    <row r="25" spans="1:5" ht="15" customHeight="1">
      <c r="A25" s="29">
        <v>2011</v>
      </c>
      <c r="B25" s="37">
        <v>104.43356448860281</v>
      </c>
      <c r="C25" s="37">
        <v>104.48713658234109</v>
      </c>
      <c r="D25" s="37">
        <v>104.86120820881797</v>
      </c>
      <c r="E25" s="21"/>
    </row>
    <row r="26" spans="1:5" ht="15" customHeight="1">
      <c r="A26" s="29">
        <v>2012</v>
      </c>
      <c r="B26" s="37">
        <v>79.83378451102638</v>
      </c>
      <c r="C26" s="37">
        <v>80.177055136442505</v>
      </c>
      <c r="D26" s="37">
        <v>78.966612496830919</v>
      </c>
      <c r="E26" s="21"/>
    </row>
    <row r="27" spans="1:5" ht="15" customHeight="1">
      <c r="A27" s="29">
        <v>2013</v>
      </c>
      <c r="B27" s="40">
        <v>78.237369658379677</v>
      </c>
      <c r="C27" s="40">
        <v>83.055868102588633</v>
      </c>
      <c r="D27" s="40">
        <v>81.961729342656454</v>
      </c>
      <c r="E27" s="21"/>
    </row>
    <row r="28" spans="1:5" ht="15" customHeight="1">
      <c r="A28" s="29">
        <v>2014</v>
      </c>
      <c r="B28" s="37">
        <v>79.522265912753326</v>
      </c>
      <c r="C28" s="37">
        <v>84.765806004660419</v>
      </c>
      <c r="D28" s="37">
        <v>83.423309075383003</v>
      </c>
      <c r="E28" s="21"/>
    </row>
    <row r="29" spans="1:5" ht="15" customHeight="1">
      <c r="A29" s="29">
        <v>2015</v>
      </c>
      <c r="B29" s="38">
        <v>77.751788638315958</v>
      </c>
      <c r="C29" s="37">
        <v>82.993321813956413</v>
      </c>
      <c r="D29" s="37">
        <v>81.592649428255299</v>
      </c>
      <c r="E29" s="21"/>
    </row>
    <row r="30" spans="1:5" ht="15" customHeight="1">
      <c r="A30" s="29">
        <v>2016</v>
      </c>
      <c r="B30" s="37">
        <v>74.977259130845709</v>
      </c>
      <c r="C30" s="37">
        <v>79.918308499298405</v>
      </c>
      <c r="D30" s="37">
        <v>78.388747248588388</v>
      </c>
      <c r="E30" s="21"/>
    </row>
    <row r="31" spans="1:5" ht="20.25" customHeight="1">
      <c r="A31" s="31" t="s">
        <v>13</v>
      </c>
      <c r="B31" s="39"/>
      <c r="C31" s="39"/>
      <c r="D31" s="39"/>
      <c r="E31" s="21"/>
    </row>
    <row r="32" spans="1:5" ht="15" customHeight="1">
      <c r="A32" s="29">
        <v>2009</v>
      </c>
      <c r="B32" s="37">
        <v>89.180501676450604</v>
      </c>
      <c r="C32" s="37">
        <v>89.639197103010559</v>
      </c>
      <c r="D32" s="37">
        <v>89.073733606977328</v>
      </c>
      <c r="E32" s="21"/>
    </row>
    <row r="33" spans="1:5" ht="15" customHeight="1">
      <c r="A33" s="29">
        <v>2010</v>
      </c>
      <c r="B33" s="37">
        <v>100</v>
      </c>
      <c r="C33" s="37">
        <v>100</v>
      </c>
      <c r="D33" s="37">
        <v>100</v>
      </c>
      <c r="E33" s="21"/>
    </row>
    <row r="34" spans="1:5" ht="15" customHeight="1">
      <c r="A34" s="29">
        <v>2011</v>
      </c>
      <c r="B34" s="37">
        <v>109.57991086194829</v>
      </c>
      <c r="C34" s="37">
        <v>107.3211905282391</v>
      </c>
      <c r="D34" s="37">
        <v>108.15171454460571</v>
      </c>
      <c r="E34" s="21"/>
    </row>
    <row r="35" spans="1:5" ht="15" customHeight="1">
      <c r="A35" s="29">
        <v>2012</v>
      </c>
      <c r="B35" s="37">
        <v>107.53040562812939</v>
      </c>
      <c r="C35" s="37">
        <v>106.88625671418987</v>
      </c>
      <c r="D35" s="37">
        <v>106.97820683413278</v>
      </c>
      <c r="E35" s="21"/>
    </row>
    <row r="36" spans="1:5" ht="15" customHeight="1">
      <c r="A36" s="29">
        <v>2013</v>
      </c>
      <c r="B36" s="37">
        <v>108.87840047772134</v>
      </c>
      <c r="C36" s="37">
        <v>115.70275014569687</v>
      </c>
      <c r="D36" s="37">
        <v>116.22181561047277</v>
      </c>
      <c r="E36" s="21"/>
    </row>
    <row r="37" spans="1:5" ht="15" customHeight="1">
      <c r="A37" s="29">
        <v>2014</v>
      </c>
      <c r="B37" s="37">
        <v>99.635174760769644</v>
      </c>
      <c r="C37" s="37">
        <v>106.97553735103928</v>
      </c>
      <c r="D37" s="37">
        <v>106.32704856606546</v>
      </c>
      <c r="E37" s="21"/>
    </row>
    <row r="38" spans="1:5" ht="15" customHeight="1">
      <c r="A38" s="29">
        <v>2015</v>
      </c>
      <c r="B38" s="38">
        <v>105.47473526289745</v>
      </c>
      <c r="C38" s="37">
        <v>112.95973859898069</v>
      </c>
      <c r="D38" s="37">
        <v>112.58613142182945</v>
      </c>
      <c r="E38" s="21"/>
    </row>
    <row r="39" spans="1:5" ht="15" customHeight="1">
      <c r="A39" s="29">
        <v>2016</v>
      </c>
      <c r="B39" s="37">
        <v>108.98642512862331</v>
      </c>
      <c r="C39" s="37">
        <v>116.62666077010353</v>
      </c>
      <c r="D39" s="37">
        <v>116.30863637072895</v>
      </c>
      <c r="E39" s="21"/>
    </row>
    <row r="40" spans="1:5">
      <c r="A40" s="26"/>
    </row>
  </sheetData>
  <customSheetViews>
    <customSheetView guid="{1836D4DB-34F0-4C48-B6AF-3C3AA5515826}" showPageBreaks="1">
      <pane ySplit="3" topLeftCell="A4" activePane="bottomLeft" state="frozen"/>
      <selection pane="bottomLeft" activeCell="G20" sqref="G20"/>
      <pageMargins left="0.51181102362204722" right="0.51181102362204722" top="0.74803149606299213" bottom="0.74803149606299213" header="0.31496062992125984" footer="0.31496062992125984"/>
      <pageSetup paperSize="9" orientation="portrait" r:id="rId1"/>
      <headerFooter>
        <oddHeader>&amp;L&amp;"Arial,Regular"&amp;12Distributivna trgovina</oddHeader>
        <oddFooter>&amp;C&amp;"Arial,Regular"&amp;8Str. &amp;P od &amp;N&amp;L&amp;"Arial,Regular"&amp;8Statistički godišnjak Republike Srpske</oddFooter>
      </headerFooter>
    </customSheetView>
    <customSheetView guid="{ADB7CBDF-F8FB-4917-8D81-F945977D9B73}">
      <pane ySplit="3" topLeftCell="A4" activePane="bottomLeft" state="frozen"/>
      <selection pane="bottomLeft" activeCell="B41" sqref="B41"/>
      <pageMargins left="0.51181102362204722" right="0.51181102362204722" top="0.74803149606299213" bottom="0.74803149606299213" header="0.31496062992125984" footer="0.31496062992125984"/>
      <pageSetup paperSize="9" orientation="portrait" r:id="rId2"/>
      <headerFooter>
        <oddHeader>&amp;L&amp;"Arial,Regular"&amp;12Distributivna trgovina</oddHeader>
        <oddFooter>&amp;C&amp;"Arial,Regular"&amp;8Str. &amp;P od &amp;N&amp;L&amp;"Arial,Regular"&amp;8Statistički godišnjak Republike Srpske</oddFooter>
      </headerFooter>
    </customSheetView>
    <customSheetView guid="{933E3BDF-076F-4B73-89F8-57162931B79A}" showPageBreaks="1">
      <selection activeCell="G42" sqref="G42"/>
      <pageMargins left="0.51181102362204722" right="0.51181102362204722" top="0.74803149606299213" bottom="0.74803149606299213" header="0.31496062992125984" footer="0.31496062992125984"/>
      <pageSetup paperSize="9" orientation="portrait" r:id="rId3"/>
      <headerFooter>
        <oddHeader>&amp;L&amp;"Arial,Regular"&amp;12Distributivna trgovina</oddHeader>
        <oddFooter>&amp;C&amp;"Arial,Regular"&amp;8Str. &amp;P od &amp;N&amp;L&amp;"Arial,Regular"&amp;8Statistički godišnjak Republike Srpske 2016</oddFooter>
      </headerFooter>
    </customSheetView>
    <customSheetView guid="{5BE6A772-5AD0-4F24-906D-DB41AD91F1F9}">
      <pane ySplit="3" topLeftCell="A13" activePane="bottomLeft" state="frozen"/>
      <selection pane="bottomLeft" activeCell="D35" sqref="D35"/>
      <pageMargins left="0.51181102362204722" right="0.51181102362204722" top="0.74803149606299213" bottom="0.74803149606299213" header="0.31496062992125984" footer="0.31496062992125984"/>
      <pageSetup paperSize="9" orientation="landscape" r:id="rId4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7494610E-4D6D-4356-A96D-BBCB48B3D420}">
      <pane ySplit="3" topLeftCell="A8" activePane="bottomLeft" state="frozen"/>
      <selection pane="bottomLeft" activeCell="K1" sqref="K1"/>
      <pageMargins left="0.51181102362204722" right="0.51181102362204722" top="0.74803149606299213" bottom="0.74803149606299213" header="0.31496062992125984" footer="0.31496062992125984"/>
      <pageSetup paperSize="9" orientation="landscape" r:id="rId5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02492AFF-B0ED-4CB7-A1CB-DE252FCAAC90}">
      <selection activeCell="G26" sqref="G26"/>
      <pageMargins left="0.51181102362204722" right="0.51181102362204722" top="0.74803149606299213" bottom="0.74803149606299213" header="0.31496062992125984" footer="0.31496062992125984"/>
      <pageSetup paperSize="9" orientation="portrait" r:id="rId6"/>
      <headerFooter>
        <oddHeader>&amp;L&amp;"Arial,Regular"&amp;12Distributivna trgovina</oddHeader>
        <oddFooter>&amp;C&amp;"Arial,Regular"&amp;8Str. &amp;P od &amp;N&amp;L&amp;"Arial,Regular"&amp;8Statistički godišnjak Republike Srpske 2015</oddFooter>
      </headerFooter>
    </customSheetView>
    <customSheetView guid="{CD8CC9A6-295A-4961-8791-68319798BA9C}">
      <pane ySplit="3" topLeftCell="A13" activePane="bottomLeft" state="frozen"/>
      <selection pane="bottomLeft" activeCell="D35" sqref="D35"/>
      <pageMargins left="0.51181102362204722" right="0.51181102362204722" top="0.74803149606299213" bottom="0.74803149606299213" header="0.31496062992125984" footer="0.31496062992125984"/>
      <pageSetup paperSize="9" orientation="landscape" r:id="rId7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 2011</oddFooter>
      </headerFooter>
    </customSheetView>
  </customSheetViews>
  <phoneticPr fontId="7" type="noConversion"/>
  <hyperlinks>
    <hyperlink ref="D2" location="'Lista tabela'!A1" display="Lista tabela"/>
  </hyperlinks>
  <pageMargins left="0.51181102362204722" right="0.51181102362204722" top="0.74803149606299213" bottom="0.74803149606299213" header="0.31496062992125984" footer="0.31496062992125984"/>
  <pageSetup paperSize="9" orientation="portrait" r:id="rId8"/>
  <headerFooter>
    <oddHeader>&amp;L&amp;"Arial,Regular"&amp;12Distributivna trgovina</oddHeader>
    <oddFooter>&amp;C&amp;"Arial,Regular"&amp;8Str. &amp;P od &amp;N&amp;L&amp;"Arial,Regular"&amp;8Statistički godišnjak Republike Srpske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3"/>
  <dimension ref="A1:B7"/>
  <sheetViews>
    <sheetView zoomScaleNormal="100" workbookViewId="0">
      <selection activeCell="D17" sqref="D17"/>
    </sheetView>
  </sheetViews>
  <sheetFormatPr defaultRowHeight="15"/>
  <cols>
    <col min="1" max="1" width="47.28515625" customWidth="1"/>
    <col min="2" max="2" width="26.28515625" customWidth="1"/>
  </cols>
  <sheetData>
    <row r="1" spans="1:2" ht="17.25" customHeight="1">
      <c r="A1" s="6" t="s">
        <v>27</v>
      </c>
    </row>
    <row r="2" spans="1:2" ht="15.75" thickBot="1">
      <c r="A2" s="26" t="s">
        <v>14</v>
      </c>
      <c r="B2" s="25" t="s">
        <v>1</v>
      </c>
    </row>
    <row r="3" spans="1:2" ht="36" customHeight="1" thickTop="1">
      <c r="A3" s="5" t="s">
        <v>15</v>
      </c>
      <c r="B3" s="4" t="s">
        <v>16</v>
      </c>
    </row>
    <row r="4" spans="1:2" ht="26.25" customHeight="1">
      <c r="A4" s="24" t="s">
        <v>17</v>
      </c>
      <c r="B4" s="32">
        <v>6557416.7405614406</v>
      </c>
    </row>
    <row r="5" spans="1:2" ht="32.25" customHeight="1">
      <c r="A5" s="23" t="s">
        <v>18</v>
      </c>
      <c r="B5" s="33">
        <v>352836.53230469697</v>
      </c>
    </row>
    <row r="6" spans="1:2" ht="32.25" customHeight="1">
      <c r="A6" s="22" t="s">
        <v>12</v>
      </c>
      <c r="B6" s="33">
        <v>3702190.8782350635</v>
      </c>
    </row>
    <row r="7" spans="1:2" ht="32.25" customHeight="1">
      <c r="A7" s="22" t="s">
        <v>13</v>
      </c>
      <c r="B7" s="33">
        <v>2502389.3300216799</v>
      </c>
    </row>
  </sheetData>
  <customSheetViews>
    <customSheetView guid="{1836D4DB-34F0-4C48-B6AF-3C3AA5515826}">
      <selection activeCell="A21" sqref="A21"/>
      <pageMargins left="0.51181102362204722" right="0.51181102362204722" top="0.74803149606299213" bottom="0.74803149606299213" header="0.31496062992125984" footer="0.31496062992125984"/>
      <pageSetup paperSize="9" orientation="landscape" r:id="rId1"/>
      <headerFooter>
        <oddHeader>&amp;L&amp;"Arial,Regular"&amp;12Distributivna trgovina</oddHeader>
        <oddFooter>&amp;C&amp;"Arial,Regular"&amp;8Str. &amp;P od &amp;N&amp;L&amp;"Arial,Regular"&amp;8Statistički godišnjak Republike Srpske</oddFooter>
      </headerFooter>
    </customSheetView>
    <customSheetView guid="{ADB7CBDF-F8FB-4917-8D81-F945977D9B73}">
      <selection activeCell="B4" sqref="B4:B7"/>
      <pageMargins left="0.51181102362204722" right="0.51181102362204722" top="0.74803149606299213" bottom="0.74803149606299213" header="0.31496062992125984" footer="0.31496062992125984"/>
      <pageSetup paperSize="9" orientation="landscape" r:id="rId2"/>
      <headerFooter>
        <oddHeader>&amp;L&amp;"Arial,Regular"&amp;12Distributivna trgovina</oddHeader>
        <oddFooter>&amp;C&amp;"Arial,Regular"&amp;8Str. &amp;P od &amp;N&amp;L&amp;"Arial,Regular"&amp;8Statistički godišnjak Republike Srpske</oddFooter>
      </headerFooter>
    </customSheetView>
    <customSheetView guid="{933E3BDF-076F-4B73-89F8-57162931B79A}" showPageBreaks="1">
      <selection activeCell="A2" sqref="A2"/>
      <pageMargins left="0.51181102362204722" right="0.51181102362204722" top="0.74803149606299213" bottom="0.74803149606299213" header="0.31496062992125984" footer="0.31496062992125984"/>
      <pageSetup paperSize="9" orientation="portrait" r:id="rId3"/>
      <headerFooter>
        <oddHeader>&amp;L&amp;"Arial,Regular"&amp;12Distributivna trgovina</oddHeader>
        <oddFooter>&amp;C&amp;"Arial,Regular"&amp;8Str. &amp;P od &amp;N&amp;L&amp;"Arial,Regular"&amp;8Statistički godišnjak Republike Srpske 2016</oddFooter>
      </headerFooter>
    </customSheetView>
    <customSheetView guid="{5BE6A772-5AD0-4F24-906D-DB41AD91F1F9}">
      <selection activeCell="F21" sqref="F21"/>
      <pageMargins left="0.51181102362204722" right="0.51181102362204722" top="0.74803149606299213" bottom="0.74803149606299213" header="0.31496062992125984" footer="0.31496062992125984"/>
      <pageSetup paperSize="9" orientation="landscape" r:id="rId4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7494610E-4D6D-4356-A96D-BBCB48B3D420}">
      <selection activeCell="K1" sqref="K1"/>
      <pageMargins left="0.51181102362204722" right="0.51181102362204722" top="0.74803149606299213" bottom="0.74803149606299213" header="0.31496062992125984" footer="0.31496062992125984"/>
      <pageSetup paperSize="9" orientation="landscape" r:id="rId5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02492AFF-B0ED-4CB7-A1CB-DE252FCAAC90}">
      <selection activeCell="B4" sqref="B4:B7"/>
      <pageMargins left="0.51181102362204722" right="0.51181102362204722" top="0.74803149606299213" bottom="0.74803149606299213" header="0.31496062992125984" footer="0.31496062992125984"/>
      <pageSetup paperSize="9" orientation="portrait" r:id="rId6"/>
      <headerFooter>
        <oddHeader>&amp;L&amp;"Arial,Regular"&amp;12Distributivna trgovina</oddHeader>
        <oddFooter>&amp;C&amp;"Arial,Regular"&amp;8Str. &amp;P od &amp;N&amp;L&amp;"Arial,Regular"&amp;8Statistički godišnjak Republike Srpske 2015</oddFooter>
      </headerFooter>
    </customSheetView>
    <customSheetView guid="{CD8CC9A6-295A-4961-8791-68319798BA9C}">
      <selection activeCell="B15" sqref="B15"/>
      <pageMargins left="0.51181102362204722" right="0.51181102362204722" top="0.74803149606299213" bottom="0.74803149606299213" header="0.31496062992125984" footer="0.31496062992125984"/>
      <pageSetup paperSize="9" orientation="landscape" r:id="rId7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 2011</oddFooter>
      </headerFooter>
    </customSheetView>
  </customSheetViews>
  <phoneticPr fontId="7" type="noConversion"/>
  <hyperlinks>
    <hyperlink ref="B2" location="'Lista tabela'!A1" display="Lista tabela"/>
  </hyperlinks>
  <pageMargins left="0.51181102362204722" right="0.51181102362204722" top="0.74803149606299213" bottom="0.74803149606299213" header="0.31496062992125984" footer="0.31496062992125984"/>
  <pageSetup paperSize="9" orientation="landscape" r:id="rId8"/>
  <headerFooter>
    <oddHeader>&amp;L&amp;"Arial,Regular"&amp;12Distributivna trgovina</oddHeader>
    <oddFooter>&amp;C&amp;"Arial,Regular"&amp;8Str. &amp;P od &amp;N&amp;L&amp;"Arial,Regular"&amp;8Statistički godišnjak Republike Srpske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Lista tabela</vt:lpstr>
      <vt:lpstr>21.1.LAT</vt:lpstr>
      <vt:lpstr>21.2.LAT</vt:lpstr>
      <vt:lpstr>21.3.LAT</vt:lpstr>
      <vt:lpstr>Lista_tabela</vt:lpstr>
      <vt:lpstr>'21.1.LAT'!Print_Titles</vt:lpstr>
      <vt:lpstr>'21.2.LAT'!Print_Titles</vt:lpstr>
    </vt:vector>
  </TitlesOfParts>
  <Company>rzsrs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RZS RS</dc:creator>
  <cp:lastModifiedBy>RSIS</cp:lastModifiedBy>
  <cp:lastPrinted>2017-09-25T15:38:28Z</cp:lastPrinted>
  <dcterms:created xsi:type="dcterms:W3CDTF">2011-02-04T09:21:42Z</dcterms:created>
  <dcterms:modified xsi:type="dcterms:W3CDTF">2017-12-01T07:55:58Z</dcterms:modified>
</cp:coreProperties>
</file>