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360" windowHeight="8730"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ftn1_18.10.">'20.11.'!$A$33</definedName>
    <definedName name="ftn1_18.11.">'20.12.'!$A$33</definedName>
    <definedName name="ftn1_18.14.">'20.15.'!$A$53</definedName>
    <definedName name="ftn1_18.15.">'20.16.'!$A$63</definedName>
    <definedName name="ftn1_18.16.">'20.17.'!$A$30</definedName>
    <definedName name="ftn1_18.17.">'20.19.'!$A$30</definedName>
    <definedName name="ftn2_18.10.">'20.11.'!$A$34</definedName>
    <definedName name="ftn2_18.11.">'20.12.'!$A$34</definedName>
    <definedName name="ftn3_18.10.">'20.11.'!$A$35</definedName>
    <definedName name="ftn3_18.11.">'20.12.'!$A$35</definedName>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s>
  <calcPr calcId="125725"/>
  <customWorkbookViews>
    <customWorkbookView name="RSIS - Personal View" guid="{4A154268-4067-4D63-BEDE-09A53ACDB4AE}" mergeInterval="0" personalView="1" maximized="1" xWindow="1" yWindow="1" windowWidth="1916" windowHeight="827" tabRatio="842" activeSheetId="24"/>
    <customWorkbookView name="zecal - Personal View" guid="{7E44E938-3E16-4DC9-8C32-A857E86BCBC6}" mergeInterval="0" personalView="1" maximized="1" xWindow="1" yWindow="1" windowWidth="1916" windowHeight="827" tabRatio="842" activeSheetId="1"/>
    <customWorkbookView name="stojcevicsa - Personal View" guid="{9F2D1190-FA7D-4AB6-8491-55B8713B8D23}" mergeInterval="0" personalView="1" maximized="1" xWindow="1" yWindow="1" windowWidth="1020" windowHeight="547" tabRatio="787" activeSheetId="2"/>
    <customWorkbookView name="Windows User - Personal View" guid="{92EE075F-A30A-4773-8538-D8BFF6777756}" mergeInterval="0" personalView="1" maximized="1" xWindow="-9" yWindow="-9" windowWidth="1298" windowHeight="994" tabRatio="842" activeSheetId="2"/>
  </customWorkbookViews>
</workbook>
</file>

<file path=xl/calcChain.xml><?xml version="1.0" encoding="utf-8"?>
<calcChain xmlns="http://schemas.openxmlformats.org/spreadsheetml/2006/main">
  <c r="A2" i="1"/>
  <c r="A4"/>
  <c r="A5"/>
  <c r="A6"/>
  <c r="A7"/>
  <c r="A8"/>
  <c r="A9"/>
  <c r="A10"/>
  <c r="A11"/>
  <c r="A12"/>
  <c r="A13"/>
  <c r="A14"/>
  <c r="A15"/>
  <c r="A16"/>
  <c r="A17"/>
  <c r="A18"/>
  <c r="A19"/>
  <c r="A20"/>
  <c r="A21"/>
  <c r="A22"/>
  <c r="A23"/>
  <c r="A24"/>
</calcChain>
</file>

<file path=xl/sharedStrings.xml><?xml version="1.0" encoding="utf-8"?>
<sst xmlns="http://schemas.openxmlformats.org/spreadsheetml/2006/main" count="1049" uniqueCount="486">
  <si>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</si>
  <si>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</si>
  <si>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</si>
  <si>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</si>
  <si>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</si>
  <si>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</si>
  <si>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</si>
  <si>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</si>
  <si>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</si>
  <si>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</si>
  <si>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</si>
  <si>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</si>
  <si>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</si>
  <si>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</si>
  <si>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</si>
  <si>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</si>
  <si>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</si>
  <si>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</si>
  <si>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</si>
  <si>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</si>
  <si>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</si>
  <si>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</si>
  <si>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</si>
  <si>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</si>
  <si>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</si>
  <si>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</si>
  <si>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</si>
  <si>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</si>
  <si>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</si>
  <si>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</si>
  <si>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</si>
  <si>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</si>
  <si>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</si>
  <si>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</si>
  <si>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</si>
  <si>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</si>
  <si>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</si>
  <si>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</si>
  <si>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</si>
  <si>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</si>
  <si>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</si>
  <si>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</si>
  <si>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</si>
  <si>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</si>
  <si>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</si>
  <si>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</si>
  <si>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</si>
  <si>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</si>
  <si>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</si>
  <si>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</si>
  <si>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</si>
  <si>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</si>
  <si>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</si>
  <si>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</si>
  <si>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</si>
  <si>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</si>
  <si>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</si>
  <si>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</si>
  <si>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</si>
  <si>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</si>
  <si>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</si>
  <si>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</si>
  <si>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</si>
  <si>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</si>
  <si>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</si>
  <si>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</si>
  <si>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</si>
  <si>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</si>
  <si>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</si>
  <si>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</si>
  <si>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</si>
  <si>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</si>
  <si>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</si>
  <si>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</si>
  <si>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</si>
  <si>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</si>
  <si>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</si>
  <si>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</si>
  <si>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</si>
  <si>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</si>
  <si>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</si>
  <si>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</si>
  <si>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</si>
  <si>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</si>
  <si>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</si>
  <si>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</si>
  <si>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</si>
  <si>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</si>
  <si>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</si>
  <si>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</si>
  <si>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</si>
  <si>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</si>
  <si>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</si>
  <si>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</si>
  <si>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</si>
  <si>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</si>
  <si>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</si>
  <si>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</si>
  <si>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</si>
  <si>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</si>
  <si>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</si>
  <si>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</si>
  <si>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</si>
  <si>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</si>
  <si>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</si>
  <si>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</si>
  <si>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</si>
  <si>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</si>
  <si>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</si>
  <si>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</si>
  <si>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</si>
  <si>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</si>
  <si>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</si>
  <si>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</si>
  <si>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</si>
  <si>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</si>
  <si>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</si>
  <si>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</si>
  <si>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</si>
  <si>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</si>
  <si>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</si>
  <si>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</si>
  <si>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</si>
  <si>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</si>
  <si>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</si>
  <si>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</si>
  <si>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</si>
  <si>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</si>
  <si>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</si>
  <si>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</si>
  <si>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</si>
  <si>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</si>
  <si>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</si>
  <si>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</si>
  <si>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</si>
  <si>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БЈР Македонија</t>
  </si>
  <si>
    <t>Британска Дјевичанска острва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</si>
  <si>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</si>
  <si>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</si>
  <si>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</si>
  <si>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</si>
  <si>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</si>
  <si>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</si>
  <si>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</si>
  <si>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</si>
  <si>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</si>
  <si>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</si>
  <si>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</si>
  <si>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</si>
  <si>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</si>
  <si>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</si>
  <si>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САД</t>
  </si>
  <si>
    <t>Сингапур</t>
  </si>
  <si>
    <t>Словачка</t>
  </si>
  <si>
    <t>Турска</t>
  </si>
  <si>
    <t>Украјина</t>
  </si>
  <si>
    <t>Француска</t>
  </si>
  <si>
    <t>Холандија</t>
  </si>
  <si>
    <t>Хрватска</t>
  </si>
  <si>
    <t xml:space="preserve">Чешка </t>
  </si>
  <si>
    <t>Швајцарска</t>
  </si>
  <si>
    <t>Шведска</t>
  </si>
  <si>
    <t>Шпанија</t>
  </si>
  <si>
    <t>Остале земље</t>
  </si>
  <si>
    <t>Аргентина</t>
  </si>
  <si>
    <t>Аустријa</t>
  </si>
  <si>
    <t>Бјелорусија</t>
  </si>
  <si>
    <t>Бразил</t>
  </si>
  <si>
    <t>Вијетнам</t>
  </si>
  <si>
    <t>Египат</t>
  </si>
  <si>
    <t>Естонија</t>
  </si>
  <si>
    <t>Израел</t>
  </si>
  <si>
    <t>Индија</t>
  </si>
  <si>
    <t>Индонезија</t>
  </si>
  <si>
    <t>Ирска</t>
  </si>
  <si>
    <t>Јапан</t>
  </si>
  <si>
    <t>Јужна Кореjа</t>
  </si>
  <si>
    <t>Пакистан</t>
  </si>
  <si>
    <t>Тајван</t>
  </si>
  <si>
    <t>Тајланд</t>
  </si>
  <si>
    <t>Финска</t>
  </si>
  <si>
    <t>Чешка</t>
  </si>
  <si>
    <t>Алуминијев оксид</t>
  </si>
  <si>
    <t>Црногорица</t>
  </si>
  <si>
    <t>Неагломерисане руде и концентрати гвожђа</t>
  </si>
  <si>
    <t>Дијелови за израду обуће</t>
  </si>
  <si>
    <t xml:space="preserve">Буква </t>
  </si>
  <si>
    <t>Жељезни и челични материјали за скеле, оплате и подупирање</t>
  </si>
  <si>
    <t>Храст</t>
  </si>
  <si>
    <t>Остале затворене цијеви од гвожђа или нелегираног челика</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</si>
  <si>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</si>
  <si>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</si>
  <si>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</si>
  <si>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</si>
  <si>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</si>
  <si>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Огријевно дрво</t>
  </si>
  <si>
    <t>Спортска обућа</t>
  </si>
  <si>
    <t>Млијеко и павлака</t>
  </si>
  <si>
    <t>Топло ваљани пљоснати производи од гвожђа или нелегираног челика</t>
  </si>
  <si>
    <t>Лијекови</t>
  </si>
  <si>
    <t>Пиво</t>
  </si>
  <si>
    <t>Кукуруз, за прераду</t>
  </si>
  <si>
    <t>Пшеница, за прераду</t>
  </si>
  <si>
    <t>Препарати за исхрану животиња</t>
  </si>
  <si>
    <t>Цигарете</t>
  </si>
  <si>
    <t>Путнички аутомобили и друга моторна возила за превоз лица (нова)</t>
  </si>
  <si>
    <t>Минерална или хемијска гнојива</t>
  </si>
  <si>
    <t>Остали апарати (на крута горива)</t>
  </si>
  <si>
    <t>Кекс и слични производи</t>
  </si>
  <si>
    <t>Непржена кафа</t>
  </si>
  <si>
    <t>Натријев хидроксид (у воденој отопини)</t>
  </si>
  <si>
    <t>Остали прехрамбени производи</t>
  </si>
  <si>
    <t>Остала чоколада и производи који садже какао</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</si>
  <si>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</si>
  <si>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</si>
  <si>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</si>
  <si>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</si>
  <si>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</si>
  <si>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</si>
  <si>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</si>
  <si>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</si>
  <si>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</si>
  <si>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</si>
  <si>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</si>
  <si>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</si>
  <si>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</si>
  <si>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</si>
  <si>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</si>
  <si>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</si>
  <si>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</si>
  <si>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</si>
  <si>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</si>
  <si>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</si>
  <si>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</si>
  <si>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</si>
  <si>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</si>
  <si>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</si>
  <si>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</si>
  <si>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</si>
  <si>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</si>
  <si>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</si>
  <si>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</si>
  <si>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</si>
  <si>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</si>
  <si>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</si>
  <si>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</si>
  <si>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</si>
  <si>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</si>
  <si>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</si>
  <si>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</si>
  <si>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</si>
  <si>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</si>
  <si>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</si>
  <si>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</si>
  <si>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</si>
  <si>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</si>
  <si>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</si>
  <si>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</si>
  <si>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</si>
  <si>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</si>
  <si>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</si>
  <si>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</si>
  <si>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</si>
  <si>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</si>
  <si>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</si>
  <si>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</si>
  <si>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</si>
  <si>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</si>
  <si>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</si>
  <si>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</si>
  <si>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</si>
  <si>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</si>
  <si>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</si>
  <si>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</si>
  <si>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</si>
  <si>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</si>
  <si>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</si>
  <si>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</si>
  <si>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</si>
  <si>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</si>
  <si>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</si>
  <si>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</si>
  <si>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</si>
  <si>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</si>
  <si>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</si>
  <si>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</si>
  <si>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Производи за фотографску и кинематографске сврхе</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</si>
  <si>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</si>
  <si>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</si>
  <si>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</si>
  <si>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</si>
  <si>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</si>
  <si>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</si>
  <si>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</si>
  <si>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</si>
  <si>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</si>
  <si>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</si>
  <si>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</si>
  <si>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</si>
  <si>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</si>
  <si>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</si>
  <si>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</si>
  <si>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</si>
  <si>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</si>
  <si>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</si>
  <si>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</si>
  <si>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</si>
  <si>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Специјалне тканине; текстилни проиизводи добијени тафтинг поступком; чипке; таписерије; позамантерија; вез</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</si>
  <si>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</si>
  <si>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</si>
  <si>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</si>
  <si>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</si>
  <si>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</si>
  <si>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</si>
  <si>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</si>
  <si>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</si>
  <si>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</si>
  <si>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</si>
  <si>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</si>
  <si>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</si>
  <si>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</si>
  <si>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</si>
  <si>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</si>
  <si>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</si>
  <si>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</si>
  <si>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</si>
  <si>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</si>
  <si>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</si>
  <si>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</si>
  <si>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</si>
  <si>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</si>
  <si>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</si>
  <si>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</si>
  <si>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</si>
  <si>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</si>
  <si>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</si>
  <si>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</si>
  <si>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</si>
  <si>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</si>
  <si>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</si>
  <si>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</si>
  <si>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</si>
  <si>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</si>
  <si>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</si>
  <si>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</si>
  <si>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r>
      <t xml:space="preserve">Подручја </t>
    </r>
    <r>
      <rPr>
        <sz val="9"/>
        <color indexed="8"/>
        <rFont val="Arial"/>
        <family val="2"/>
        <charset val="238"/>
      </rPr>
      <t>и области КД</t>
    </r>
  </si>
  <si>
    <r>
      <t>Земље ЕФТА</t>
    </r>
    <r>
      <rPr>
        <vertAlign val="superscript"/>
        <sz val="9"/>
        <color indexed="8"/>
        <rFont val="Arial"/>
        <family val="2"/>
        <charset val="238"/>
      </rPr>
      <t>2)</t>
    </r>
  </si>
  <si>
    <r>
      <t>Европске земље у развоју</t>
    </r>
    <r>
      <rPr>
        <vertAlign val="superscript"/>
        <sz val="9"/>
        <color indexed="8"/>
        <rFont val="Arial"/>
        <family val="2"/>
        <charset val="238"/>
      </rPr>
      <t>3)</t>
    </r>
  </si>
  <si>
    <r>
      <t>ХС</t>
    </r>
    <r>
      <rPr>
        <vertAlign val="subscript"/>
        <sz val="9"/>
        <color indexed="8"/>
        <rFont val="Arial"/>
        <family val="2"/>
        <charset val="238"/>
      </rPr>
      <t>6</t>
    </r>
    <r>
      <rPr>
        <vertAlign val="superscript"/>
        <sz val="9"/>
        <color indexed="8"/>
        <rFont val="Arial"/>
        <family val="2"/>
        <charset val="238"/>
      </rPr>
      <t>1)</t>
    </r>
  </si>
  <si>
    <t>Структура, %</t>
  </si>
  <si>
    <r>
      <t>2)</t>
    </r>
    <r>
      <rPr>
        <sz val="8"/>
        <color indexed="8"/>
        <rFont val="Arial"/>
        <family val="2"/>
        <charset val="238"/>
      </rPr>
      <t xml:space="preserve"> Земље ЕФТА (Европско удружење за слободну трговину) – Исланд, Лихтенштајн, Норвешка и Швајцарска</t>
    </r>
  </si>
  <si>
    <r>
      <t xml:space="preserve">1) </t>
    </r>
    <r>
      <rPr>
        <sz val="8"/>
        <color indexed="8"/>
        <rFont val="Arial"/>
        <family val="2"/>
        <charset val="238"/>
      </rPr>
      <t>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t>
    </r>
  </si>
  <si>
    <r>
      <t xml:space="preserve">1) </t>
    </r>
    <r>
      <rPr>
        <sz val="8"/>
        <color indexed="8"/>
        <rFont val="Arial"/>
        <family val="2"/>
        <charset val="238"/>
      </rPr>
      <t>Хармонизовани систем на шест (6) цифара, скраћени назив производа</t>
    </r>
  </si>
  <si>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</si>
  <si>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</si>
  <si>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</si>
  <si>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</si>
  <si>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</si>
  <si>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</si>
  <si>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</si>
  <si>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</si>
  <si>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</si>
  <si>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</si>
  <si>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</si>
  <si>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</si>
  <si>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</si>
  <si>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</si>
  <si>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</si>
  <si>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</si>
  <si>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</si>
  <si>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</si>
  <si>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</si>
  <si>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r>
      <t>Србија</t>
    </r>
    <r>
      <rPr>
        <vertAlign val="superscript"/>
        <sz val="9"/>
        <rFont val="Arial"/>
        <family val="2"/>
        <charset val="238"/>
      </rPr>
      <t>1)</t>
    </r>
  </si>
  <si>
    <r>
      <t>Црна Гора</t>
    </r>
    <r>
      <rPr>
        <vertAlign val="superscript"/>
        <sz val="9"/>
        <rFont val="Arial"/>
        <family val="2"/>
        <charset val="238"/>
      </rPr>
      <t>1)</t>
    </r>
  </si>
  <si>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</si>
  <si>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</si>
  <si>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</si>
  <si>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</si>
  <si>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</si>
  <si>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</si>
  <si>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</si>
  <si>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</si>
  <si>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</si>
  <si>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</si>
  <si>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</si>
  <si>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</si>
  <si>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</si>
  <si>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</si>
  <si>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</si>
  <si>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</si>
  <si>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</si>
  <si>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</si>
  <si>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</si>
  <si>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</si>
  <si>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</si>
  <si>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</si>
  <si>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</si>
  <si>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</si>
  <si>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</si>
  <si>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</si>
  <si>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</si>
  <si>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</si>
  <si>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</si>
  <si>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</si>
  <si>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</si>
  <si>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</si>
  <si>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</si>
  <si>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</si>
  <si>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</si>
  <si>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</si>
  <si>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</si>
  <si>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</si>
  <si>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</si>
  <si>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</si>
  <si>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</si>
  <si>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</si>
  <si>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</si>
  <si>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</si>
  <si>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</si>
  <si>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</si>
  <si>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</si>
  <si>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</si>
  <si>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</si>
  <si>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</si>
  <si>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</si>
  <si>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</si>
  <si>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</si>
  <si>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</si>
  <si>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</si>
  <si>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</si>
  <si>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</si>
  <si>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</si>
  <si>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</si>
  <si>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</si>
  <si>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</si>
  <si>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</si>
  <si>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</si>
  <si>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</si>
  <si>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</si>
  <si>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</si>
  <si>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</si>
  <si>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</si>
  <si>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</si>
  <si>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</si>
  <si>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</si>
  <si>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</si>
  <si>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</si>
  <si>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</si>
  <si>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</si>
  <si>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</si>
  <si>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</si>
  <si>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</si>
  <si>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</si>
  <si>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</si>
  <si>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</si>
  <si>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</si>
  <si>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</si>
  <si>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</si>
  <si>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</si>
  <si>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</si>
  <si>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</si>
  <si>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</si>
  <si>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color indexed="8"/>
        <rFont val="Arial"/>
        <family val="2"/>
        <charset val="238"/>
      </rPr>
      <t>1)</t>
    </r>
  </si>
  <si>
    <r>
      <t>3)</t>
    </r>
    <r>
      <rPr>
        <sz val="8"/>
        <rFont val="Arial"/>
        <family val="2"/>
        <charset val="238"/>
      </rPr>
      <t xml:space="preserve"> Европске земље у развоју – Албанија, БЈР Македонија, Русија, Србија, Црна Гора и остале земље</t>
    </r>
  </si>
  <si>
    <r>
      <t>Земље ЕУ 28</t>
    </r>
    <r>
      <rPr>
        <vertAlign val="superscript"/>
        <sz val="9"/>
        <rFont val="Arial"/>
        <family val="2"/>
      </rPr>
      <t>1)</t>
    </r>
  </si>
  <si>
    <t>Јужна Кореја</t>
  </si>
  <si>
    <t>Мексико</t>
  </si>
  <si>
    <t>Шипкe oд жељеза или нeлeгирaнoг чeликa</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</si>
  <si>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</si>
  <si>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20.2. Биланс робне размјене са иностранством у EUR</t>
    </r>
    <r>
      <rPr>
        <b/>
        <vertAlign val="superscript"/>
        <sz val="9"/>
        <rFont val="Arial"/>
        <family val="2"/>
      </rPr>
      <t>1)</t>
    </r>
  </si>
  <si>
    <t>Иран</t>
  </si>
  <si>
    <t>Узбекистан</t>
  </si>
  <si>
    <t>Алуминијев хидроксид</t>
  </si>
  <si>
    <r>
      <t>Електрична енергија</t>
    </r>
    <r>
      <rPr>
        <vertAlign val="superscript"/>
        <sz val="9"/>
        <rFont val="Arial"/>
        <family val="2"/>
        <charset val="238"/>
      </rPr>
      <t>2)</t>
    </r>
  </si>
  <si>
    <t xml:space="preserve">20.5. Вриједност извоза и увоза према КД, 2016. </t>
  </si>
  <si>
    <t>20.10. Вриједност извоза и увоза према Стандардној међународној трговинској класификацији, 2016.</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</si>
  <si>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2007–2016).</t>
    </r>
  </si>
  <si>
    <t>20.13. Извоз по економским групацијама земаља према секторима СМТК, 2016.</t>
  </si>
  <si>
    <t>20.14. Увоз по економским групацијама земаља према секторима СМТК, 2016.</t>
  </si>
  <si>
    <t xml:space="preserve">20.18. Количина извоза важнијих производа, 2016. </t>
  </si>
  <si>
    <t>20.20. Количина увоза важнијих производа, 2016.</t>
  </si>
  <si>
    <t>20.23. Вриједност извоза и увоза према Хармонизованом систему, 2016.</t>
  </si>
  <si>
    <t>Сејшелска острва</t>
  </si>
  <si>
    <t>Гана</t>
  </si>
  <si>
    <t>Двоструки или комплексни силикати</t>
  </si>
  <si>
    <t>Нове спољне пнеуматске гуме за путничке аутомобиле</t>
  </si>
</sst>
</file>

<file path=xl/styles.xml><?xml version="1.0" encoding="utf-8"?>
<styleSheet xmlns="http://schemas.openxmlformats.org/spreadsheetml/2006/main">
  <numFmts count="1">
    <numFmt numFmtId="164" formatCode="0.0"/>
  </numFmts>
  <fonts count="40">
    <font>
      <sz val="11"/>
      <color theme="1"/>
      <name val="Calibri"/>
      <family val="2"/>
      <scheme val="minor"/>
    </font>
    <font>
      <b/>
      <sz val="13"/>
      <name val="Arial"/>
      <family val="2"/>
      <charset val="238"/>
    </font>
    <font>
      <sz val="8"/>
      <color indexed="8"/>
      <name val="Arial"/>
      <family val="2"/>
      <charset val="238"/>
    </font>
    <font>
      <sz val="9"/>
      <color indexed="8"/>
      <name val="Arial"/>
      <family val="2"/>
      <charset val="238"/>
    </font>
    <font>
      <vertAlign val="superscript"/>
      <sz val="9"/>
      <color indexed="8"/>
      <name val="Arial"/>
      <family val="2"/>
      <charset val="238"/>
    </font>
    <font>
      <vertAlign val="subscript"/>
      <sz val="9"/>
      <color indexed="8"/>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7"/>
      <color theme="1"/>
      <name val="Arial"/>
      <family val="2"/>
      <charset val="238"/>
    </font>
    <font>
      <sz val="8"/>
      <color rgb="FF000000"/>
      <name val="Arial"/>
      <family val="2"/>
      <charset val="238"/>
    </font>
    <font>
      <sz val="7"/>
      <color rgb="FF000000"/>
      <name val="Arial"/>
      <family val="2"/>
      <charset val="238"/>
    </font>
    <font>
      <b/>
      <shadow/>
      <sz val="9"/>
      <color theme="1"/>
      <name val="Arial"/>
      <family val="2"/>
      <charset val="238"/>
    </font>
    <font>
      <shadow/>
      <sz val="9"/>
      <color theme="1"/>
      <name val="Arial"/>
      <family val="2"/>
      <charset val="238"/>
    </font>
    <font>
      <sz val="8"/>
      <color theme="1"/>
      <name val="Arial"/>
      <family val="2"/>
      <charset val="238"/>
    </font>
    <font>
      <vertAlign val="superscript"/>
      <sz val="8"/>
      <color theme="1"/>
      <name val="Arial"/>
      <family val="2"/>
      <charset val="238"/>
    </font>
    <font>
      <sz val="11"/>
      <name val="Calibri"/>
      <family val="2"/>
      <scheme val="minor"/>
    </font>
    <font>
      <sz val="9"/>
      <color rgb="FFFF0000"/>
      <name val="Arial"/>
      <family val="2"/>
      <charset val="238"/>
    </font>
    <font>
      <i/>
      <sz val="9"/>
      <color rgb="FF000000"/>
      <name val="Arial"/>
      <family val="2"/>
      <charset val="238"/>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s>
  <cellStyleXfs count="2">
    <xf numFmtId="0" fontId="0" fillId="0" borderId="0"/>
    <xf numFmtId="0" fontId="21" fillId="0" borderId="0" applyNumberFormat="0" applyFont="0" applyFill="0" applyBorder="0" applyAlignment="0" applyProtection="0">
      <alignment vertical="top"/>
      <protection locked="0"/>
    </xf>
  </cellStyleXfs>
  <cellXfs count="258">
    <xf numFmtId="0" fontId="0" fillId="0" borderId="0" xfId="0"/>
    <xf numFmtId="0" fontId="23" fillId="0" borderId="0" xfId="0" applyFont="1"/>
    <xf numFmtId="0" fontId="23" fillId="0" borderId="1" xfId="0" applyFont="1" applyBorder="1" applyAlignment="1">
      <alignment wrapText="1"/>
    </xf>
    <xf numFmtId="0" fontId="24" fillId="0" borderId="0" xfId="0" applyFont="1"/>
    <xf numFmtId="0" fontId="23" fillId="0" borderId="0" xfId="0" applyFont="1" applyBorder="1"/>
    <xf numFmtId="0" fontId="25" fillId="0" borderId="0" xfId="0" applyFont="1"/>
    <xf numFmtId="0" fontId="1" fillId="0" borderId="0" xfId="0" applyFont="1" applyFill="1"/>
    <xf numFmtId="0" fontId="26" fillId="0" borderId="0" xfId="1" quotePrefix="1" applyFont="1" applyFill="1" applyAlignment="1" applyProtection="1"/>
    <xf numFmtId="0" fontId="27" fillId="0" borderId="0" xfId="1" applyFont="1" applyAlignment="1" applyProtection="1">
      <alignment horizontal="right"/>
    </xf>
    <xf numFmtId="0" fontId="23" fillId="0" borderId="2" xfId="0" applyFont="1" applyBorder="1" applyAlignment="1">
      <alignment wrapText="1"/>
    </xf>
    <xf numFmtId="0" fontId="28" fillId="0" borderId="0" xfId="0" applyFont="1"/>
    <xf numFmtId="0" fontId="29" fillId="0" borderId="3" xfId="0" applyFont="1" applyBorder="1" applyAlignment="1">
      <alignment horizontal="center" vertical="center" wrapTex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0" fillId="0" borderId="0" xfId="0" applyFont="1"/>
    <xf numFmtId="0" fontId="31" fillId="0" borderId="0" xfId="0" applyFont="1" applyAlignment="1">
      <alignment horizontal="left"/>
    </xf>
    <xf numFmtId="1" fontId="23" fillId="0" borderId="0" xfId="0" applyNumberFormat="1" applyFont="1" applyAlignment="1">
      <alignment horizontal="right" wrapText="1"/>
    </xf>
    <xf numFmtId="1" fontId="29" fillId="0" borderId="0" xfId="0" applyNumberFormat="1" applyFont="1" applyAlignment="1">
      <alignment horizontal="right" wrapText="1"/>
    </xf>
    <xf numFmtId="164" fontId="29" fillId="0" borderId="0" xfId="0" applyNumberFormat="1" applyFont="1" applyAlignment="1">
      <alignment horizontal="right" wrapText="1"/>
    </xf>
    <xf numFmtId="0" fontId="29" fillId="0" borderId="2" xfId="0" applyFont="1" applyBorder="1" applyAlignment="1">
      <alignment horizontal="center" wrapText="1"/>
    </xf>
    <xf numFmtId="0" fontId="29" fillId="0" borderId="1" xfId="0" applyFont="1" applyBorder="1" applyAlignment="1">
      <alignment horizont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Border="1" applyAlignment="1">
      <alignment horizontal="center" wrapText="1"/>
    </xf>
    <xf numFmtId="0" fontId="23" fillId="0" borderId="0" xfId="0" applyFont="1" applyBorder="1" applyAlignment="1">
      <alignment horizontal="center" vertical="top" wrapText="1"/>
    </xf>
    <xf numFmtId="1" fontId="29" fillId="0" borderId="0" xfId="0" applyNumberFormat="1" applyFont="1" applyBorder="1" applyAlignment="1">
      <alignment horizontal="right" wrapText="1"/>
    </xf>
    <xf numFmtId="1" fontId="29" fillId="0" borderId="0" xfId="0" applyNumberFormat="1" applyFont="1" applyAlignment="1">
      <alignment horizontal="right" vertical="top" wrapText="1"/>
    </xf>
    <xf numFmtId="0" fontId="23" fillId="0" borderId="0" xfId="0" applyFont="1" applyBorder="1" applyAlignment="1">
      <alignment vertical="top" wrapText="1"/>
    </xf>
    <xf numFmtId="0" fontId="29" fillId="0" borderId="1" xfId="0" applyFont="1" applyBorder="1" applyAlignment="1">
      <alignment vertical="top" wrapText="1"/>
    </xf>
    <xf numFmtId="1" fontId="29" fillId="0" borderId="0" xfId="0" applyNumberFormat="1" applyFont="1" applyBorder="1" applyAlignment="1">
      <alignment horizontal="right" vertical="top" wrapText="1"/>
    </xf>
    <xf numFmtId="0" fontId="33" fillId="0" borderId="0" xfId="0" applyFont="1" applyBorder="1" applyAlignment="1">
      <alignment horizontal="center" vertical="top" wrapText="1"/>
    </xf>
    <xf numFmtId="1" fontId="23" fillId="0" borderId="0" xfId="0" applyNumberFormat="1" applyFont="1" applyBorder="1" applyAlignment="1">
      <alignment horizontal="right" wrapText="1"/>
    </xf>
    <xf numFmtId="0" fontId="29" fillId="0" borderId="0" xfId="0" applyFont="1" applyBorder="1" applyAlignment="1">
      <alignment horizontal="center" vertical="top" wrapText="1"/>
    </xf>
    <xf numFmtId="0" fontId="23" fillId="0" borderId="1" xfId="0" applyFont="1" applyBorder="1"/>
    <xf numFmtId="0" fontId="34" fillId="0" borderId="1" xfId="0" applyFont="1" applyBorder="1" applyAlignment="1">
      <alignment wrapText="1"/>
    </xf>
    <xf numFmtId="0" fontId="35" fillId="0" borderId="0" xfId="0" applyFont="1" applyAlignment="1">
      <alignment wrapText="1"/>
    </xf>
    <xf numFmtId="0" fontId="36" fillId="0" borderId="0" xfId="0" applyFont="1" applyAlignment="1"/>
    <xf numFmtId="0" fontId="35" fillId="0" borderId="0" xfId="0" applyFont="1" applyAlignment="1"/>
    <xf numFmtId="0" fontId="36" fillId="0" borderId="0" xfId="0" applyFont="1" applyAlignment="1">
      <alignment horizontal="left" vertical="top" wrapText="1"/>
    </xf>
    <xf numFmtId="0" fontId="23" fillId="0" borderId="0" xfId="0" applyFont="1" applyAlignment="1">
      <alignment horizontal="justify" wrapText="1"/>
    </xf>
    <xf numFmtId="1" fontId="29" fillId="0" borderId="0" xfId="0" applyNumberFormat="1" applyFont="1" applyAlignment="1">
      <alignment horizontal="right" vertical="center" wrapText="1"/>
    </xf>
    <xf numFmtId="1" fontId="29" fillId="0" borderId="0" xfId="0" applyNumberFormat="1" applyFont="1" applyBorder="1" applyAlignment="1">
      <alignment horizontal="right" vertical="center" wrapText="1"/>
    </xf>
    <xf numFmtId="0" fontId="29" fillId="0" borderId="0" xfId="0" applyFont="1" applyAlignment="1">
      <alignment horizontal="left"/>
    </xf>
    <xf numFmtId="0" fontId="23" fillId="0" borderId="0" xfId="0" applyFont="1" applyAlignment="1">
      <alignment wrapText="1"/>
    </xf>
    <xf numFmtId="0" fontId="23" fillId="0" borderId="0" xfId="0" applyFont="1" applyAlignment="1">
      <alignment vertical="top"/>
    </xf>
    <xf numFmtId="1" fontId="6" fillId="0" borderId="0" xfId="0" applyNumberFormat="1" applyFont="1" applyFill="1" applyBorder="1" applyAlignment="1">
      <alignment horizontal="right" wrapText="1"/>
    </xf>
    <xf numFmtId="0" fontId="23" fillId="0" borderId="1" xfId="0" applyFont="1" applyBorder="1" applyAlignment="1">
      <alignment vertical="top" wrapText="1"/>
    </xf>
    <xf numFmtId="0" fontId="6" fillId="0" borderId="1" xfId="0" applyFont="1" applyBorder="1" applyAlignment="1">
      <alignment horizontal="center" wrapText="1"/>
    </xf>
    <xf numFmtId="1" fontId="6" fillId="0" borderId="0" xfId="0" applyNumberFormat="1" applyFont="1" applyFill="1" applyAlignment="1">
      <alignment horizontal="right" wrapText="1"/>
    </xf>
    <xf numFmtId="164" fontId="6" fillId="0" borderId="0" xfId="0" applyNumberFormat="1" applyFont="1" applyFill="1" applyAlignment="1">
      <alignment horizontal="right" wrapText="1"/>
    </xf>
    <xf numFmtId="0" fontId="6" fillId="0" borderId="0" xfId="0" applyFont="1"/>
    <xf numFmtId="1" fontId="6" fillId="0" borderId="0" xfId="0" applyNumberFormat="1" applyFont="1" applyFill="1" applyBorder="1" applyAlignment="1">
      <alignment horizontal="right" vertical="top"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wrapText="1"/>
    </xf>
    <xf numFmtId="1" fontId="6" fillId="0" borderId="0" xfId="0" applyNumberFormat="1" applyFont="1" applyAlignment="1">
      <alignment horizontal="right" wrapText="1"/>
    </xf>
    <xf numFmtId="1" fontId="6" fillId="0" borderId="0" xfId="0" applyNumberFormat="1" applyFont="1" applyBorder="1" applyAlignment="1">
      <alignment horizontal="right" wrapText="1"/>
    </xf>
    <xf numFmtId="0" fontId="6" fillId="0" borderId="0" xfId="0" applyFont="1" applyBorder="1" applyAlignment="1">
      <alignment horizontal="center" wrapText="1"/>
    </xf>
    <xf numFmtId="0" fontId="6" fillId="0" borderId="1" xfId="0" applyFont="1" applyBorder="1" applyAlignment="1">
      <alignment wrapText="1"/>
    </xf>
    <xf numFmtId="0" fontId="6" fillId="0" borderId="0" xfId="0" applyFont="1" applyFill="1" applyBorder="1" applyAlignment="1">
      <alignment horizontal="center" wrapText="1"/>
    </xf>
    <xf numFmtId="0" fontId="6" fillId="0" borderId="1" xfId="0" applyFont="1" applyFill="1" applyBorder="1" applyAlignment="1">
      <alignment wrapText="1"/>
    </xf>
    <xf numFmtId="1" fontId="6" fillId="0" borderId="0" xfId="0" applyNumberFormat="1" applyFont="1" applyFill="1"/>
    <xf numFmtId="0" fontId="6" fillId="0" borderId="0" xfId="0" applyFont="1" applyBorder="1" applyAlignment="1">
      <alignment horizontal="center" vertical="top" wrapText="1"/>
    </xf>
    <xf numFmtId="0" fontId="6" fillId="0" borderId="1" xfId="0" applyFont="1" applyBorder="1" applyAlignment="1">
      <alignment vertical="top" wrapText="1"/>
    </xf>
    <xf numFmtId="1" fontId="6" fillId="0" borderId="0" xfId="0" applyNumberFormat="1" applyFont="1" applyAlignment="1">
      <alignment horizontal="right" vertical="top" wrapText="1"/>
    </xf>
    <xf numFmtId="1" fontId="6" fillId="0" borderId="0" xfId="0" applyNumberFormat="1" applyFont="1" applyBorder="1" applyAlignment="1">
      <alignment horizontal="right" vertical="top" wrapText="1"/>
    </xf>
    <xf numFmtId="164" fontId="6" fillId="0" borderId="0" xfId="0" applyNumberFormat="1" applyFont="1" applyFill="1" applyBorder="1" applyAlignment="1">
      <alignment horizontal="right" wrapText="1"/>
    </xf>
    <xf numFmtId="0"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xf>
    <xf numFmtId="0" fontId="9" fillId="0" borderId="9" xfId="0" applyFont="1" applyFill="1" applyBorder="1"/>
    <xf numFmtId="0" fontId="10" fillId="0" borderId="9" xfId="0" applyFont="1" applyFill="1" applyBorder="1" applyAlignment="1">
      <alignment horizontal="center" wrapText="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0" xfId="0" applyFont="1"/>
    <xf numFmtId="0" fontId="37" fillId="0" borderId="11" xfId="0" applyFont="1" applyFill="1" applyBorder="1"/>
    <xf numFmtId="0" fontId="6" fillId="0" borderId="0" xfId="0" applyFont="1" applyFill="1" applyBorder="1" applyAlignment="1">
      <alignment wrapText="1"/>
    </xf>
    <xf numFmtId="0" fontId="6" fillId="0" borderId="0" xfId="0" applyFont="1" applyFill="1" applyBorder="1" applyAlignment="1">
      <alignment horizontal="left" wrapText="1" indent="1"/>
    </xf>
    <xf numFmtId="0" fontId="23" fillId="0" borderId="1" xfId="1" applyFont="1" applyBorder="1" applyAlignment="1" applyProtection="1">
      <alignment horizontal="left" wrapText="1" indent="1"/>
    </xf>
    <xf numFmtId="0" fontId="23" fillId="0" borderId="1" xfId="0" applyFont="1" applyBorder="1" applyAlignment="1">
      <alignment horizontal="left" wrapText="1" indent="1"/>
    </xf>
    <xf numFmtId="0" fontId="6" fillId="0" borderId="1" xfId="1" applyFont="1" applyBorder="1" applyAlignment="1" applyProtection="1">
      <alignment wrapText="1"/>
    </xf>
    <xf numFmtId="1" fontId="6" fillId="0" borderId="0" xfId="0" applyNumberFormat="1" applyFont="1" applyFill="1" applyBorder="1" applyAlignment="1">
      <alignment horizontal="right" vertical="center" wrapText="1"/>
    </xf>
    <xf numFmtId="0" fontId="11" fillId="0" borderId="11" xfId="0" applyFont="1" applyFill="1" applyBorder="1" applyAlignment="1">
      <alignment horizontal="right" vertical="center"/>
    </xf>
    <xf numFmtId="0" fontId="11" fillId="0" borderId="0" xfId="0" applyFont="1" applyFill="1" applyBorder="1" applyAlignment="1">
      <alignment horizontal="right" vertical="top"/>
    </xf>
    <xf numFmtId="0" fontId="33" fillId="0" borderId="0" xfId="0" applyFont="1" applyAlignment="1">
      <alignment horizontal="centerContinuous" vertical="center" wrapText="1"/>
    </xf>
    <xf numFmtId="0" fontId="23" fillId="0" borderId="0" xfId="0" applyFont="1" applyFill="1"/>
    <xf numFmtId="0" fontId="23" fillId="0" borderId="0" xfId="0" applyFont="1" applyAlignment="1">
      <alignment vertical="center"/>
    </xf>
    <xf numFmtId="0" fontId="23" fillId="0" borderId="0" xfId="0" applyFont="1" applyBorder="1" applyAlignment="1">
      <alignment vertical="top"/>
    </xf>
    <xf numFmtId="0" fontId="23" fillId="0" borderId="0" xfId="0" applyFont="1" applyBorder="1" applyAlignment="1">
      <alignment vertical="center"/>
    </xf>
    <xf numFmtId="0" fontId="38" fillId="0" borderId="0" xfId="0" applyFont="1"/>
    <xf numFmtId="0" fontId="22" fillId="0" borderId="0" xfId="0" applyFont="1"/>
    <xf numFmtId="0" fontId="29" fillId="0" borderId="3" xfId="0" applyFont="1" applyBorder="1" applyAlignment="1">
      <alignment horizontal="center" vertical="center" wrapText="1"/>
    </xf>
    <xf numFmtId="0" fontId="13" fillId="0" borderId="0" xfId="0" applyFont="1"/>
    <xf numFmtId="0" fontId="8" fillId="0" borderId="0" xfId="0" applyFont="1" applyAlignment="1">
      <alignment horizontal="left"/>
    </xf>
    <xf numFmtId="0" fontId="6" fillId="0" borderId="0" xfId="0" applyFont="1" applyAlignment="1">
      <alignment horizontal="right" vertical="top"/>
    </xf>
    <xf numFmtId="0" fontId="37" fillId="0" borderId="0" xfId="0" applyFont="1"/>
    <xf numFmtId="0" fontId="14" fillId="0" borderId="0" xfId="0" applyFont="1"/>
    <xf numFmtId="0" fontId="6" fillId="0" borderId="0" xfId="0" applyFont="1" applyAlignment="1">
      <alignment horizontal="right"/>
    </xf>
    <xf numFmtId="0" fontId="6" fillId="0" borderId="0" xfId="0" applyFont="1" applyBorder="1" applyAlignment="1">
      <alignment vertical="top" wrapText="1"/>
    </xf>
    <xf numFmtId="0" fontId="16" fillId="0" borderId="0" xfId="0" applyFont="1" applyBorder="1" applyAlignment="1">
      <alignment horizontal="center" vertical="center" wrapText="1"/>
    </xf>
    <xf numFmtId="0" fontId="6" fillId="0" borderId="1" xfId="0" applyFont="1" applyBorder="1" applyAlignment="1">
      <alignment vertical="top"/>
    </xf>
    <xf numFmtId="0" fontId="16" fillId="0" borderId="0" xfId="0" applyFont="1" applyBorder="1" applyAlignment="1">
      <alignment horizontal="center" vertical="top" wrapText="1"/>
    </xf>
    <xf numFmtId="0" fontId="17" fillId="0" borderId="0"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Border="1" applyAlignment="1" applyProtection="1">
      <alignment horizontal="center" vertical="top" wrapText="1"/>
      <protection locked="0"/>
    </xf>
    <xf numFmtId="0" fontId="16" fillId="0" borderId="0"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17" fillId="0" borderId="0" xfId="0" applyFont="1" applyBorder="1" applyAlignment="1" applyProtection="1">
      <alignment horizontal="center" vertical="top" wrapText="1"/>
      <protection locked="0"/>
    </xf>
    <xf numFmtId="0" fontId="17" fillId="0" borderId="1" xfId="0" applyFont="1" applyBorder="1" applyAlignment="1" applyProtection="1">
      <alignment vertical="top" wrapText="1"/>
      <protection locked="0"/>
    </xf>
    <xf numFmtId="0" fontId="16" fillId="0" borderId="0" xfId="0" applyFont="1" applyBorder="1" applyAlignment="1" applyProtection="1">
      <alignment horizontal="left" vertical="center"/>
      <protection locked="0"/>
    </xf>
    <xf numFmtId="0" fontId="17" fillId="0" borderId="1" xfId="0" applyFont="1" applyBorder="1" applyAlignment="1" applyProtection="1">
      <alignment vertical="center" wrapText="1"/>
      <protection locked="0"/>
    </xf>
    <xf numFmtId="0" fontId="6" fillId="0" borderId="0" xfId="0" applyFont="1" applyBorder="1" applyAlignment="1" applyProtection="1">
      <alignment horizontal="center" vertical="top" wrapText="1"/>
      <protection locked="0"/>
    </xf>
    <xf numFmtId="0" fontId="6" fillId="0" borderId="1" xfId="0" applyFont="1" applyBorder="1" applyAlignment="1" applyProtection="1">
      <alignment vertical="top" wrapText="1"/>
      <protection locked="0"/>
    </xf>
    <xf numFmtId="0" fontId="11" fillId="0" borderId="0" xfId="0" applyFont="1" applyAlignment="1">
      <alignment horizontal="right"/>
    </xf>
    <xf numFmtId="0" fontId="6" fillId="0" borderId="0" xfId="0" applyFont="1" applyFill="1" applyBorder="1" applyAlignment="1">
      <alignment horizontal="centerContinuous"/>
    </xf>
    <xf numFmtId="0" fontId="6" fillId="0" borderId="12" xfId="1" applyFont="1" applyBorder="1" applyAlignment="1" applyProtection="1">
      <alignment horizontal="center" vertical="center" wrapText="1"/>
    </xf>
    <xf numFmtId="0" fontId="6" fillId="0" borderId="0" xfId="0" applyFont="1" applyBorder="1"/>
    <xf numFmtId="0" fontId="7" fillId="0" borderId="0" xfId="0" applyFont="1" applyAlignment="1">
      <alignment horizontal="left" vertical="top" wrapText="1"/>
    </xf>
    <xf numFmtId="0" fontId="37" fillId="0" borderId="0" xfId="0" applyFont="1" applyBorder="1"/>
    <xf numFmtId="0" fontId="6" fillId="0" borderId="0" xfId="0" applyFont="1" applyAlignment="1">
      <alignment vertical="top"/>
    </xf>
    <xf numFmtId="1" fontId="11" fillId="0" borderId="0" xfId="0" applyNumberFormat="1" applyFont="1" applyFill="1" applyBorder="1" applyAlignment="1">
      <alignment horizontal="right" wrapText="1"/>
    </xf>
    <xf numFmtId="49" fontId="6" fillId="0" borderId="0" xfId="0" applyNumberFormat="1" applyFont="1" applyBorder="1" applyAlignment="1">
      <alignment horizontal="center" vertical="top" wrapText="1"/>
    </xf>
    <xf numFmtId="1" fontId="6" fillId="0" borderId="0" xfId="0" applyNumberFormat="1" applyFont="1" applyAlignment="1">
      <alignment horizontal="right" vertical="center"/>
    </xf>
    <xf numFmtId="1" fontId="6" fillId="0" borderId="0" xfId="0" applyNumberFormat="1" applyFont="1" applyAlignment="1">
      <alignment horizontal="right" vertical="top"/>
    </xf>
    <xf numFmtId="1" fontId="11" fillId="0" borderId="0" xfId="0" applyNumberFormat="1" applyFont="1" applyAlignment="1">
      <alignment horizontal="right"/>
    </xf>
    <xf numFmtId="1" fontId="11" fillId="0" borderId="0" xfId="0" applyNumberFormat="1" applyFont="1" applyFill="1" applyBorder="1" applyAlignment="1">
      <alignment horizontal="right" vertical="top"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1" fontId="6" fillId="0" borderId="0" xfId="0" applyNumberFormat="1" applyFont="1" applyFill="1" applyAlignment="1">
      <alignment horizontal="right"/>
    </xf>
    <xf numFmtId="0" fontId="6" fillId="0" borderId="2" xfId="0" applyFont="1" applyFill="1" applyBorder="1" applyAlignment="1">
      <alignment wrapText="1"/>
    </xf>
    <xf numFmtId="1" fontId="6" fillId="0" borderId="0" xfId="0" applyNumberFormat="1" applyFont="1" applyAlignment="1">
      <alignment horizontal="right"/>
    </xf>
    <xf numFmtId="1" fontId="6" fillId="0" borderId="0" xfId="0" applyNumberFormat="1" applyFont="1" applyAlignment="1">
      <alignment horizontal="right" vertical="center" wrapText="1"/>
    </xf>
    <xf numFmtId="1" fontId="6" fillId="0" borderId="0" xfId="0" applyNumberFormat="1" applyFont="1" applyBorder="1" applyAlignment="1">
      <alignment horizontal="right" vertical="center" wrapText="1"/>
    </xf>
    <xf numFmtId="1" fontId="11" fillId="0" borderId="0" xfId="0" applyNumberFormat="1" applyFont="1" applyAlignment="1">
      <alignment horizontal="right" vertical="top"/>
    </xf>
    <xf numFmtId="0" fontId="6" fillId="0" borderId="1" xfId="0" applyFont="1" applyFill="1" applyBorder="1" applyAlignment="1">
      <alignment vertical="top" wrapText="1"/>
    </xf>
    <xf numFmtId="1" fontId="11" fillId="0" borderId="0" xfId="0" applyNumberFormat="1" applyFont="1" applyAlignment="1">
      <alignment horizontal="right" vertical="center"/>
    </xf>
    <xf numFmtId="0" fontId="6" fillId="0" borderId="0" xfId="0" applyFont="1" applyAlignment="1">
      <alignment horizontal="center" vertical="top" wrapText="1"/>
    </xf>
    <xf numFmtId="0" fontId="23" fillId="0" borderId="0" xfId="0" applyFont="1" applyFill="1" applyBorder="1"/>
    <xf numFmtId="0" fontId="7" fillId="0" borderId="0" xfId="0" applyFont="1" applyAlignment="1"/>
    <xf numFmtId="164" fontId="6" fillId="0" borderId="0" xfId="0" applyNumberFormat="1" applyFont="1" applyAlignment="1">
      <alignment horizontal="right" wrapText="1"/>
    </xf>
    <xf numFmtId="164" fontId="6" fillId="0" borderId="0" xfId="0" applyNumberFormat="1" applyFont="1" applyBorder="1" applyAlignment="1">
      <alignment horizontal="right" wrapText="1"/>
    </xf>
    <xf numFmtId="164" fontId="6" fillId="0" borderId="0" xfId="0" applyNumberFormat="1" applyFont="1" applyFill="1" applyAlignment="1"/>
    <xf numFmtId="0" fontId="16" fillId="0" borderId="0" xfId="0" applyFont="1" applyAlignment="1">
      <alignment horizontal="centerContinuous" vertical="center" wrapText="1"/>
    </xf>
    <xf numFmtId="0" fontId="11" fillId="0" borderId="0" xfId="0" applyFont="1"/>
    <xf numFmtId="1" fontId="6" fillId="0" borderId="11" xfId="0" applyNumberFormat="1" applyFont="1" applyBorder="1" applyAlignment="1">
      <alignment horizontal="right" wrapText="1"/>
    </xf>
    <xf numFmtId="1" fontId="6" fillId="0" borderId="11" xfId="0" applyNumberFormat="1" applyFont="1" applyFill="1" applyBorder="1" applyAlignment="1">
      <alignment horizontal="right" wrapText="1"/>
    </xf>
    <xf numFmtId="0" fontId="6" fillId="0" borderId="11" xfId="0" applyFont="1" applyBorder="1" applyAlignment="1">
      <alignment horizontal="right"/>
    </xf>
    <xf numFmtId="1" fontId="6" fillId="0" borderId="11" xfId="0" applyNumberFormat="1" applyFont="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1" fillId="0" borderId="0" xfId="0" applyFont="1" applyAlignment="1">
      <alignment wrapText="1"/>
    </xf>
    <xf numFmtId="0" fontId="23"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wrapText="1"/>
    </xf>
    <xf numFmtId="0" fontId="6" fillId="0" borderId="1" xfId="0" applyFont="1" applyBorder="1" applyAlignment="1">
      <alignment vertical="top" wrapText="1"/>
    </xf>
    <xf numFmtId="0" fontId="6" fillId="0" borderId="1" xfId="0" applyFont="1" applyBorder="1" applyAlignment="1">
      <alignment wrapText="1"/>
    </xf>
    <xf numFmtId="1" fontId="6" fillId="0" borderId="0" xfId="0" applyNumberFormat="1" applyFont="1" applyFill="1" applyAlignment="1">
      <alignment horizontal="right" vertical="top"/>
    </xf>
    <xf numFmtId="0" fontId="6" fillId="0" borderId="10" xfId="0" applyFont="1" applyBorder="1" applyAlignment="1">
      <alignment horizontal="right"/>
    </xf>
    <xf numFmtId="0" fontId="6" fillId="0" borderId="13" xfId="0" applyFont="1" applyBorder="1" applyAlignment="1">
      <alignment horizontal="right"/>
    </xf>
    <xf numFmtId="0" fontId="6" fillId="0" borderId="0" xfId="0" applyFont="1" applyBorder="1" applyAlignment="1">
      <alignment horizontal="right"/>
    </xf>
    <xf numFmtId="0" fontId="6" fillId="0" borderId="13" xfId="0" applyFont="1" applyBorder="1" applyAlignment="1">
      <alignment horizontal="right" vertical="center"/>
    </xf>
    <xf numFmtId="0" fontId="6" fillId="0" borderId="0" xfId="0" applyFont="1" applyBorder="1" applyAlignment="1">
      <alignment horizontal="right" vertical="center"/>
    </xf>
    <xf numFmtId="0" fontId="6" fillId="0" borderId="13" xfId="0" applyFont="1" applyBorder="1" applyAlignment="1">
      <alignment horizontal="right" vertical="top"/>
    </xf>
    <xf numFmtId="0" fontId="6" fillId="0" borderId="0" xfId="0" applyFont="1" applyBorder="1" applyAlignment="1">
      <alignment horizontal="right" vertical="top"/>
    </xf>
    <xf numFmtId="0" fontId="6" fillId="0" borderId="10" xfId="0" applyFont="1" applyBorder="1"/>
    <xf numFmtId="0" fontId="6" fillId="0" borderId="11" xfId="0" applyFont="1" applyBorder="1"/>
    <xf numFmtId="0" fontId="6" fillId="0" borderId="13" xfId="0" applyFont="1" applyBorder="1"/>
    <xf numFmtId="1" fontId="11" fillId="0" borderId="19" xfId="0" applyNumberFormat="1" applyFont="1" applyBorder="1" applyAlignment="1">
      <alignment horizontal="right"/>
    </xf>
    <xf numFmtId="1" fontId="11" fillId="0" borderId="11" xfId="0" applyNumberFormat="1" applyFont="1" applyBorder="1" applyAlignment="1">
      <alignment horizontal="right"/>
    </xf>
    <xf numFmtId="1" fontId="11" fillId="0" borderId="21" xfId="0" applyNumberFormat="1" applyFont="1" applyBorder="1" applyAlignment="1">
      <alignment horizontal="right"/>
    </xf>
    <xf numFmtId="0" fontId="11" fillId="0" borderId="13" xfId="0" applyFont="1" applyBorder="1" applyAlignment="1">
      <alignment horizontal="right"/>
    </xf>
    <xf numFmtId="0" fontId="11" fillId="0" borderId="0" xfId="0" applyFont="1" applyBorder="1" applyAlignment="1">
      <alignment horizontal="right"/>
    </xf>
    <xf numFmtId="1" fontId="11" fillId="0" borderId="20" xfId="0" applyNumberFormat="1" applyFont="1" applyBorder="1" applyAlignment="1">
      <alignment horizontal="right"/>
    </xf>
    <xf numFmtId="1" fontId="11" fillId="0" borderId="0" xfId="0" applyNumberFormat="1" applyFont="1" applyBorder="1" applyAlignment="1">
      <alignment horizontal="right"/>
    </xf>
    <xf numFmtId="1" fontId="6" fillId="0" borderId="13" xfId="0" applyNumberFormat="1" applyFont="1" applyBorder="1" applyAlignment="1">
      <alignment horizontal="right"/>
    </xf>
    <xf numFmtId="0" fontId="6" fillId="0" borderId="0" xfId="0" applyFont="1" applyFill="1" applyBorder="1" applyAlignment="1">
      <alignment horizontal="right"/>
    </xf>
    <xf numFmtId="0" fontId="6" fillId="0" borderId="0" xfId="0" applyFont="1" applyFill="1"/>
    <xf numFmtId="1" fontId="6" fillId="0" borderId="0" xfId="0" applyNumberFormat="1" applyFont="1"/>
    <xf numFmtId="0" fontId="6" fillId="0" borderId="10" xfId="0" applyFont="1" applyBorder="1" applyAlignment="1">
      <alignment horizontal="right" vertical="center" wrapText="1" indent="1"/>
    </xf>
    <xf numFmtId="0" fontId="6" fillId="0" borderId="11" xfId="0" applyFont="1" applyBorder="1" applyAlignment="1">
      <alignment horizontal="right" vertical="center" wrapText="1" indent="1"/>
    </xf>
    <xf numFmtId="0" fontId="6" fillId="0" borderId="13" xfId="0" applyFont="1" applyBorder="1" applyAlignment="1">
      <alignment horizontal="right" vertical="top" wrapText="1" indent="1"/>
    </xf>
    <xf numFmtId="0" fontId="6" fillId="0" borderId="0" xfId="0" applyFont="1" applyBorder="1" applyAlignment="1">
      <alignment horizontal="right" vertical="top" wrapText="1" inden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39" fillId="0" borderId="14" xfId="0" applyFont="1" applyBorder="1" applyAlignment="1">
      <alignment horizontal="center" wrapText="1"/>
    </xf>
    <xf numFmtId="0" fontId="0" fillId="0" borderId="1" xfId="0" applyBorder="1"/>
    <xf numFmtId="0" fontId="0" fillId="0" borderId="15" xfId="0" applyBorder="1"/>
    <xf numFmtId="0" fontId="6" fillId="0" borderId="11" xfId="0" applyFont="1" applyBorder="1" applyAlignment="1">
      <alignment wrapText="1"/>
    </xf>
    <xf numFmtId="0" fontId="6" fillId="0" borderId="2" xfId="0" applyFont="1" applyBorder="1" applyAlignment="1">
      <alignment wrapText="1"/>
    </xf>
    <xf numFmtId="0" fontId="23"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7" xfId="0" applyFont="1" applyBorder="1" applyAlignment="1">
      <alignment horizontal="center" vertical="center" wrapText="1"/>
    </xf>
    <xf numFmtId="0" fontId="13" fillId="0" borderId="11" xfId="0" applyFont="1" applyBorder="1" applyAlignment="1">
      <alignment wrapText="1"/>
    </xf>
    <xf numFmtId="0" fontId="13" fillId="0" borderId="2" xfId="0" applyFont="1" applyBorder="1" applyAlignment="1">
      <alignment wrapText="1"/>
    </xf>
    <xf numFmtId="0" fontId="6" fillId="0" borderId="0" xfId="0" applyFont="1" applyBorder="1" applyAlignment="1">
      <alignment vertical="top" wrapText="1"/>
    </xf>
    <xf numFmtId="0" fontId="6" fillId="0" borderId="1" xfId="0" applyFont="1" applyBorder="1" applyAlignment="1">
      <alignment vertical="top" wrapText="1"/>
    </xf>
    <xf numFmtId="0" fontId="16" fillId="0" borderId="0"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0" xfId="0" applyFont="1" applyBorder="1" applyAlignment="1">
      <alignment vertical="top" wrapText="1"/>
    </xf>
    <xf numFmtId="0" fontId="16" fillId="0" borderId="1" xfId="0" applyFont="1" applyBorder="1" applyAlignment="1">
      <alignmen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wrapText="1"/>
    </xf>
    <xf numFmtId="0" fontId="6" fillId="0" borderId="1" xfId="0" applyFont="1" applyBorder="1" applyAlignment="1">
      <alignment wrapText="1"/>
    </xf>
    <xf numFmtId="0" fontId="23" fillId="0" borderId="11" xfId="0" applyFont="1" applyBorder="1" applyAlignment="1">
      <alignment wrapText="1"/>
    </xf>
    <xf numFmtId="0" fontId="23" fillId="0" borderId="2" xfId="0" applyFont="1" applyBorder="1" applyAlignment="1">
      <alignment wrapText="1"/>
    </xf>
    <xf numFmtId="0" fontId="23" fillId="0" borderId="0" xfId="0" applyFont="1" applyBorder="1" applyAlignment="1">
      <alignment vertical="top" wrapText="1"/>
    </xf>
    <xf numFmtId="0" fontId="23" fillId="0" borderId="1" xfId="0" applyFont="1" applyBorder="1" applyAlignment="1">
      <alignment vertical="top" wrapText="1"/>
    </xf>
    <xf numFmtId="0" fontId="33" fillId="0" borderId="0" xfId="0" applyFont="1" applyBorder="1" applyAlignment="1">
      <alignment vertical="top" wrapText="1"/>
    </xf>
    <xf numFmtId="0" fontId="33" fillId="0" borderId="1" xfId="0" applyFont="1" applyBorder="1" applyAlignment="1">
      <alignment vertical="top" wrapText="1"/>
    </xf>
    <xf numFmtId="0" fontId="29" fillId="0" borderId="12" xfId="0" applyFont="1" applyBorder="1" applyAlignment="1">
      <alignment horizontal="center" vertical="center" wrapText="1"/>
    </xf>
    <xf numFmtId="0" fontId="28" fillId="0" borderId="11" xfId="0" applyFont="1" applyBorder="1" applyAlignment="1">
      <alignment wrapText="1"/>
    </xf>
    <xf numFmtId="0" fontId="28" fillId="0" borderId="2" xfId="0" applyFont="1" applyBorder="1" applyAlignment="1">
      <alignment wrapText="1"/>
    </xf>
    <xf numFmtId="0" fontId="23" fillId="0" borderId="0" xfId="0" applyFont="1" applyBorder="1" applyAlignment="1">
      <alignment wrapText="1"/>
    </xf>
    <xf numFmtId="0" fontId="23" fillId="0" borderId="1" xfId="0" applyFont="1" applyBorder="1" applyAlignment="1">
      <alignment wrapText="1"/>
    </xf>
    <xf numFmtId="0" fontId="38" fillId="0" borderId="12" xfId="0" applyFont="1" applyBorder="1" applyAlignment="1">
      <alignment horizontal="center" vertical="center" wrapText="1"/>
    </xf>
    <xf numFmtId="0" fontId="38" fillId="0" borderId="16" xfId="0" applyFont="1" applyBorder="1" applyAlignment="1">
      <alignment horizontal="center" vertical="center" wrapText="1"/>
    </xf>
    <xf numFmtId="0" fontId="7" fillId="0" borderId="0" xfId="0" applyFont="1" applyFill="1" applyAlignment="1">
      <alignment horizontal="left" wrapText="1"/>
    </xf>
    <xf numFmtId="0" fontId="6" fillId="0" borderId="14" xfId="0" applyFont="1" applyFill="1" applyBorder="1" applyAlignment="1">
      <alignment horizontal="center"/>
    </xf>
    <xf numFmtId="0" fontId="6" fillId="0" borderId="15" xfId="0" applyFont="1" applyFill="1" applyBorder="1" applyAlignment="1">
      <alignment horizontal="center"/>
    </xf>
    <xf numFmtId="0" fontId="36" fillId="0" borderId="0" xfId="0" applyFont="1" applyAlignment="1">
      <alignment horizontal="left" vertical="top"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23" fillId="0" borderId="12" xfId="1" applyFont="1" applyBorder="1" applyAlignment="1" applyProtection="1">
      <alignment horizontal="center" vertical="center" wrapText="1"/>
    </xf>
    <xf numFmtId="0" fontId="23" fillId="0" borderId="16"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23" fillId="0" borderId="11" xfId="0" applyFont="1" applyBorder="1" applyAlignment="1">
      <alignment vertical="center" wrapText="1"/>
    </xf>
    <xf numFmtId="0" fontId="23" fillId="0" borderId="2" xfId="0" applyFont="1" applyBorder="1" applyAlignment="1">
      <alignmen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printerSettings" Target="../printerSettings/printerSettings10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sheetPr codeName="ShtASAPSheetIndex"/>
  <dimension ref="A1:A24"/>
  <sheetViews>
    <sheetView tabSelected="1" zoomScale="130" zoomScaleNormal="130" workbookViewId="0"/>
  </sheetViews>
  <sheetFormatPr defaultColWidth="9.140625" defaultRowHeight="15"/>
  <cols>
    <col min="1" max="1" width="88.85546875" style="5" customWidth="1"/>
    <col min="2" max="16384" width="9.140625" style="5"/>
  </cols>
  <sheetData>
    <row r="1" spans="1:1" ht="20.100000000000001" customHeight="1">
      <c r="A1" s="6" t="s">
        <v>445</v>
      </c>
    </row>
    <row r="2" spans="1:1" ht="20.100000000000001" customHeight="1">
      <c r="A2" s="7" t="str">
        <f>'20.1.'!$A$1</f>
        <v>20.1. Биланс робне размјене са иностранством у КМ</v>
      </c>
    </row>
    <row r="3" spans="1:1" ht="20.100000000000001" customHeight="1">
      <c r="A3" s="7" t="s">
        <v>446</v>
      </c>
    </row>
    <row r="4" spans="1:1" ht="20.100000000000001" customHeight="1">
      <c r="A4" s="7" t="str">
        <f>'20.3.'!$A$1</f>
        <v>20.3. Вриједност извоза према КД</v>
      </c>
    </row>
    <row r="5" spans="1:1" ht="20.100000000000001" customHeight="1">
      <c r="A5" s="7" t="str">
        <f>'20.4.'!$A$1</f>
        <v>20.4. Вриједност увоза према КД</v>
      </c>
    </row>
    <row r="6" spans="1:1" ht="20.100000000000001" customHeight="1">
      <c r="A6" s="7" t="str">
        <f>'20.5.'!$A$1</f>
        <v xml:space="preserve">20.5. Вриједност извоза и увоза према КД, 2016. </v>
      </c>
    </row>
    <row r="7" spans="1:1" ht="20.100000000000001" customHeight="1">
      <c r="A7" s="7" t="str">
        <f>'20.6.'!$A$1</f>
        <v>20.6. Извоз и увоз према економској намјени</v>
      </c>
    </row>
    <row r="8" spans="1:1" ht="20.100000000000001" customHeight="1">
      <c r="A8" s="7" t="str">
        <f>'20.7.'!$A$1</f>
        <v>20.7. Вриједност извоза и увоза према статистичким процедурама</v>
      </c>
    </row>
    <row r="9" spans="1:1" ht="20.100000000000001" customHeight="1">
      <c r="A9" s="7" t="str">
        <f>'20.8.'!$A$1</f>
        <v xml:space="preserve">20.8. Вриједност извоза према Стандардној међународној трговинској класификацији </v>
      </c>
    </row>
    <row r="10" spans="1:1" ht="20.100000000000001" customHeight="1">
      <c r="A10" s="7" t="str">
        <f>'20.9.'!$A$1</f>
        <v xml:space="preserve">20.9. Вриједност увоза према Стандардној међународној трговинској класификацији </v>
      </c>
    </row>
    <row r="11" spans="1:1" ht="20.100000000000001" customHeight="1">
      <c r="A11" s="7" t="str">
        <f>'20.10.'!$A$1</f>
        <v>20.10. Вриједност извоза и увоза према Стандардној међународној трговинској класификацији, 2016.</v>
      </c>
    </row>
    <row r="12" spans="1:1" ht="20.100000000000001" customHeight="1">
      <c r="A12" s="7" t="str">
        <f>'20.11.'!$A$1</f>
        <v>20.11. Вриједност извоза по економским групацијама земаља</v>
      </c>
    </row>
    <row r="13" spans="1:1" ht="20.100000000000001" customHeight="1">
      <c r="A13" s="7" t="str">
        <f>'20.12.'!$A$1</f>
        <v>20.12. Вриједност увоза по економским групацијама земаља</v>
      </c>
    </row>
    <row r="14" spans="1:1" ht="20.100000000000001" customHeight="1">
      <c r="A14" s="7" t="str">
        <f>'20.13.'!$A$1</f>
        <v>20.13. Извоз по економским групацијама земаља према секторима СМТК, 2016.</v>
      </c>
    </row>
    <row r="15" spans="1:1" ht="20.100000000000001" customHeight="1">
      <c r="A15" s="7" t="str">
        <f>'20.14.'!$A$1</f>
        <v>20.14. Увоз по економским групацијама земаља према секторима СМТК, 2016.</v>
      </c>
    </row>
    <row r="16" spans="1:1" ht="20.100000000000001" customHeight="1">
      <c r="A16" s="7" t="str">
        <f>'20.15.'!$A$1</f>
        <v xml:space="preserve">20.15. Вриједност извоза по земљама </v>
      </c>
    </row>
    <row r="17" spans="1:1" ht="20.100000000000001" customHeight="1">
      <c r="A17" s="7" t="str">
        <f>'20.16.'!$A$1</f>
        <v xml:space="preserve">20.16. Вриједност увоза по земљама </v>
      </c>
    </row>
    <row r="18" spans="1:1" ht="20.100000000000001" customHeight="1">
      <c r="A18" s="7" t="str">
        <f>'20.17.'!$A$1</f>
        <v xml:space="preserve">20.17. Вриједност извоза важнијих производа </v>
      </c>
    </row>
    <row r="19" spans="1:1" ht="20.100000000000001" customHeight="1">
      <c r="A19" s="7" t="str">
        <f>'20.18.'!$A$1</f>
        <v xml:space="preserve">20.18. Количина извоза важнијих производа, 2016. </v>
      </c>
    </row>
    <row r="20" spans="1:1" ht="20.100000000000001" customHeight="1">
      <c r="A20" s="7" t="str">
        <f>'20.19.'!$A$1</f>
        <v>20.19. Вриједност увоза важнијих производа</v>
      </c>
    </row>
    <row r="21" spans="1:1" ht="20.100000000000001" customHeight="1">
      <c r="A21" s="7" t="str">
        <f>'20.20.'!$A$1</f>
        <v>20.20. Количина увоза важнијих производа, 2016.</v>
      </c>
    </row>
    <row r="22" spans="1:1" ht="20.100000000000001" customHeight="1">
      <c r="A22" s="7" t="str">
        <f>'20.21.'!$A$1</f>
        <v>20.21. Вриједност извоза према Хармонизованом систему</v>
      </c>
    </row>
    <row r="23" spans="1:1" ht="20.100000000000001" customHeight="1">
      <c r="A23" s="7" t="str">
        <f>'20.22.'!$A$1</f>
        <v>20.22. Вриједност увоза према Хармонизованом систему</v>
      </c>
    </row>
    <row r="24" spans="1:1" ht="20.100000000000001" customHeight="1">
      <c r="A24" s="7" t="str">
        <f>'20.23.'!$A$1</f>
        <v>20.23. Вриједност извоза и увоза према Хармонизованом систему, 2016.</v>
      </c>
    </row>
  </sheetData>
  <customSheetViews>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2016&amp;C&amp;"Arial,Regular"&amp;8Стр.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2015&amp;C&amp;"Arial,Regular"&amp;8Стр.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sheetPr codeName="Sheet6"/>
  <dimension ref="A1:L15"/>
  <sheetViews>
    <sheetView zoomScale="130" zoomScaleNormal="130" workbookViewId="0"/>
  </sheetViews>
  <sheetFormatPr defaultColWidth="9.140625" defaultRowHeight="12"/>
  <cols>
    <col min="1" max="1" width="6" style="1" customWidth="1"/>
    <col min="2" max="2" width="37.85546875" style="1" customWidth="1"/>
    <col min="3" max="5" width="8.42578125" style="1" customWidth="1"/>
    <col min="6" max="6" width="8.42578125" style="4" customWidth="1"/>
    <col min="7" max="11" width="8.42578125" style="1" customWidth="1"/>
    <col min="12" max="12" width="9.5703125" style="1" customWidth="1"/>
    <col min="13" max="16384" width="9.140625" style="1"/>
  </cols>
  <sheetData>
    <row r="1" spans="1:12" ht="18" customHeight="1">
      <c r="A1" s="3" t="s">
        <v>453</v>
      </c>
      <c r="F1" s="1"/>
    </row>
    <row r="2" spans="1:12" ht="12.75" thickBot="1">
      <c r="A2" s="15" t="s">
        <v>8</v>
      </c>
      <c r="F2" s="1"/>
      <c r="L2" s="8" t="s">
        <v>0</v>
      </c>
    </row>
    <row r="3" spans="1:12" ht="20.25" customHeight="1" thickTop="1">
      <c r="A3" s="201" t="s">
        <v>39</v>
      </c>
      <c r="B3" s="202"/>
      <c r="C3" s="205" t="s">
        <v>29</v>
      </c>
      <c r="D3" s="206"/>
      <c r="E3" s="206"/>
      <c r="F3" s="206"/>
      <c r="G3" s="206"/>
      <c r="H3" s="206"/>
      <c r="I3" s="206"/>
      <c r="J3" s="206"/>
      <c r="K3" s="206"/>
      <c r="L3" s="206"/>
    </row>
    <row r="4" spans="1:12" ht="20.25" customHeight="1">
      <c r="A4" s="203"/>
      <c r="B4" s="204"/>
      <c r="C4" s="160">
        <v>2007</v>
      </c>
      <c r="D4" s="160">
        <v>2008</v>
      </c>
      <c r="E4" s="24">
        <v>2009</v>
      </c>
      <c r="F4" s="24">
        <v>2010</v>
      </c>
      <c r="G4" s="24">
        <v>2011</v>
      </c>
      <c r="H4" s="24">
        <v>2012</v>
      </c>
      <c r="I4" s="24">
        <v>2013</v>
      </c>
      <c r="J4" s="136">
        <v>2014</v>
      </c>
      <c r="K4" s="136">
        <v>2015</v>
      </c>
      <c r="L4" s="136">
        <v>2016</v>
      </c>
    </row>
    <row r="5" spans="1:12" ht="17.100000000000001" customHeight="1">
      <c r="A5" s="226" t="s">
        <v>2</v>
      </c>
      <c r="B5" s="227"/>
      <c r="C5" s="16">
        <v>3347925</v>
      </c>
      <c r="D5" s="16">
        <v>4146519</v>
      </c>
      <c r="E5" s="27">
        <v>3567879</v>
      </c>
      <c r="F5" s="47">
        <v>4053084</v>
      </c>
      <c r="G5" s="47">
        <v>4577526</v>
      </c>
      <c r="H5" s="47">
        <v>4487548</v>
      </c>
      <c r="I5" s="47">
        <v>4557635</v>
      </c>
      <c r="J5" s="47">
        <v>4946061</v>
      </c>
      <c r="K5" s="47">
        <v>4369179</v>
      </c>
      <c r="L5" s="47">
        <v>4426945</v>
      </c>
    </row>
    <row r="6" spans="1:12" ht="17.100000000000001" customHeight="1">
      <c r="A6" s="25">
        <v>0</v>
      </c>
      <c r="B6" s="2" t="s">
        <v>40</v>
      </c>
      <c r="C6" s="16">
        <v>493682</v>
      </c>
      <c r="D6" s="16">
        <v>606578</v>
      </c>
      <c r="E6" s="33">
        <v>534704</v>
      </c>
      <c r="F6" s="47">
        <v>558772</v>
      </c>
      <c r="G6" s="47">
        <v>587613</v>
      </c>
      <c r="H6" s="47">
        <v>599395</v>
      </c>
      <c r="I6" s="47">
        <v>622922</v>
      </c>
      <c r="J6" s="47">
        <v>649074</v>
      </c>
      <c r="K6" s="47">
        <v>675273</v>
      </c>
      <c r="L6" s="47">
        <v>703800</v>
      </c>
    </row>
    <row r="7" spans="1:12" ht="17.100000000000001" customHeight="1">
      <c r="A7" s="25">
        <v>1</v>
      </c>
      <c r="B7" s="2" t="s">
        <v>41</v>
      </c>
      <c r="C7" s="16">
        <v>136926</v>
      </c>
      <c r="D7" s="16">
        <v>145043</v>
      </c>
      <c r="E7" s="33">
        <v>141298</v>
      </c>
      <c r="F7" s="47">
        <v>128673</v>
      </c>
      <c r="G7" s="47">
        <v>131273</v>
      </c>
      <c r="H7" s="47">
        <v>125412</v>
      </c>
      <c r="I7" s="47">
        <v>111065</v>
      </c>
      <c r="J7" s="47">
        <v>102644</v>
      </c>
      <c r="K7" s="47">
        <v>96403</v>
      </c>
      <c r="L7" s="47">
        <v>57655</v>
      </c>
    </row>
    <row r="8" spans="1:12" ht="17.100000000000001" customHeight="1">
      <c r="A8" s="25">
        <v>2</v>
      </c>
      <c r="B8" s="2" t="s">
        <v>42</v>
      </c>
      <c r="C8" s="16">
        <v>75256</v>
      </c>
      <c r="D8" s="16">
        <v>104340</v>
      </c>
      <c r="E8" s="33">
        <v>91051</v>
      </c>
      <c r="F8" s="47">
        <v>139502</v>
      </c>
      <c r="G8" s="47">
        <v>147387</v>
      </c>
      <c r="H8" s="47">
        <v>137890</v>
      </c>
      <c r="I8" s="47">
        <v>156162</v>
      </c>
      <c r="J8" s="47">
        <v>146816</v>
      </c>
      <c r="K8" s="47">
        <v>153662</v>
      </c>
      <c r="L8" s="47">
        <v>150938</v>
      </c>
    </row>
    <row r="9" spans="1:12" ht="17.100000000000001" customHeight="1">
      <c r="A9" s="25">
        <v>3</v>
      </c>
      <c r="B9" s="2" t="s">
        <v>43</v>
      </c>
      <c r="C9" s="16">
        <v>417341</v>
      </c>
      <c r="D9" s="16">
        <v>583788</v>
      </c>
      <c r="E9" s="33">
        <v>793621</v>
      </c>
      <c r="F9" s="47">
        <v>1147195</v>
      </c>
      <c r="G9" s="47">
        <v>1465787</v>
      </c>
      <c r="H9" s="47">
        <v>1347564</v>
      </c>
      <c r="I9" s="47">
        <v>1320201</v>
      </c>
      <c r="J9" s="47">
        <v>1162634</v>
      </c>
      <c r="K9" s="47">
        <v>749713</v>
      </c>
      <c r="L9" s="47">
        <v>682620</v>
      </c>
    </row>
    <row r="10" spans="1:12" ht="17.100000000000001" customHeight="1">
      <c r="A10" s="25">
        <v>4</v>
      </c>
      <c r="B10" s="2" t="s">
        <v>44</v>
      </c>
      <c r="C10" s="16">
        <v>19561</v>
      </c>
      <c r="D10" s="16">
        <v>19172</v>
      </c>
      <c r="E10" s="33">
        <v>20053</v>
      </c>
      <c r="F10" s="47">
        <v>12643</v>
      </c>
      <c r="G10" s="47">
        <v>20528</v>
      </c>
      <c r="H10" s="47">
        <v>25758</v>
      </c>
      <c r="I10" s="47">
        <v>18669</v>
      </c>
      <c r="J10" s="47">
        <v>16997</v>
      </c>
      <c r="K10" s="47">
        <v>18835</v>
      </c>
      <c r="L10" s="47">
        <v>34275</v>
      </c>
    </row>
    <row r="11" spans="1:12" ht="17.100000000000001" customHeight="1">
      <c r="A11" s="25">
        <v>5</v>
      </c>
      <c r="B11" s="2" t="s">
        <v>45</v>
      </c>
      <c r="C11" s="16">
        <v>379898</v>
      </c>
      <c r="D11" s="16">
        <v>472129</v>
      </c>
      <c r="E11" s="33">
        <v>428306</v>
      </c>
      <c r="F11" s="47">
        <v>457662</v>
      </c>
      <c r="G11" s="47">
        <v>492522</v>
      </c>
      <c r="H11" s="47">
        <v>559068</v>
      </c>
      <c r="I11" s="47">
        <v>554393</v>
      </c>
      <c r="J11" s="47">
        <v>579183</v>
      </c>
      <c r="K11" s="47">
        <v>596775</v>
      </c>
      <c r="L11" s="47">
        <v>647658</v>
      </c>
    </row>
    <row r="12" spans="1:12" ht="17.100000000000001" customHeight="1">
      <c r="A12" s="25">
        <v>6</v>
      </c>
      <c r="B12" s="2" t="s">
        <v>46</v>
      </c>
      <c r="C12" s="16">
        <v>854140</v>
      </c>
      <c r="D12" s="16">
        <v>1050777</v>
      </c>
      <c r="E12" s="33">
        <v>643072</v>
      </c>
      <c r="F12" s="47">
        <v>728214</v>
      </c>
      <c r="G12" s="47">
        <v>781625</v>
      </c>
      <c r="H12" s="47">
        <v>754293</v>
      </c>
      <c r="I12" s="47">
        <v>804784</v>
      </c>
      <c r="J12" s="47">
        <v>923490</v>
      </c>
      <c r="K12" s="47">
        <v>892212</v>
      </c>
      <c r="L12" s="47">
        <v>935502</v>
      </c>
    </row>
    <row r="13" spans="1:12" ht="17.100000000000001" customHeight="1">
      <c r="A13" s="25">
        <v>7</v>
      </c>
      <c r="B13" s="2" t="s">
        <v>47</v>
      </c>
      <c r="C13" s="16">
        <v>588292</v>
      </c>
      <c r="D13" s="16">
        <v>748272</v>
      </c>
      <c r="E13" s="33">
        <v>567448</v>
      </c>
      <c r="F13" s="47">
        <v>543804</v>
      </c>
      <c r="G13" s="47">
        <v>594131</v>
      </c>
      <c r="H13" s="47">
        <v>592567</v>
      </c>
      <c r="I13" s="47">
        <v>624466</v>
      </c>
      <c r="J13" s="47">
        <v>957999</v>
      </c>
      <c r="K13" s="47">
        <v>759394</v>
      </c>
      <c r="L13" s="47">
        <v>769057</v>
      </c>
    </row>
    <row r="14" spans="1:12" ht="17.100000000000001" customHeight="1">
      <c r="A14" s="25">
        <v>8</v>
      </c>
      <c r="B14" s="2" t="s">
        <v>48</v>
      </c>
      <c r="C14" s="16">
        <v>382828</v>
      </c>
      <c r="D14" s="16">
        <v>416420</v>
      </c>
      <c r="E14" s="33">
        <v>348327</v>
      </c>
      <c r="F14" s="47">
        <v>336619</v>
      </c>
      <c r="G14" s="47">
        <v>356589</v>
      </c>
      <c r="H14" s="47">
        <v>345521</v>
      </c>
      <c r="I14" s="47">
        <v>344971</v>
      </c>
      <c r="J14" s="47">
        <v>407215</v>
      </c>
      <c r="K14" s="47">
        <v>426910</v>
      </c>
      <c r="L14" s="47">
        <v>445439</v>
      </c>
    </row>
    <row r="15" spans="1:12" ht="17.100000000000001" customHeight="1">
      <c r="A15" s="25">
        <v>9</v>
      </c>
      <c r="B15" s="2" t="s">
        <v>49</v>
      </c>
      <c r="C15" s="16" t="s">
        <v>1</v>
      </c>
      <c r="D15" s="16" t="s">
        <v>1</v>
      </c>
      <c r="E15" s="33" t="s">
        <v>1</v>
      </c>
      <c r="F15" s="47" t="s">
        <v>1</v>
      </c>
      <c r="G15" s="47">
        <v>71</v>
      </c>
      <c r="H15" s="47">
        <v>79</v>
      </c>
      <c r="I15" s="47">
        <v>1</v>
      </c>
      <c r="J15" s="47">
        <v>8</v>
      </c>
      <c r="K15" s="47">
        <v>1</v>
      </c>
      <c r="L15" s="47" t="s">
        <v>1</v>
      </c>
    </row>
  </sheetData>
  <customSheetViews>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election activeCell="L6" sqref="L6: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sheetPr codeName="Sheet7"/>
  <dimension ref="A1:F87"/>
  <sheetViews>
    <sheetView zoomScale="130" zoomScaleNormal="130" workbookViewId="0">
      <pane ySplit="3" topLeftCell="A4" activePane="bottomLeft" state="frozen"/>
      <selection pane="bottomLeft"/>
    </sheetView>
  </sheetViews>
  <sheetFormatPr defaultColWidth="9.140625" defaultRowHeight="12"/>
  <cols>
    <col min="1" max="1" width="5.85546875" style="1" customWidth="1"/>
    <col min="2" max="2" width="5.42578125" style="1" customWidth="1"/>
    <col min="3" max="3" width="37.85546875" style="1" customWidth="1"/>
    <col min="4" max="5" width="10.85546875" style="1" customWidth="1"/>
    <col min="6" max="6" width="9.140625" style="4"/>
    <col min="7" max="16384" width="9.140625" style="1"/>
  </cols>
  <sheetData>
    <row r="1" spans="1:6" ht="18" customHeight="1">
      <c r="A1" s="98" t="s">
        <v>475</v>
      </c>
    </row>
    <row r="2" spans="1:6" ht="14.25" customHeight="1" thickBot="1">
      <c r="A2" s="15" t="s">
        <v>8</v>
      </c>
      <c r="E2" s="8" t="s">
        <v>0</v>
      </c>
    </row>
    <row r="3" spans="1:6" ht="19.5" customHeight="1" thickTop="1">
      <c r="A3" s="232" t="s">
        <v>50</v>
      </c>
      <c r="B3" s="192"/>
      <c r="C3" s="192"/>
      <c r="D3" s="157" t="s">
        <v>9</v>
      </c>
      <c r="E3" s="158" t="s">
        <v>10</v>
      </c>
    </row>
    <row r="4" spans="1:6" ht="17.100000000000001" customHeight="1">
      <c r="A4" s="233" t="s">
        <v>2</v>
      </c>
      <c r="B4" s="233"/>
      <c r="C4" s="234"/>
      <c r="D4" s="174">
        <v>2869101</v>
      </c>
      <c r="E4" s="175">
        <v>4426945</v>
      </c>
      <c r="F4" s="146"/>
    </row>
    <row r="5" spans="1:6" ht="9.9499999999999993" customHeight="1">
      <c r="A5" s="235"/>
      <c r="B5" s="235"/>
      <c r="C5" s="236"/>
      <c r="D5" s="176"/>
      <c r="E5" s="125"/>
    </row>
    <row r="6" spans="1:6" ht="17.100000000000001" customHeight="1">
      <c r="A6" s="32">
        <v>0</v>
      </c>
      <c r="B6" s="230" t="s">
        <v>40</v>
      </c>
      <c r="C6" s="231"/>
      <c r="D6" s="172">
        <v>280048</v>
      </c>
      <c r="E6" s="173">
        <v>703800</v>
      </c>
    </row>
    <row r="7" spans="1:6" ht="17.100000000000001" customHeight="1">
      <c r="A7" s="29"/>
      <c r="B7" s="34">
        <v>0</v>
      </c>
      <c r="C7" s="30" t="s">
        <v>51</v>
      </c>
      <c r="D7" s="172">
        <v>4505</v>
      </c>
      <c r="E7" s="173">
        <v>17230</v>
      </c>
    </row>
    <row r="8" spans="1:6" ht="17.100000000000001" customHeight="1">
      <c r="A8" s="29"/>
      <c r="B8" s="34">
        <v>1</v>
      </c>
      <c r="C8" s="30" t="s">
        <v>52</v>
      </c>
      <c r="D8" s="172">
        <v>25620</v>
      </c>
      <c r="E8" s="173">
        <v>118322</v>
      </c>
    </row>
    <row r="9" spans="1:6" ht="17.100000000000001" customHeight="1">
      <c r="A9" s="29"/>
      <c r="B9" s="34">
        <v>2</v>
      </c>
      <c r="C9" s="30" t="s">
        <v>53</v>
      </c>
      <c r="D9" s="172">
        <v>26412</v>
      </c>
      <c r="E9" s="173">
        <v>15677</v>
      </c>
    </row>
    <row r="10" spans="1:6" ht="17.100000000000001" customHeight="1">
      <c r="A10" s="29"/>
      <c r="B10" s="34">
        <v>3</v>
      </c>
      <c r="C10" s="30" t="s">
        <v>54</v>
      </c>
      <c r="D10" s="172">
        <v>9313</v>
      </c>
      <c r="E10" s="173">
        <v>13028</v>
      </c>
    </row>
    <row r="11" spans="1:6" ht="17.100000000000001" customHeight="1">
      <c r="A11" s="29"/>
      <c r="B11" s="34">
        <v>4</v>
      </c>
      <c r="C11" s="30" t="s">
        <v>55</v>
      </c>
      <c r="D11" s="172">
        <v>67492</v>
      </c>
      <c r="E11" s="173">
        <v>216984</v>
      </c>
    </row>
    <row r="12" spans="1:6" ht="17.100000000000001" customHeight="1">
      <c r="A12" s="29"/>
      <c r="B12" s="34">
        <v>5</v>
      </c>
      <c r="C12" s="30" t="s">
        <v>56</v>
      </c>
      <c r="D12" s="172">
        <v>65720</v>
      </c>
      <c r="E12" s="173">
        <v>62788</v>
      </c>
    </row>
    <row r="13" spans="1:6" ht="17.100000000000001" customHeight="1">
      <c r="A13" s="29"/>
      <c r="B13" s="34">
        <v>6</v>
      </c>
      <c r="C13" s="30" t="s">
        <v>57</v>
      </c>
      <c r="D13" s="172">
        <v>39084</v>
      </c>
      <c r="E13" s="173">
        <v>31438</v>
      </c>
    </row>
    <row r="14" spans="1:6" ht="17.100000000000001" customHeight="1">
      <c r="A14" s="29"/>
      <c r="B14" s="34">
        <v>7</v>
      </c>
      <c r="C14" s="30" t="s">
        <v>58</v>
      </c>
      <c r="D14" s="172">
        <v>28948</v>
      </c>
      <c r="E14" s="173">
        <v>82850</v>
      </c>
    </row>
    <row r="15" spans="1:6" ht="17.100000000000001" customHeight="1">
      <c r="A15" s="29"/>
      <c r="B15" s="34">
        <v>8</v>
      </c>
      <c r="C15" s="30" t="s">
        <v>59</v>
      </c>
      <c r="D15" s="172">
        <v>3003</v>
      </c>
      <c r="E15" s="173">
        <v>92039</v>
      </c>
    </row>
    <row r="16" spans="1:6" ht="17.100000000000001" customHeight="1">
      <c r="A16" s="29"/>
      <c r="B16" s="34">
        <v>9</v>
      </c>
      <c r="C16" s="30" t="s">
        <v>60</v>
      </c>
      <c r="D16" s="172">
        <v>9950</v>
      </c>
      <c r="E16" s="173">
        <v>53443</v>
      </c>
    </row>
    <row r="17" spans="1:5" ht="9.9499999999999993" customHeight="1">
      <c r="A17" s="29"/>
      <c r="B17" s="228"/>
      <c r="C17" s="229"/>
      <c r="D17" s="172"/>
      <c r="E17" s="173"/>
    </row>
    <row r="18" spans="1:5" ht="17.100000000000001" customHeight="1">
      <c r="A18" s="32">
        <v>1</v>
      </c>
      <c r="B18" s="230" t="s">
        <v>61</v>
      </c>
      <c r="C18" s="231"/>
      <c r="D18" s="172">
        <v>33058</v>
      </c>
      <c r="E18" s="173">
        <v>57655</v>
      </c>
    </row>
    <row r="19" spans="1:5" ht="17.100000000000001" customHeight="1">
      <c r="A19" s="29"/>
      <c r="B19" s="34">
        <v>11</v>
      </c>
      <c r="C19" s="30" t="s">
        <v>62</v>
      </c>
      <c r="D19" s="172">
        <v>16675</v>
      </c>
      <c r="E19" s="173">
        <v>44962</v>
      </c>
    </row>
    <row r="20" spans="1:5" ht="17.100000000000001" customHeight="1">
      <c r="A20" s="29"/>
      <c r="B20" s="34">
        <v>12</v>
      </c>
      <c r="C20" s="30" t="s">
        <v>63</v>
      </c>
      <c r="D20" s="172">
        <v>16382</v>
      </c>
      <c r="E20" s="173">
        <v>12693</v>
      </c>
    </row>
    <row r="21" spans="1:5" ht="9.9499999999999993" customHeight="1">
      <c r="A21" s="29"/>
      <c r="B21" s="228"/>
      <c r="C21" s="229"/>
      <c r="D21" s="172"/>
      <c r="E21" s="173"/>
    </row>
    <row r="22" spans="1:5" ht="17.100000000000001" customHeight="1">
      <c r="A22" s="32">
        <v>2</v>
      </c>
      <c r="B22" s="230" t="s">
        <v>42</v>
      </c>
      <c r="C22" s="231"/>
      <c r="D22" s="172">
        <v>528284</v>
      </c>
      <c r="E22" s="173">
        <v>150938</v>
      </c>
    </row>
    <row r="23" spans="1:5" ht="17.100000000000001" customHeight="1">
      <c r="A23" s="29"/>
      <c r="B23" s="34">
        <v>21</v>
      </c>
      <c r="C23" s="30" t="s">
        <v>64</v>
      </c>
      <c r="D23" s="172">
        <v>24331</v>
      </c>
      <c r="E23" s="173">
        <v>12034</v>
      </c>
    </row>
    <row r="24" spans="1:5" ht="17.100000000000001" customHeight="1">
      <c r="A24" s="29"/>
      <c r="B24" s="34">
        <v>22</v>
      </c>
      <c r="C24" s="30" t="s">
        <v>65</v>
      </c>
      <c r="D24" s="172">
        <v>2268</v>
      </c>
      <c r="E24" s="173">
        <v>5155</v>
      </c>
    </row>
    <row r="25" spans="1:5" ht="17.100000000000001" customHeight="1">
      <c r="A25" s="29"/>
      <c r="B25" s="34">
        <v>23</v>
      </c>
      <c r="C25" s="30" t="s">
        <v>66</v>
      </c>
      <c r="D25" s="172">
        <v>7</v>
      </c>
      <c r="E25" s="173">
        <v>1548</v>
      </c>
    </row>
    <row r="26" spans="1:5" ht="17.100000000000001" customHeight="1">
      <c r="A26" s="29"/>
      <c r="B26" s="34">
        <v>24</v>
      </c>
      <c r="C26" s="30" t="s">
        <v>67</v>
      </c>
      <c r="D26" s="172">
        <v>309509</v>
      </c>
      <c r="E26" s="173">
        <v>33125</v>
      </c>
    </row>
    <row r="27" spans="1:5" ht="17.100000000000001" customHeight="1">
      <c r="A27" s="29"/>
      <c r="B27" s="34">
        <v>25</v>
      </c>
      <c r="C27" s="30" t="s">
        <v>68</v>
      </c>
      <c r="D27" s="172">
        <v>7831</v>
      </c>
      <c r="E27" s="173">
        <v>36174</v>
      </c>
    </row>
    <row r="28" spans="1:5" ht="17.100000000000001" customHeight="1">
      <c r="A28" s="29"/>
      <c r="B28" s="34">
        <v>26</v>
      </c>
      <c r="C28" s="30" t="s">
        <v>69</v>
      </c>
      <c r="D28" s="172">
        <v>743</v>
      </c>
      <c r="E28" s="173">
        <v>30162</v>
      </c>
    </row>
    <row r="29" spans="1:5" ht="17.100000000000001" customHeight="1">
      <c r="A29" s="29"/>
      <c r="B29" s="34">
        <v>27</v>
      </c>
      <c r="C29" s="30" t="s">
        <v>70</v>
      </c>
      <c r="D29" s="172">
        <v>5344</v>
      </c>
      <c r="E29" s="173">
        <v>15736</v>
      </c>
    </row>
    <row r="30" spans="1:5" ht="17.100000000000001" customHeight="1">
      <c r="A30" s="29"/>
      <c r="B30" s="34">
        <v>28</v>
      </c>
      <c r="C30" s="30" t="s">
        <v>71</v>
      </c>
      <c r="D30" s="172">
        <v>175051</v>
      </c>
      <c r="E30" s="173">
        <v>1681</v>
      </c>
    </row>
    <row r="31" spans="1:5" ht="17.100000000000001" customHeight="1">
      <c r="A31" s="29"/>
      <c r="B31" s="34">
        <v>29</v>
      </c>
      <c r="C31" s="30" t="s">
        <v>72</v>
      </c>
      <c r="D31" s="172">
        <v>3200</v>
      </c>
      <c r="E31" s="173">
        <v>15323</v>
      </c>
    </row>
    <row r="32" spans="1:5" ht="9.9499999999999993" customHeight="1">
      <c r="A32" s="29"/>
      <c r="B32" s="29"/>
      <c r="C32" s="30"/>
      <c r="D32" s="172"/>
      <c r="E32" s="173"/>
    </row>
    <row r="33" spans="1:5" ht="17.100000000000001" customHeight="1">
      <c r="A33" s="32">
        <v>3</v>
      </c>
      <c r="B33" s="230" t="s">
        <v>43</v>
      </c>
      <c r="C33" s="231"/>
      <c r="D33" s="172">
        <v>207905</v>
      </c>
      <c r="E33" s="173">
        <v>682620</v>
      </c>
    </row>
    <row r="34" spans="1:5" ht="17.100000000000001" customHeight="1">
      <c r="A34" s="29"/>
      <c r="B34" s="34">
        <v>32</v>
      </c>
      <c r="C34" s="30" t="s">
        <v>73</v>
      </c>
      <c r="D34" s="172">
        <v>7131</v>
      </c>
      <c r="E34" s="173">
        <v>9218</v>
      </c>
    </row>
    <row r="35" spans="1:5" ht="17.100000000000001" customHeight="1">
      <c r="A35" s="29"/>
      <c r="B35" s="34">
        <v>33</v>
      </c>
      <c r="C35" s="30" t="s">
        <v>74</v>
      </c>
      <c r="D35" s="172">
        <v>125280</v>
      </c>
      <c r="E35" s="173">
        <v>608799</v>
      </c>
    </row>
    <row r="36" spans="1:5" ht="17.100000000000001" customHeight="1">
      <c r="A36" s="29"/>
      <c r="B36" s="34">
        <v>34</v>
      </c>
      <c r="C36" s="30" t="s">
        <v>75</v>
      </c>
      <c r="D36" s="172">
        <v>18</v>
      </c>
      <c r="E36" s="173">
        <v>33476</v>
      </c>
    </row>
    <row r="37" spans="1:5" ht="17.100000000000001" customHeight="1">
      <c r="A37" s="29"/>
      <c r="B37" s="34">
        <v>35</v>
      </c>
      <c r="C37" s="30" t="s">
        <v>76</v>
      </c>
      <c r="D37" s="172">
        <v>75476</v>
      </c>
      <c r="E37" s="173">
        <v>31126</v>
      </c>
    </row>
    <row r="38" spans="1:5" ht="9.9499999999999993" customHeight="1">
      <c r="A38" s="29"/>
      <c r="B38" s="29"/>
      <c r="C38" s="30"/>
      <c r="D38" s="172"/>
      <c r="E38" s="173"/>
    </row>
    <row r="39" spans="1:5" ht="17.100000000000001" customHeight="1">
      <c r="A39" s="32">
        <v>4</v>
      </c>
      <c r="B39" s="230" t="s">
        <v>44</v>
      </c>
      <c r="C39" s="231"/>
      <c r="D39" s="172">
        <v>3071</v>
      </c>
      <c r="E39" s="173">
        <v>34275</v>
      </c>
    </row>
    <row r="40" spans="1:5" ht="17.100000000000001" customHeight="1">
      <c r="A40" s="29"/>
      <c r="B40" s="34">
        <v>41</v>
      </c>
      <c r="C40" s="30" t="s">
        <v>77</v>
      </c>
      <c r="D40" s="172" t="s">
        <v>1</v>
      </c>
      <c r="E40" s="173">
        <v>398</v>
      </c>
    </row>
    <row r="41" spans="1:5" ht="17.100000000000001" customHeight="1">
      <c r="A41" s="29"/>
      <c r="B41" s="34">
        <v>42</v>
      </c>
      <c r="C41" s="30" t="s">
        <v>78</v>
      </c>
      <c r="D41" s="172">
        <v>2733</v>
      </c>
      <c r="E41" s="173">
        <v>9648</v>
      </c>
    </row>
    <row r="42" spans="1:5" ht="24">
      <c r="A42" s="29"/>
      <c r="B42" s="34">
        <v>43</v>
      </c>
      <c r="C42" s="30" t="s">
        <v>79</v>
      </c>
      <c r="D42" s="172">
        <v>338</v>
      </c>
      <c r="E42" s="173">
        <v>24230</v>
      </c>
    </row>
    <row r="43" spans="1:5" ht="9.9499999999999993" customHeight="1">
      <c r="A43" s="4"/>
      <c r="B43" s="4"/>
      <c r="C43" s="35"/>
      <c r="D43" s="172"/>
      <c r="E43" s="173"/>
    </row>
    <row r="44" spans="1:5" ht="17.100000000000001" customHeight="1">
      <c r="A44" s="32">
        <v>5</v>
      </c>
      <c r="B44" s="230" t="s">
        <v>45</v>
      </c>
      <c r="C44" s="231"/>
      <c r="D44" s="172">
        <v>216260</v>
      </c>
      <c r="E44" s="173">
        <v>647658</v>
      </c>
    </row>
    <row r="45" spans="1:5" ht="17.100000000000001" customHeight="1">
      <c r="A45" s="29"/>
      <c r="B45" s="34">
        <v>51</v>
      </c>
      <c r="C45" s="30" t="s">
        <v>80</v>
      </c>
      <c r="D45" s="172">
        <v>1237</v>
      </c>
      <c r="E45" s="173">
        <v>36863</v>
      </c>
    </row>
    <row r="46" spans="1:5" ht="17.100000000000001" customHeight="1">
      <c r="A46" s="29"/>
      <c r="B46" s="34">
        <v>52</v>
      </c>
      <c r="C46" s="30" t="s">
        <v>81</v>
      </c>
      <c r="D46" s="172">
        <v>128890</v>
      </c>
      <c r="E46" s="173">
        <v>31332</v>
      </c>
    </row>
    <row r="47" spans="1:5" ht="17.100000000000001" customHeight="1">
      <c r="A47" s="29"/>
      <c r="B47" s="34">
        <v>53</v>
      </c>
      <c r="C47" s="30" t="s">
        <v>82</v>
      </c>
      <c r="D47" s="172">
        <v>4599</v>
      </c>
      <c r="E47" s="173">
        <v>44904</v>
      </c>
    </row>
    <row r="48" spans="1:5" ht="17.100000000000001" customHeight="1">
      <c r="A48" s="29"/>
      <c r="B48" s="34">
        <v>54</v>
      </c>
      <c r="C48" s="30" t="s">
        <v>83</v>
      </c>
      <c r="D48" s="172">
        <v>17432</v>
      </c>
      <c r="E48" s="173">
        <v>196945</v>
      </c>
    </row>
    <row r="49" spans="1:5" ht="24">
      <c r="A49" s="29"/>
      <c r="B49" s="34">
        <v>55</v>
      </c>
      <c r="C49" s="30" t="s">
        <v>84</v>
      </c>
      <c r="D49" s="172">
        <v>8986</v>
      </c>
      <c r="E49" s="173">
        <v>62526</v>
      </c>
    </row>
    <row r="50" spans="1:5" ht="17.100000000000001" customHeight="1">
      <c r="A50" s="29"/>
      <c r="B50" s="34">
        <v>56</v>
      </c>
      <c r="C50" s="30" t="s">
        <v>85</v>
      </c>
      <c r="D50" s="172">
        <v>342</v>
      </c>
      <c r="E50" s="173">
        <v>42308</v>
      </c>
    </row>
    <row r="51" spans="1:5" ht="17.100000000000001" customHeight="1">
      <c r="A51" s="29"/>
      <c r="B51" s="34">
        <v>57</v>
      </c>
      <c r="C51" s="30" t="s">
        <v>86</v>
      </c>
      <c r="D51" s="172">
        <v>4164</v>
      </c>
      <c r="E51" s="173">
        <v>94615</v>
      </c>
    </row>
    <row r="52" spans="1:5" ht="17.100000000000001" customHeight="1">
      <c r="A52" s="29"/>
      <c r="B52" s="34">
        <v>58</v>
      </c>
      <c r="C52" s="30" t="s">
        <v>87</v>
      </c>
      <c r="D52" s="172">
        <v>9615</v>
      </c>
      <c r="E52" s="173">
        <v>72988</v>
      </c>
    </row>
    <row r="53" spans="1:5" ht="17.100000000000001" customHeight="1">
      <c r="A53" s="29"/>
      <c r="B53" s="34">
        <v>59</v>
      </c>
      <c r="C53" s="30" t="s">
        <v>88</v>
      </c>
      <c r="D53" s="172">
        <v>40995</v>
      </c>
      <c r="E53" s="173">
        <v>65176</v>
      </c>
    </row>
    <row r="54" spans="1:5" ht="9.9499999999999993" customHeight="1">
      <c r="A54" s="29"/>
      <c r="B54" s="228"/>
      <c r="C54" s="229"/>
      <c r="D54" s="172"/>
      <c r="E54" s="173"/>
    </row>
    <row r="55" spans="1:5" ht="17.100000000000001" customHeight="1">
      <c r="A55" s="32">
        <v>6</v>
      </c>
      <c r="B55" s="230" t="s">
        <v>89</v>
      </c>
      <c r="C55" s="231"/>
      <c r="D55" s="172">
        <v>529349</v>
      </c>
      <c r="E55" s="173">
        <v>935502</v>
      </c>
    </row>
    <row r="56" spans="1:5" ht="17.100000000000001" customHeight="1">
      <c r="A56" s="29"/>
      <c r="B56" s="34">
        <v>61</v>
      </c>
      <c r="C56" s="30" t="s">
        <v>90</v>
      </c>
      <c r="D56" s="172">
        <v>983</v>
      </c>
      <c r="E56" s="173">
        <v>100781</v>
      </c>
    </row>
    <row r="57" spans="1:5" ht="17.100000000000001" customHeight="1">
      <c r="A57" s="29"/>
      <c r="B57" s="34">
        <v>62</v>
      </c>
      <c r="C57" s="30" t="s">
        <v>91</v>
      </c>
      <c r="D57" s="172">
        <v>853</v>
      </c>
      <c r="E57" s="173">
        <v>73463</v>
      </c>
    </row>
    <row r="58" spans="1:5" ht="17.100000000000001" customHeight="1">
      <c r="A58" s="29"/>
      <c r="B58" s="34">
        <v>63</v>
      </c>
      <c r="C58" s="30" t="s">
        <v>92</v>
      </c>
      <c r="D58" s="172">
        <v>64224</v>
      </c>
      <c r="E58" s="173">
        <v>40999</v>
      </c>
    </row>
    <row r="59" spans="1:5" ht="17.100000000000001" customHeight="1">
      <c r="A59" s="29"/>
      <c r="B59" s="34">
        <v>64</v>
      </c>
      <c r="C59" s="30" t="s">
        <v>93</v>
      </c>
      <c r="D59" s="172">
        <v>84356</v>
      </c>
      <c r="E59" s="173">
        <v>92773</v>
      </c>
    </row>
    <row r="60" spans="1:5" ht="17.100000000000001" customHeight="1">
      <c r="A60" s="29"/>
      <c r="B60" s="34">
        <v>65</v>
      </c>
      <c r="C60" s="30" t="s">
        <v>94</v>
      </c>
      <c r="D60" s="172">
        <v>51448</v>
      </c>
      <c r="E60" s="173">
        <v>154559</v>
      </c>
    </row>
    <row r="61" spans="1:5" ht="17.100000000000001" customHeight="1">
      <c r="A61" s="29"/>
      <c r="B61" s="34">
        <v>66</v>
      </c>
      <c r="C61" s="30" t="s">
        <v>95</v>
      </c>
      <c r="D61" s="172">
        <v>13758</v>
      </c>
      <c r="E61" s="173">
        <v>95901</v>
      </c>
    </row>
    <row r="62" spans="1:5" ht="17.100000000000001" customHeight="1">
      <c r="A62" s="29"/>
      <c r="B62" s="34">
        <v>67</v>
      </c>
      <c r="C62" s="30" t="s">
        <v>96</v>
      </c>
      <c r="D62" s="172">
        <v>87995</v>
      </c>
      <c r="E62" s="173">
        <v>160799</v>
      </c>
    </row>
    <row r="63" spans="1:5" ht="17.100000000000001" customHeight="1">
      <c r="A63" s="29"/>
      <c r="B63" s="34">
        <v>68</v>
      </c>
      <c r="C63" s="30" t="s">
        <v>97</v>
      </c>
      <c r="D63" s="172">
        <v>16127</v>
      </c>
      <c r="E63" s="173">
        <v>50333</v>
      </c>
    </row>
    <row r="64" spans="1:5" ht="17.100000000000001" customHeight="1">
      <c r="A64" s="29"/>
      <c r="B64" s="34">
        <v>69</v>
      </c>
      <c r="C64" s="30" t="s">
        <v>98</v>
      </c>
      <c r="D64" s="172">
        <v>209605</v>
      </c>
      <c r="E64" s="173">
        <v>165892</v>
      </c>
    </row>
    <row r="65" spans="1:5" ht="9.9499999999999993" customHeight="1">
      <c r="A65" s="29"/>
      <c r="B65" s="228"/>
      <c r="C65" s="229"/>
      <c r="D65" s="172"/>
      <c r="E65" s="173"/>
    </row>
    <row r="66" spans="1:5" ht="17.100000000000001" customHeight="1">
      <c r="A66" s="32">
        <v>7</v>
      </c>
      <c r="B66" s="230" t="s">
        <v>47</v>
      </c>
      <c r="C66" s="231"/>
      <c r="D66" s="172">
        <v>291725</v>
      </c>
      <c r="E66" s="173">
        <v>769057</v>
      </c>
    </row>
    <row r="67" spans="1:5" ht="17.100000000000001" customHeight="1">
      <c r="A67" s="29"/>
      <c r="B67" s="34">
        <v>71</v>
      </c>
      <c r="C67" s="30" t="s">
        <v>99</v>
      </c>
      <c r="D67" s="172">
        <v>46867</v>
      </c>
      <c r="E67" s="173">
        <v>36053</v>
      </c>
    </row>
    <row r="68" spans="1:5" ht="24">
      <c r="A68" s="29"/>
      <c r="B68" s="34">
        <v>72</v>
      </c>
      <c r="C68" s="30" t="s">
        <v>100</v>
      </c>
      <c r="D68" s="172">
        <v>42408</v>
      </c>
      <c r="E68" s="173">
        <v>91911</v>
      </c>
    </row>
    <row r="69" spans="1:5" ht="17.100000000000001" customHeight="1">
      <c r="A69" s="29"/>
      <c r="B69" s="34">
        <v>73</v>
      </c>
      <c r="C69" s="30" t="s">
        <v>101</v>
      </c>
      <c r="D69" s="172">
        <v>20606</v>
      </c>
      <c r="E69" s="173">
        <v>22065</v>
      </c>
    </row>
    <row r="70" spans="1:5" ht="24">
      <c r="A70" s="29"/>
      <c r="B70" s="34">
        <v>74</v>
      </c>
      <c r="C70" s="30" t="s">
        <v>102</v>
      </c>
      <c r="D70" s="172">
        <v>42491</v>
      </c>
      <c r="E70" s="173">
        <v>130827</v>
      </c>
    </row>
    <row r="71" spans="1:5" ht="24">
      <c r="A71" s="29"/>
      <c r="B71" s="34">
        <v>75</v>
      </c>
      <c r="C71" s="30" t="s">
        <v>103</v>
      </c>
      <c r="D71" s="172">
        <v>4582</v>
      </c>
      <c r="E71" s="173">
        <v>21840</v>
      </c>
    </row>
    <row r="72" spans="1:5" ht="24">
      <c r="A72" s="29"/>
      <c r="B72" s="34">
        <v>76</v>
      </c>
      <c r="C72" s="30" t="s">
        <v>104</v>
      </c>
      <c r="D72" s="172">
        <v>1828</v>
      </c>
      <c r="E72" s="173">
        <v>72340</v>
      </c>
    </row>
    <row r="73" spans="1:5" ht="17.100000000000001" customHeight="1">
      <c r="A73" s="29"/>
      <c r="B73" s="34">
        <v>77</v>
      </c>
      <c r="C73" s="30" t="s">
        <v>105</v>
      </c>
      <c r="D73" s="172">
        <v>101961</v>
      </c>
      <c r="E73" s="173">
        <v>201536</v>
      </c>
    </row>
    <row r="74" spans="1:5" ht="17.100000000000001" customHeight="1">
      <c r="A74" s="29"/>
      <c r="B74" s="34">
        <v>78</v>
      </c>
      <c r="C74" s="30" t="s">
        <v>106</v>
      </c>
      <c r="D74" s="172">
        <v>24848</v>
      </c>
      <c r="E74" s="173">
        <v>187045</v>
      </c>
    </row>
    <row r="75" spans="1:5" ht="17.100000000000001" customHeight="1">
      <c r="A75" s="29"/>
      <c r="B75" s="34">
        <v>79</v>
      </c>
      <c r="C75" s="30" t="s">
        <v>107</v>
      </c>
      <c r="D75" s="172">
        <v>6134</v>
      </c>
      <c r="E75" s="173">
        <v>5439</v>
      </c>
    </row>
    <row r="76" spans="1:5" ht="9.9499999999999993" customHeight="1">
      <c r="A76" s="29"/>
      <c r="B76" s="228"/>
      <c r="C76" s="229"/>
      <c r="D76" s="172"/>
      <c r="E76" s="173"/>
    </row>
    <row r="77" spans="1:5" ht="17.100000000000001" customHeight="1">
      <c r="A77" s="32">
        <v>8</v>
      </c>
      <c r="B77" s="230" t="s">
        <v>48</v>
      </c>
      <c r="C77" s="231"/>
      <c r="D77" s="172">
        <v>778551</v>
      </c>
      <c r="E77" s="173">
        <v>445439</v>
      </c>
    </row>
    <row r="78" spans="1:5" ht="24">
      <c r="A78" s="29"/>
      <c r="B78" s="34">
        <v>81</v>
      </c>
      <c r="C78" s="30" t="s">
        <v>108</v>
      </c>
      <c r="D78" s="172">
        <v>11319</v>
      </c>
      <c r="E78" s="173">
        <v>19461</v>
      </c>
    </row>
    <row r="79" spans="1:5" ht="17.100000000000001" customHeight="1">
      <c r="A79" s="29"/>
      <c r="B79" s="34">
        <v>82</v>
      </c>
      <c r="C79" s="30" t="s">
        <v>109</v>
      </c>
      <c r="D79" s="172">
        <v>215601</v>
      </c>
      <c r="E79" s="173">
        <v>41575</v>
      </c>
    </row>
    <row r="80" spans="1:5" ht="17.100000000000001" customHeight="1">
      <c r="A80" s="29"/>
      <c r="B80" s="34">
        <v>83</v>
      </c>
      <c r="C80" s="30" t="s">
        <v>110</v>
      </c>
      <c r="D80" s="172">
        <v>516</v>
      </c>
      <c r="E80" s="173">
        <v>7434</v>
      </c>
    </row>
    <row r="81" spans="1:5" ht="17.100000000000001" customHeight="1">
      <c r="A81" s="29"/>
      <c r="B81" s="34">
        <v>84</v>
      </c>
      <c r="C81" s="30" t="s">
        <v>111</v>
      </c>
      <c r="D81" s="172">
        <v>76933</v>
      </c>
      <c r="E81" s="173">
        <v>64251</v>
      </c>
    </row>
    <row r="82" spans="1:5" ht="17.100000000000001" customHeight="1">
      <c r="A82" s="29"/>
      <c r="B82" s="34">
        <v>85</v>
      </c>
      <c r="C82" s="30" t="s">
        <v>112</v>
      </c>
      <c r="D82" s="172">
        <v>368333</v>
      </c>
      <c r="E82" s="173">
        <v>140065</v>
      </c>
    </row>
    <row r="83" spans="1:5" ht="17.100000000000001" customHeight="1">
      <c r="A83" s="29"/>
      <c r="B83" s="34">
        <v>87</v>
      </c>
      <c r="C83" s="30" t="s">
        <v>113</v>
      </c>
      <c r="D83" s="172">
        <v>6206</v>
      </c>
      <c r="E83" s="173">
        <v>35530</v>
      </c>
    </row>
    <row r="84" spans="1:5" ht="17.100000000000001" customHeight="1">
      <c r="A84" s="29"/>
      <c r="B84" s="34">
        <v>88</v>
      </c>
      <c r="C84" s="30" t="s">
        <v>114</v>
      </c>
      <c r="D84" s="172">
        <v>1502</v>
      </c>
      <c r="E84" s="173">
        <v>10046</v>
      </c>
    </row>
    <row r="85" spans="1:5" ht="17.100000000000001" customHeight="1">
      <c r="A85" s="29"/>
      <c r="B85" s="34">
        <v>89</v>
      </c>
      <c r="C85" s="30" t="s">
        <v>115</v>
      </c>
      <c r="D85" s="172">
        <v>98142</v>
      </c>
      <c r="E85" s="173">
        <v>127078</v>
      </c>
    </row>
    <row r="86" spans="1:5" ht="9.9499999999999993" customHeight="1">
      <c r="A86" s="29"/>
      <c r="B86" s="228"/>
      <c r="C86" s="229"/>
      <c r="D86" s="172"/>
      <c r="E86" s="173"/>
    </row>
    <row r="87" spans="1:5" ht="17.100000000000001" customHeight="1">
      <c r="A87" s="32">
        <v>9</v>
      </c>
      <c r="B87" s="230" t="s">
        <v>49</v>
      </c>
      <c r="C87" s="231"/>
      <c r="D87" s="172">
        <v>851</v>
      </c>
      <c r="E87" s="173" t="s">
        <v>1</v>
      </c>
    </row>
  </sheetData>
  <customSheetViews>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3" topLeftCell="A4" activePane="bottomLeft" state="frozen"/>
      <selection pane="bottomLeft" activeCell="E78" sqref="E78:E85"/>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sheetPr codeName="Sheet9"/>
  <dimension ref="A1:L35"/>
  <sheetViews>
    <sheetView zoomScale="130" zoomScaleNormal="130" workbookViewId="0">
      <pane ySplit="4" topLeftCell="A5" activePane="bottomLeft" state="frozen"/>
      <selection pane="bottomLeft"/>
    </sheetView>
  </sheetViews>
  <sheetFormatPr defaultColWidth="9.140625" defaultRowHeight="12"/>
  <cols>
    <col min="1" max="1" width="29" style="1" customWidth="1"/>
    <col min="2" max="5" width="9" style="1" customWidth="1"/>
    <col min="6" max="6" width="9" style="4" customWidth="1"/>
    <col min="7" max="9" width="9" style="1" customWidth="1"/>
    <col min="10" max="16384" width="9.140625" style="1"/>
  </cols>
  <sheetData>
    <row r="1" spans="1:12" ht="16.5" customHeight="1">
      <c r="A1" s="3" t="s">
        <v>454</v>
      </c>
      <c r="F1" s="1"/>
    </row>
    <row r="2" spans="1:12" ht="16.5" customHeight="1" thickBot="1">
      <c r="A2" s="15" t="s">
        <v>8</v>
      </c>
      <c r="F2" s="1"/>
      <c r="K2" s="8" t="s">
        <v>0</v>
      </c>
    </row>
    <row r="3" spans="1:12" ht="18.75" customHeight="1" thickTop="1">
      <c r="A3" s="237"/>
      <c r="B3" s="205" t="s">
        <v>9</v>
      </c>
      <c r="C3" s="206"/>
      <c r="D3" s="206"/>
      <c r="E3" s="206"/>
      <c r="F3" s="206"/>
      <c r="G3" s="206"/>
      <c r="H3" s="206"/>
      <c r="I3" s="206"/>
      <c r="J3" s="206"/>
      <c r="K3" s="206"/>
    </row>
    <row r="4" spans="1:12" ht="18.75" customHeight="1">
      <c r="A4" s="238"/>
      <c r="B4" s="135">
        <v>2007</v>
      </c>
      <c r="C4" s="135">
        <v>2008</v>
      </c>
      <c r="D4" s="136">
        <v>2009</v>
      </c>
      <c r="E4" s="136">
        <v>2010</v>
      </c>
      <c r="F4" s="136">
        <v>2011</v>
      </c>
      <c r="G4" s="136">
        <v>2012</v>
      </c>
      <c r="H4" s="136">
        <v>2013</v>
      </c>
      <c r="I4" s="136">
        <v>2014</v>
      </c>
      <c r="J4" s="136">
        <v>2015</v>
      </c>
      <c r="K4" s="136">
        <v>2016</v>
      </c>
      <c r="L4" s="52"/>
    </row>
    <row r="5" spans="1:12" ht="17.100000000000001" customHeight="1">
      <c r="A5" s="9" t="s">
        <v>2</v>
      </c>
      <c r="B5" s="59">
        <v>1671601</v>
      </c>
      <c r="C5" s="59">
        <v>1921837</v>
      </c>
      <c r="D5" s="60">
        <v>1672915</v>
      </c>
      <c r="E5" s="47">
        <v>2177809</v>
      </c>
      <c r="F5" s="47">
        <v>2560808</v>
      </c>
      <c r="G5" s="47">
        <v>2374737</v>
      </c>
      <c r="H5" s="47">
        <v>2604090</v>
      </c>
      <c r="I5" s="47">
        <v>2692013</v>
      </c>
      <c r="J5" s="47">
        <v>2613924</v>
      </c>
      <c r="K5" s="47">
        <v>2869101</v>
      </c>
      <c r="L5" s="52"/>
    </row>
    <row r="6" spans="1:12" ht="17.100000000000001" customHeight="1">
      <c r="A6" s="36" t="s">
        <v>123</v>
      </c>
      <c r="B6" s="59">
        <v>1308640</v>
      </c>
      <c r="C6" s="59">
        <v>1444065</v>
      </c>
      <c r="D6" s="59">
        <v>1193211</v>
      </c>
      <c r="E6" s="59">
        <v>1543539</v>
      </c>
      <c r="F6" s="59">
        <v>1820865</v>
      </c>
      <c r="G6" s="59">
        <v>1756861</v>
      </c>
      <c r="H6" s="59">
        <v>1948637</v>
      </c>
      <c r="I6" s="59">
        <v>2030548</v>
      </c>
      <c r="J6" s="59">
        <v>2015695</v>
      </c>
      <c r="K6" s="59">
        <v>2258716</v>
      </c>
      <c r="L6" s="52"/>
    </row>
    <row r="7" spans="1:12" ht="17.100000000000001" customHeight="1">
      <c r="A7" s="84" t="s">
        <v>462</v>
      </c>
      <c r="B7" s="59">
        <v>1098464</v>
      </c>
      <c r="C7" s="59">
        <v>1271069</v>
      </c>
      <c r="D7" s="59">
        <v>1086681</v>
      </c>
      <c r="E7" s="59">
        <v>1370100</v>
      </c>
      <c r="F7" s="59">
        <v>1650777</v>
      </c>
      <c r="G7" s="59">
        <v>1681937</v>
      </c>
      <c r="H7" s="59">
        <v>1835824</v>
      </c>
      <c r="I7" s="59">
        <v>1908478</v>
      </c>
      <c r="J7" s="59">
        <v>1897196</v>
      </c>
      <c r="K7" s="59">
        <v>2094229</v>
      </c>
      <c r="L7" s="52"/>
    </row>
    <row r="8" spans="1:12" ht="17.100000000000001" customHeight="1">
      <c r="A8" s="84" t="s">
        <v>346</v>
      </c>
      <c r="B8" s="59">
        <v>63246</v>
      </c>
      <c r="C8" s="59">
        <v>64766</v>
      </c>
      <c r="D8" s="60">
        <v>73002</v>
      </c>
      <c r="E8" s="47">
        <v>136079</v>
      </c>
      <c r="F8" s="47">
        <v>117116</v>
      </c>
      <c r="G8" s="47">
        <v>31565</v>
      </c>
      <c r="H8" s="47">
        <v>73508</v>
      </c>
      <c r="I8" s="47">
        <v>79861</v>
      </c>
      <c r="J8" s="47">
        <v>65314</v>
      </c>
      <c r="K8" s="47">
        <v>76543</v>
      </c>
      <c r="L8" s="52"/>
    </row>
    <row r="9" spans="1:12" ht="17.100000000000001" customHeight="1">
      <c r="A9" s="85" t="s">
        <v>124</v>
      </c>
      <c r="B9" s="59">
        <v>146930</v>
      </c>
      <c r="C9" s="59">
        <v>108230</v>
      </c>
      <c r="D9" s="60">
        <v>33527</v>
      </c>
      <c r="E9" s="47">
        <v>37360</v>
      </c>
      <c r="F9" s="47">
        <v>52972</v>
      </c>
      <c r="G9" s="47">
        <v>43358</v>
      </c>
      <c r="H9" s="47">
        <v>39305</v>
      </c>
      <c r="I9" s="47">
        <v>42209</v>
      </c>
      <c r="J9" s="47">
        <v>53185</v>
      </c>
      <c r="K9" s="47">
        <v>87943</v>
      </c>
      <c r="L9" s="52"/>
    </row>
    <row r="10" spans="1:12" ht="17.100000000000001" customHeight="1">
      <c r="A10" s="36" t="s">
        <v>125</v>
      </c>
      <c r="B10" s="59">
        <v>358324</v>
      </c>
      <c r="C10" s="59">
        <v>470262</v>
      </c>
      <c r="D10" s="59">
        <v>471191</v>
      </c>
      <c r="E10" s="59">
        <v>628525</v>
      </c>
      <c r="F10" s="59">
        <v>720252</v>
      </c>
      <c r="G10" s="59">
        <v>596145</v>
      </c>
      <c r="H10" s="59">
        <v>635807</v>
      </c>
      <c r="I10" s="59">
        <v>636644</v>
      </c>
      <c r="J10" s="59">
        <v>578960</v>
      </c>
      <c r="K10" s="59">
        <v>596416</v>
      </c>
      <c r="L10" s="52"/>
    </row>
    <row r="11" spans="1:12" ht="17.100000000000001" customHeight="1">
      <c r="A11" s="84" t="s">
        <v>347</v>
      </c>
      <c r="B11" s="59">
        <v>353535</v>
      </c>
      <c r="C11" s="59">
        <v>464009</v>
      </c>
      <c r="D11" s="59">
        <v>464440</v>
      </c>
      <c r="E11" s="59">
        <v>606190</v>
      </c>
      <c r="F11" s="59">
        <v>707309</v>
      </c>
      <c r="G11" s="59">
        <v>572832</v>
      </c>
      <c r="H11" s="59">
        <v>614535</v>
      </c>
      <c r="I11" s="59">
        <v>607961</v>
      </c>
      <c r="J11" s="59">
        <v>536220</v>
      </c>
      <c r="K11" s="59">
        <v>552356</v>
      </c>
      <c r="L11" s="52"/>
    </row>
    <row r="12" spans="1:12" ht="17.100000000000001" customHeight="1">
      <c r="A12" s="85" t="s">
        <v>126</v>
      </c>
      <c r="B12" s="59">
        <v>1932</v>
      </c>
      <c r="C12" s="59">
        <v>1043</v>
      </c>
      <c r="D12" s="60">
        <v>1045</v>
      </c>
      <c r="E12" s="47">
        <v>8709</v>
      </c>
      <c r="F12" s="47">
        <v>6133</v>
      </c>
      <c r="G12" s="47">
        <v>12618</v>
      </c>
      <c r="H12" s="47">
        <v>12951</v>
      </c>
      <c r="I12" s="47">
        <v>13434</v>
      </c>
      <c r="J12" s="47">
        <v>20327</v>
      </c>
      <c r="K12" s="47">
        <v>21046</v>
      </c>
      <c r="L12" s="52"/>
    </row>
    <row r="13" spans="1:12" ht="17.100000000000001" customHeight="1">
      <c r="A13" s="85" t="s">
        <v>127</v>
      </c>
      <c r="B13" s="59">
        <v>1308</v>
      </c>
      <c r="C13" s="59">
        <v>3279</v>
      </c>
      <c r="D13" s="60">
        <v>3483</v>
      </c>
      <c r="E13" s="47">
        <v>9786</v>
      </c>
      <c r="F13" s="47">
        <v>5093</v>
      </c>
      <c r="G13" s="47">
        <v>5303</v>
      </c>
      <c r="H13" s="47">
        <v>4877</v>
      </c>
      <c r="I13" s="47">
        <v>10401</v>
      </c>
      <c r="J13" s="47">
        <v>17650</v>
      </c>
      <c r="K13" s="47">
        <v>14399</v>
      </c>
      <c r="L13" s="52"/>
    </row>
    <row r="14" spans="1:12" ht="17.100000000000001" customHeight="1">
      <c r="A14" s="85" t="s">
        <v>128</v>
      </c>
      <c r="B14" s="59">
        <v>1201</v>
      </c>
      <c r="C14" s="59">
        <v>1725</v>
      </c>
      <c r="D14" s="60">
        <v>1721</v>
      </c>
      <c r="E14" s="47">
        <v>3137</v>
      </c>
      <c r="F14" s="47">
        <v>1215</v>
      </c>
      <c r="G14" s="47">
        <v>1778</v>
      </c>
      <c r="H14" s="47">
        <v>2970</v>
      </c>
      <c r="I14" s="47">
        <v>3526</v>
      </c>
      <c r="J14" s="47">
        <v>4426</v>
      </c>
      <c r="K14" s="47">
        <v>8206</v>
      </c>
      <c r="L14" s="52"/>
    </row>
    <row r="15" spans="1:12" ht="17.100000000000001" customHeight="1">
      <c r="A15" s="85" t="s">
        <v>129</v>
      </c>
      <c r="B15" s="59">
        <v>291</v>
      </c>
      <c r="C15" s="59">
        <v>205</v>
      </c>
      <c r="D15" s="60">
        <v>503</v>
      </c>
      <c r="E15" s="47">
        <v>703</v>
      </c>
      <c r="F15" s="47">
        <v>501</v>
      </c>
      <c r="G15" s="47">
        <v>3614</v>
      </c>
      <c r="H15" s="47">
        <v>474</v>
      </c>
      <c r="I15" s="47">
        <v>1322</v>
      </c>
      <c r="J15" s="47">
        <v>338</v>
      </c>
      <c r="K15" s="47">
        <v>409</v>
      </c>
      <c r="L15" s="52"/>
    </row>
    <row r="16" spans="1:12" ht="17.100000000000001" customHeight="1">
      <c r="A16" s="85" t="s">
        <v>130</v>
      </c>
      <c r="B16" s="59">
        <v>57</v>
      </c>
      <c r="C16" s="59" t="s">
        <v>1</v>
      </c>
      <c r="D16" s="60" t="s">
        <v>1</v>
      </c>
      <c r="E16" s="47" t="s">
        <v>1</v>
      </c>
      <c r="F16" s="47" t="s">
        <v>1</v>
      </c>
      <c r="G16" s="47" t="s">
        <v>1</v>
      </c>
      <c r="H16" s="47" t="s">
        <v>1</v>
      </c>
      <c r="I16" s="47" t="s">
        <v>1</v>
      </c>
      <c r="J16" s="47" t="s">
        <v>1</v>
      </c>
      <c r="K16" s="47" t="s">
        <v>1</v>
      </c>
      <c r="L16" s="52"/>
    </row>
    <row r="17" spans="1:12" ht="17.100000000000001" customHeight="1">
      <c r="A17" s="36" t="s">
        <v>131</v>
      </c>
      <c r="B17" s="59">
        <v>4638</v>
      </c>
      <c r="C17" s="59">
        <v>7510</v>
      </c>
      <c r="D17" s="60">
        <v>8513</v>
      </c>
      <c r="E17" s="47">
        <v>5745</v>
      </c>
      <c r="F17" s="47">
        <v>19691</v>
      </c>
      <c r="G17" s="47">
        <v>21732</v>
      </c>
      <c r="H17" s="47">
        <v>19647</v>
      </c>
      <c r="I17" s="47">
        <v>24822</v>
      </c>
      <c r="J17" s="47">
        <v>19268</v>
      </c>
      <c r="K17" s="47">
        <v>13970</v>
      </c>
      <c r="L17" s="52"/>
    </row>
    <row r="18" spans="1:12" ht="24" customHeight="1">
      <c r="A18" s="90" t="s">
        <v>349</v>
      </c>
      <c r="B18" s="151"/>
      <c r="C18" s="151"/>
      <c r="D18" s="151"/>
      <c r="E18" s="123"/>
      <c r="F18" s="123"/>
      <c r="G18" s="123"/>
      <c r="H18" s="123"/>
      <c r="I18" s="123"/>
      <c r="J18" s="123"/>
      <c r="K18" s="123"/>
      <c r="L18" s="52"/>
    </row>
    <row r="19" spans="1:12" ht="17.100000000000001" customHeight="1">
      <c r="A19" s="2" t="s">
        <v>2</v>
      </c>
      <c r="B19" s="148">
        <v>100</v>
      </c>
      <c r="C19" s="148">
        <v>100</v>
      </c>
      <c r="D19" s="149">
        <v>100</v>
      </c>
      <c r="E19" s="70">
        <v>100</v>
      </c>
      <c r="F19" s="70">
        <v>100</v>
      </c>
      <c r="G19" s="150">
        <v>100</v>
      </c>
      <c r="H19" s="150">
        <v>100</v>
      </c>
      <c r="I19" s="150">
        <v>100</v>
      </c>
      <c r="J19" s="150">
        <v>100</v>
      </c>
      <c r="K19" s="150">
        <v>100</v>
      </c>
      <c r="L19" s="52"/>
    </row>
    <row r="20" spans="1:12" ht="17.100000000000001" customHeight="1">
      <c r="A20" s="36" t="s">
        <v>123</v>
      </c>
      <c r="B20" s="148">
        <v>78.3</v>
      </c>
      <c r="C20" s="148">
        <v>75.099999999999994</v>
      </c>
      <c r="D20" s="149">
        <v>71.3</v>
      </c>
      <c r="E20" s="70">
        <v>70.900000000000006</v>
      </c>
      <c r="F20" s="70">
        <v>71.099999999999994</v>
      </c>
      <c r="G20" s="150">
        <v>74</v>
      </c>
      <c r="H20" s="150">
        <v>74.8</v>
      </c>
      <c r="I20" s="150">
        <v>75.400000000000006</v>
      </c>
      <c r="J20" s="150">
        <v>77.099999999999994</v>
      </c>
      <c r="K20" s="150">
        <v>78.7</v>
      </c>
      <c r="L20" s="52"/>
    </row>
    <row r="21" spans="1:12" ht="17.100000000000001" customHeight="1">
      <c r="A21" s="84" t="s">
        <v>462</v>
      </c>
      <c r="B21" s="148">
        <v>65.7</v>
      </c>
      <c r="C21" s="148">
        <v>66.099999999999994</v>
      </c>
      <c r="D21" s="149">
        <v>65</v>
      </c>
      <c r="E21" s="70">
        <v>62.9</v>
      </c>
      <c r="F21" s="70">
        <v>64.5</v>
      </c>
      <c r="G21" s="150">
        <v>70.8</v>
      </c>
      <c r="H21" s="150">
        <v>70.5</v>
      </c>
      <c r="I21" s="150">
        <v>70.900000000000006</v>
      </c>
      <c r="J21" s="150">
        <v>72.599999999999994</v>
      </c>
      <c r="K21" s="150">
        <v>73</v>
      </c>
      <c r="L21" s="52"/>
    </row>
    <row r="22" spans="1:12" ht="17.100000000000001" customHeight="1">
      <c r="A22" s="84" t="s">
        <v>346</v>
      </c>
      <c r="B22" s="148">
        <v>3.8</v>
      </c>
      <c r="C22" s="148">
        <v>3.4</v>
      </c>
      <c r="D22" s="149">
        <v>4.4000000000000004</v>
      </c>
      <c r="E22" s="70">
        <v>6.2</v>
      </c>
      <c r="F22" s="70">
        <v>4.5999999999999996</v>
      </c>
      <c r="G22" s="150">
        <v>1.3</v>
      </c>
      <c r="H22" s="150">
        <v>2.8</v>
      </c>
      <c r="I22" s="150">
        <v>3</v>
      </c>
      <c r="J22" s="150">
        <v>2.5</v>
      </c>
      <c r="K22" s="150">
        <v>2.7</v>
      </c>
      <c r="L22" s="52"/>
    </row>
    <row r="23" spans="1:12" ht="17.100000000000001" customHeight="1">
      <c r="A23" s="85" t="s">
        <v>124</v>
      </c>
      <c r="B23" s="148">
        <v>8.8000000000000007</v>
      </c>
      <c r="C23" s="148">
        <v>5.6</v>
      </c>
      <c r="D23" s="149">
        <v>2</v>
      </c>
      <c r="E23" s="70">
        <v>1.7</v>
      </c>
      <c r="F23" s="70">
        <v>2.1</v>
      </c>
      <c r="G23" s="150">
        <v>1.8</v>
      </c>
      <c r="H23" s="150">
        <v>1.5</v>
      </c>
      <c r="I23" s="150">
        <v>1.6</v>
      </c>
      <c r="J23" s="150">
        <v>2</v>
      </c>
      <c r="K23" s="150">
        <v>3.1</v>
      </c>
      <c r="L23" s="52"/>
    </row>
    <row r="24" spans="1:12" ht="17.100000000000001" customHeight="1">
      <c r="A24" s="36" t="s">
        <v>125</v>
      </c>
      <c r="B24" s="148">
        <v>21.4</v>
      </c>
      <c r="C24" s="148">
        <v>24.5</v>
      </c>
      <c r="D24" s="149">
        <v>28.2</v>
      </c>
      <c r="E24" s="70">
        <v>28.9</v>
      </c>
      <c r="F24" s="70">
        <v>28.1</v>
      </c>
      <c r="G24" s="150">
        <v>25.1</v>
      </c>
      <c r="H24" s="150">
        <v>24.4</v>
      </c>
      <c r="I24" s="150">
        <v>23.6</v>
      </c>
      <c r="J24" s="150">
        <v>22.1</v>
      </c>
      <c r="K24" s="150">
        <v>20.8</v>
      </c>
      <c r="L24" s="52"/>
    </row>
    <row r="25" spans="1:12" ht="17.100000000000001" customHeight="1">
      <c r="A25" s="84" t="s">
        <v>347</v>
      </c>
      <c r="B25" s="148">
        <v>21.1</v>
      </c>
      <c r="C25" s="148">
        <v>24.1</v>
      </c>
      <c r="D25" s="149">
        <v>27.8</v>
      </c>
      <c r="E25" s="70">
        <v>27.8</v>
      </c>
      <c r="F25" s="70">
        <v>27.6</v>
      </c>
      <c r="G25" s="150">
        <v>24.1</v>
      </c>
      <c r="H25" s="150">
        <v>23.6</v>
      </c>
      <c r="I25" s="150">
        <v>22.6</v>
      </c>
      <c r="J25" s="150">
        <v>20.5</v>
      </c>
      <c r="K25" s="150">
        <v>19.3</v>
      </c>
      <c r="L25" s="52"/>
    </row>
    <row r="26" spans="1:12" ht="17.100000000000001" customHeight="1">
      <c r="A26" s="85" t="s">
        <v>126</v>
      </c>
      <c r="B26" s="148">
        <v>0.1</v>
      </c>
      <c r="C26" s="148">
        <v>0.1</v>
      </c>
      <c r="D26" s="149">
        <v>0.1</v>
      </c>
      <c r="E26" s="70">
        <v>0.4</v>
      </c>
      <c r="F26" s="70">
        <v>0.2</v>
      </c>
      <c r="G26" s="150">
        <v>0.5</v>
      </c>
      <c r="H26" s="150">
        <v>0.5</v>
      </c>
      <c r="I26" s="150">
        <v>0.5</v>
      </c>
      <c r="J26" s="150">
        <v>0.8</v>
      </c>
      <c r="K26" s="150">
        <v>0.7</v>
      </c>
      <c r="L26" s="52"/>
    </row>
    <row r="27" spans="1:12" ht="17.100000000000001" customHeight="1">
      <c r="A27" s="85" t="s">
        <v>127</v>
      </c>
      <c r="B27" s="148">
        <v>0.1</v>
      </c>
      <c r="C27" s="148">
        <v>0.2</v>
      </c>
      <c r="D27" s="149">
        <v>0.2</v>
      </c>
      <c r="E27" s="70">
        <v>0.6</v>
      </c>
      <c r="F27" s="70">
        <v>0.2</v>
      </c>
      <c r="G27" s="150">
        <v>0.2</v>
      </c>
      <c r="H27" s="150">
        <v>0.2</v>
      </c>
      <c r="I27" s="150">
        <v>0.4</v>
      </c>
      <c r="J27" s="150">
        <v>0.7</v>
      </c>
      <c r="K27" s="150">
        <v>0.5</v>
      </c>
      <c r="L27" s="52"/>
    </row>
    <row r="28" spans="1:12" ht="17.100000000000001" customHeight="1">
      <c r="A28" s="85" t="s">
        <v>128</v>
      </c>
      <c r="B28" s="148">
        <v>0.1</v>
      </c>
      <c r="C28" s="148">
        <v>0.1</v>
      </c>
      <c r="D28" s="149">
        <v>0.1</v>
      </c>
      <c r="E28" s="70">
        <v>0.1</v>
      </c>
      <c r="F28" s="70">
        <v>0</v>
      </c>
      <c r="G28" s="150">
        <v>0.1</v>
      </c>
      <c r="H28" s="150">
        <v>0.1</v>
      </c>
      <c r="I28" s="150">
        <v>0.1</v>
      </c>
      <c r="J28" s="150">
        <v>0.2</v>
      </c>
      <c r="K28" s="150">
        <v>0.3</v>
      </c>
      <c r="L28" s="52"/>
    </row>
    <row r="29" spans="1:12" ht="17.100000000000001" customHeight="1">
      <c r="A29" s="85" t="s">
        <v>129</v>
      </c>
      <c r="B29" s="148">
        <v>0</v>
      </c>
      <c r="C29" s="148">
        <v>0</v>
      </c>
      <c r="D29" s="149">
        <v>0</v>
      </c>
      <c r="E29" s="70">
        <v>0</v>
      </c>
      <c r="F29" s="70">
        <v>0</v>
      </c>
      <c r="G29" s="150">
        <v>0.2</v>
      </c>
      <c r="H29" s="150">
        <v>0</v>
      </c>
      <c r="I29" s="150">
        <v>0</v>
      </c>
      <c r="J29" s="150">
        <v>0</v>
      </c>
      <c r="K29" s="150">
        <v>0</v>
      </c>
      <c r="L29" s="52"/>
    </row>
    <row r="30" spans="1:12" ht="17.100000000000001" customHeight="1">
      <c r="A30" s="85" t="s">
        <v>130</v>
      </c>
      <c r="B30" s="148">
        <v>0</v>
      </c>
      <c r="C30" s="148" t="s">
        <v>1</v>
      </c>
      <c r="D30" s="149" t="s">
        <v>1</v>
      </c>
      <c r="E30" s="70" t="s">
        <v>1</v>
      </c>
      <c r="F30" s="70" t="s">
        <v>1</v>
      </c>
      <c r="G30" s="137" t="s">
        <v>1</v>
      </c>
      <c r="H30" s="137" t="s">
        <v>1</v>
      </c>
      <c r="I30" s="137" t="s">
        <v>1</v>
      </c>
      <c r="J30" s="137" t="s">
        <v>1</v>
      </c>
      <c r="K30" s="137" t="s">
        <v>1</v>
      </c>
      <c r="L30" s="52"/>
    </row>
    <row r="31" spans="1:12" ht="17.100000000000001" customHeight="1">
      <c r="A31" s="36" t="s">
        <v>131</v>
      </c>
      <c r="B31" s="148">
        <v>0.3</v>
      </c>
      <c r="C31" s="148">
        <v>0.4</v>
      </c>
      <c r="D31" s="149">
        <v>0.5</v>
      </c>
      <c r="E31" s="70">
        <v>0.3</v>
      </c>
      <c r="F31" s="70">
        <v>0.8</v>
      </c>
      <c r="G31" s="150">
        <v>0.9</v>
      </c>
      <c r="H31" s="150">
        <v>0.8</v>
      </c>
      <c r="I31" s="150">
        <v>0.9</v>
      </c>
      <c r="J31" s="150">
        <v>0.7</v>
      </c>
      <c r="K31" s="150">
        <v>0.5</v>
      </c>
      <c r="L31" s="52"/>
    </row>
    <row r="32" spans="1:12">
      <c r="F32" s="1"/>
    </row>
    <row r="33" spans="1:11" ht="52.5" customHeight="1">
      <c r="A33" s="239" t="s">
        <v>476</v>
      </c>
      <c r="B33" s="239"/>
      <c r="C33" s="239"/>
      <c r="D33" s="239"/>
      <c r="E33" s="239"/>
      <c r="F33" s="239"/>
      <c r="G33" s="239"/>
      <c r="H33" s="239"/>
      <c r="I33" s="239"/>
      <c r="J33" s="239"/>
      <c r="K33" s="239"/>
    </row>
    <row r="34" spans="1:11" ht="15.75" customHeight="1">
      <c r="A34" s="38" t="s">
        <v>350</v>
      </c>
      <c r="B34" s="37"/>
      <c r="C34" s="37"/>
      <c r="D34" s="37"/>
      <c r="E34" s="39"/>
      <c r="F34" s="39"/>
      <c r="G34" s="39"/>
      <c r="H34" s="39"/>
      <c r="I34" s="39"/>
    </row>
    <row r="35" spans="1:11" ht="15.75" customHeight="1">
      <c r="A35" s="147" t="s">
        <v>463</v>
      </c>
      <c r="B35" s="37"/>
      <c r="C35" s="37"/>
      <c r="D35" s="37"/>
      <c r="E35" s="39"/>
      <c r="F35" s="39"/>
      <c r="G35" s="39"/>
      <c r="H35" s="39"/>
      <c r="I35" s="39"/>
    </row>
  </sheetData>
  <customSheetViews>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4" topLeftCell="A5" activePane="bottomLeft" state="frozen"/>
      <selection pane="bottomLeft" activeCell="K25" sqref="K25:K30"/>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A7"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1"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8" location="ftn2_18.10." tooltip="Земље ЕФТА (Европско удружење за слободну трговину) – Исланд, Лихтенштајн, Норвешка и Швајцарска" display="Земље ЕФТА2)"/>
    <hyperlink ref="A22" location="ftn2_18.10." tooltip="Земље ЕФТА (Европско удружење за слободну трговину) – Исланд, Лихтенштајн, Норвешка и Швајцарска" display="Земље ЕФТА2)"/>
    <hyperlink ref="A11" location="ftn3_18.10." tooltip="Европске земље у развоју – Албанија, Хрватска, БЈР Македонија, Русија, Србија, Црна Гора и остале земље" display="Европске земље у развоју3)"/>
    <hyperlink ref="A25" location="ftn3_18.10." tooltip="Европске земље у развоју – Албанија, Хрватска, БЈР Македонија, Русија, Србија, Црна Гора и остале земље" display="Европске земље у развоју3)"/>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sheetPr codeName="Sheet10"/>
  <dimension ref="A1:K35"/>
  <sheetViews>
    <sheetView zoomScale="130" zoomScaleNormal="130" workbookViewId="0">
      <pane ySplit="4" topLeftCell="A5" activePane="bottomLeft" state="frozen"/>
      <selection pane="bottomLeft"/>
    </sheetView>
  </sheetViews>
  <sheetFormatPr defaultColWidth="9.140625" defaultRowHeight="12"/>
  <cols>
    <col min="1" max="1" width="29" style="1" customWidth="1"/>
    <col min="2" max="5" width="9" style="1" customWidth="1"/>
    <col min="6" max="6" width="9" style="4" customWidth="1"/>
    <col min="7" max="9" width="9" style="1" customWidth="1"/>
    <col min="10" max="16384" width="9.140625" style="1"/>
  </cols>
  <sheetData>
    <row r="1" spans="1:11" ht="16.5" customHeight="1">
      <c r="A1" s="3" t="s">
        <v>455</v>
      </c>
      <c r="F1" s="1"/>
    </row>
    <row r="2" spans="1:11" ht="16.5" customHeight="1" thickBot="1">
      <c r="A2" s="15" t="s">
        <v>8</v>
      </c>
      <c r="F2" s="1"/>
      <c r="K2" s="8" t="s">
        <v>0</v>
      </c>
    </row>
    <row r="3" spans="1:11" ht="18.75" customHeight="1" thickTop="1">
      <c r="A3" s="237"/>
      <c r="B3" s="205" t="s">
        <v>29</v>
      </c>
      <c r="C3" s="206"/>
      <c r="D3" s="206"/>
      <c r="E3" s="206"/>
      <c r="F3" s="206"/>
      <c r="G3" s="206"/>
      <c r="H3" s="206"/>
      <c r="I3" s="206"/>
      <c r="J3" s="206"/>
      <c r="K3" s="206"/>
    </row>
    <row r="4" spans="1:11" ht="18.75" customHeight="1">
      <c r="A4" s="238"/>
      <c r="B4" s="160">
        <v>2007</v>
      </c>
      <c r="C4" s="160">
        <v>2008</v>
      </c>
      <c r="D4" s="24">
        <v>2009</v>
      </c>
      <c r="E4" s="24">
        <v>2010</v>
      </c>
      <c r="F4" s="24">
        <v>2011</v>
      </c>
      <c r="G4" s="24">
        <v>2012</v>
      </c>
      <c r="H4" s="24">
        <v>2013</v>
      </c>
      <c r="I4" s="24">
        <v>2014</v>
      </c>
      <c r="J4" s="24">
        <v>2015</v>
      </c>
      <c r="K4" s="24">
        <v>2016</v>
      </c>
    </row>
    <row r="5" spans="1:11" ht="17.100000000000001" customHeight="1">
      <c r="A5" s="9" t="s">
        <v>2</v>
      </c>
      <c r="B5" s="59">
        <v>3347925</v>
      </c>
      <c r="C5" s="59">
        <v>4146519</v>
      </c>
      <c r="D5" s="60">
        <v>3567879</v>
      </c>
      <c r="E5" s="47">
        <v>4053084</v>
      </c>
      <c r="F5" s="47">
        <v>4577526</v>
      </c>
      <c r="G5" s="47">
        <v>4487548</v>
      </c>
      <c r="H5" s="47">
        <v>4557635</v>
      </c>
      <c r="I5" s="47">
        <v>4946061</v>
      </c>
      <c r="J5" s="47">
        <v>4369179</v>
      </c>
      <c r="K5" s="47">
        <v>4426945</v>
      </c>
    </row>
    <row r="6" spans="1:11" ht="17.100000000000001" customHeight="1">
      <c r="A6" s="36" t="s">
        <v>123</v>
      </c>
      <c r="B6" s="59">
        <v>2063094</v>
      </c>
      <c r="C6" s="59">
        <v>2482075</v>
      </c>
      <c r="D6" s="60">
        <v>1730769</v>
      </c>
      <c r="E6" s="47">
        <v>1884958</v>
      </c>
      <c r="F6" s="47">
        <v>1995647</v>
      </c>
      <c r="G6" s="47">
        <v>2019879</v>
      </c>
      <c r="H6" s="47">
        <v>1979649</v>
      </c>
      <c r="I6" s="47">
        <v>2167764</v>
      </c>
      <c r="J6" s="47">
        <v>2311936</v>
      </c>
      <c r="K6" s="47">
        <v>2445226</v>
      </c>
    </row>
    <row r="7" spans="1:11" ht="17.100000000000001" customHeight="1">
      <c r="A7" s="84" t="s">
        <v>462</v>
      </c>
      <c r="B7" s="59">
        <v>1860456</v>
      </c>
      <c r="C7" s="59">
        <v>2247354</v>
      </c>
      <c r="D7" s="60">
        <v>1607907</v>
      </c>
      <c r="E7" s="47">
        <v>1758225</v>
      </c>
      <c r="F7" s="47">
        <v>1845976</v>
      </c>
      <c r="G7" s="47">
        <v>1875798</v>
      </c>
      <c r="H7" s="47">
        <v>1824069</v>
      </c>
      <c r="I7" s="47">
        <v>1993682</v>
      </c>
      <c r="J7" s="47">
        <v>2115445</v>
      </c>
      <c r="K7" s="47">
        <v>2237194</v>
      </c>
    </row>
    <row r="8" spans="1:11" ht="17.100000000000001" customHeight="1">
      <c r="A8" s="84" t="s">
        <v>346</v>
      </c>
      <c r="B8" s="59">
        <v>24916</v>
      </c>
      <c r="C8" s="59">
        <v>47048</v>
      </c>
      <c r="D8" s="60">
        <v>32628</v>
      </c>
      <c r="E8" s="47">
        <v>26088</v>
      </c>
      <c r="F8" s="47">
        <v>21632</v>
      </c>
      <c r="G8" s="47">
        <v>24819</v>
      </c>
      <c r="H8" s="47">
        <v>18033</v>
      </c>
      <c r="I8" s="47">
        <v>21351</v>
      </c>
      <c r="J8" s="47">
        <v>21241</v>
      </c>
      <c r="K8" s="47">
        <v>22914</v>
      </c>
    </row>
    <row r="9" spans="1:11" ht="17.100000000000001" customHeight="1">
      <c r="A9" s="85" t="s">
        <v>124</v>
      </c>
      <c r="B9" s="59">
        <v>177721</v>
      </c>
      <c r="C9" s="59">
        <v>187673</v>
      </c>
      <c r="D9" s="60">
        <v>90233</v>
      </c>
      <c r="E9" s="47">
        <v>100646</v>
      </c>
      <c r="F9" s="47">
        <v>128040</v>
      </c>
      <c r="G9" s="47">
        <v>119262</v>
      </c>
      <c r="H9" s="47">
        <v>137547</v>
      </c>
      <c r="I9" s="47">
        <v>152731</v>
      </c>
      <c r="J9" s="47">
        <v>175250</v>
      </c>
      <c r="K9" s="47">
        <v>185118</v>
      </c>
    </row>
    <row r="10" spans="1:11" ht="17.100000000000001" customHeight="1">
      <c r="A10" s="36" t="s">
        <v>125</v>
      </c>
      <c r="B10" s="59">
        <v>1284274</v>
      </c>
      <c r="C10" s="59">
        <v>1663318</v>
      </c>
      <c r="D10" s="60">
        <v>1836409</v>
      </c>
      <c r="E10" s="47">
        <v>2167790</v>
      </c>
      <c r="F10" s="47">
        <v>2581771</v>
      </c>
      <c r="G10" s="47">
        <v>2467615</v>
      </c>
      <c r="H10" s="47">
        <v>2577960</v>
      </c>
      <c r="I10" s="47">
        <v>2778275</v>
      </c>
      <c r="J10" s="47">
        <v>2057242</v>
      </c>
      <c r="K10" s="47">
        <v>1980435</v>
      </c>
    </row>
    <row r="11" spans="1:11" ht="17.100000000000001" customHeight="1">
      <c r="A11" s="84" t="s">
        <v>347</v>
      </c>
      <c r="B11" s="59">
        <v>1045382</v>
      </c>
      <c r="C11" s="59">
        <v>1334337</v>
      </c>
      <c r="D11" s="60">
        <v>1556934</v>
      </c>
      <c r="E11" s="47">
        <v>1890678</v>
      </c>
      <c r="F11" s="47">
        <v>2248699</v>
      </c>
      <c r="G11" s="47">
        <v>2046785</v>
      </c>
      <c r="H11" s="47">
        <v>2109615</v>
      </c>
      <c r="I11" s="47">
        <v>1960232</v>
      </c>
      <c r="J11" s="47">
        <v>1547224</v>
      </c>
      <c r="K11" s="47">
        <v>1482702</v>
      </c>
    </row>
    <row r="12" spans="1:11" ht="17.100000000000001" customHeight="1">
      <c r="A12" s="85" t="s">
        <v>126</v>
      </c>
      <c r="B12" s="59">
        <v>5496</v>
      </c>
      <c r="C12" s="59">
        <v>4634</v>
      </c>
      <c r="D12" s="60">
        <v>1909</v>
      </c>
      <c r="E12" s="47">
        <v>3370</v>
      </c>
      <c r="F12" s="47">
        <v>3854</v>
      </c>
      <c r="G12" s="47">
        <v>57818</v>
      </c>
      <c r="H12" s="47">
        <v>5269</v>
      </c>
      <c r="I12" s="47">
        <v>5595</v>
      </c>
      <c r="J12" s="47">
        <v>4777</v>
      </c>
      <c r="K12" s="47">
        <v>7021</v>
      </c>
    </row>
    <row r="13" spans="1:11" ht="17.100000000000001" customHeight="1">
      <c r="A13" s="85" t="s">
        <v>127</v>
      </c>
      <c r="B13" s="59">
        <v>160866</v>
      </c>
      <c r="C13" s="59">
        <v>231920</v>
      </c>
      <c r="D13" s="60">
        <v>196443</v>
      </c>
      <c r="E13" s="47">
        <v>190044</v>
      </c>
      <c r="F13" s="47">
        <v>251762</v>
      </c>
      <c r="G13" s="47">
        <v>274839</v>
      </c>
      <c r="H13" s="47">
        <v>353127</v>
      </c>
      <c r="I13" s="47">
        <v>715099</v>
      </c>
      <c r="J13" s="47">
        <v>401151</v>
      </c>
      <c r="K13" s="47">
        <v>398710</v>
      </c>
    </row>
    <row r="14" spans="1:11" ht="17.100000000000001" customHeight="1">
      <c r="A14" s="85" t="s">
        <v>128</v>
      </c>
      <c r="B14" s="59">
        <v>9735</v>
      </c>
      <c r="C14" s="59">
        <v>8135</v>
      </c>
      <c r="D14" s="60">
        <v>7929</v>
      </c>
      <c r="E14" s="47">
        <v>9164</v>
      </c>
      <c r="F14" s="47">
        <v>11217</v>
      </c>
      <c r="G14" s="47">
        <v>19708</v>
      </c>
      <c r="H14" s="47">
        <v>15252</v>
      </c>
      <c r="I14" s="47">
        <v>12208</v>
      </c>
      <c r="J14" s="47">
        <v>18685</v>
      </c>
      <c r="K14" s="47">
        <v>16604</v>
      </c>
    </row>
    <row r="15" spans="1:11" ht="17.100000000000001" customHeight="1">
      <c r="A15" s="85" t="s">
        <v>129</v>
      </c>
      <c r="B15" s="59">
        <v>62784</v>
      </c>
      <c r="C15" s="59">
        <v>84289</v>
      </c>
      <c r="D15" s="60">
        <v>73175</v>
      </c>
      <c r="E15" s="47">
        <v>74481</v>
      </c>
      <c r="F15" s="47">
        <v>66238</v>
      </c>
      <c r="G15" s="47">
        <v>68288</v>
      </c>
      <c r="H15" s="47">
        <v>94697</v>
      </c>
      <c r="I15" s="47">
        <v>85140</v>
      </c>
      <c r="J15" s="47">
        <v>85405</v>
      </c>
      <c r="K15" s="47">
        <v>75349</v>
      </c>
    </row>
    <row r="16" spans="1:11" ht="17.100000000000001" customHeight="1">
      <c r="A16" s="85" t="s">
        <v>130</v>
      </c>
      <c r="B16" s="59">
        <v>12</v>
      </c>
      <c r="C16" s="59">
        <v>2</v>
      </c>
      <c r="D16" s="60">
        <v>20</v>
      </c>
      <c r="E16" s="47">
        <v>51</v>
      </c>
      <c r="F16" s="47">
        <v>1</v>
      </c>
      <c r="G16" s="47">
        <v>178</v>
      </c>
      <c r="H16" s="47">
        <v>0</v>
      </c>
      <c r="I16" s="47">
        <v>1</v>
      </c>
      <c r="J16" s="47">
        <v>0</v>
      </c>
      <c r="K16" s="47">
        <v>48</v>
      </c>
    </row>
    <row r="17" spans="1:11" ht="17.100000000000001" customHeight="1">
      <c r="A17" s="36" t="s">
        <v>131</v>
      </c>
      <c r="B17" s="59">
        <v>557</v>
      </c>
      <c r="C17" s="59">
        <v>1126</v>
      </c>
      <c r="D17" s="60">
        <v>701</v>
      </c>
      <c r="E17" s="47">
        <v>336</v>
      </c>
      <c r="F17" s="47">
        <v>107</v>
      </c>
      <c r="G17" s="47">
        <v>53</v>
      </c>
      <c r="H17" s="47">
        <v>26</v>
      </c>
      <c r="I17" s="47">
        <v>22</v>
      </c>
      <c r="J17" s="47">
        <v>0</v>
      </c>
      <c r="K17" s="47">
        <v>1284</v>
      </c>
    </row>
    <row r="18" spans="1:11" ht="24" customHeight="1">
      <c r="A18" s="90" t="s">
        <v>349</v>
      </c>
      <c r="B18" s="151"/>
      <c r="C18" s="151"/>
      <c r="D18" s="151"/>
      <c r="E18" s="123"/>
      <c r="F18" s="123"/>
      <c r="G18" s="123"/>
      <c r="H18" s="123"/>
      <c r="I18" s="123"/>
      <c r="J18" s="123"/>
      <c r="K18" s="123"/>
    </row>
    <row r="19" spans="1:11" ht="17.100000000000001" customHeight="1">
      <c r="A19" s="2" t="s">
        <v>2</v>
      </c>
      <c r="B19" s="148">
        <v>100</v>
      </c>
      <c r="C19" s="148">
        <v>100</v>
      </c>
      <c r="D19" s="149">
        <v>100</v>
      </c>
      <c r="E19" s="70">
        <v>100</v>
      </c>
      <c r="F19" s="70">
        <v>100</v>
      </c>
      <c r="G19" s="70">
        <v>100</v>
      </c>
      <c r="H19" s="70">
        <v>100</v>
      </c>
      <c r="I19" s="70">
        <v>100</v>
      </c>
      <c r="J19" s="70">
        <v>100</v>
      </c>
      <c r="K19" s="70">
        <v>100</v>
      </c>
    </row>
    <row r="20" spans="1:11" ht="17.100000000000001" customHeight="1">
      <c r="A20" s="36" t="s">
        <v>123</v>
      </c>
      <c r="B20" s="148">
        <v>61.6</v>
      </c>
      <c r="C20" s="148">
        <v>59.9</v>
      </c>
      <c r="D20" s="149">
        <v>48.5</v>
      </c>
      <c r="E20" s="70">
        <v>46.5</v>
      </c>
      <c r="F20" s="70">
        <v>43.6</v>
      </c>
      <c r="G20" s="70">
        <v>45</v>
      </c>
      <c r="H20" s="70">
        <v>43.4</v>
      </c>
      <c r="I20" s="70">
        <v>43.8</v>
      </c>
      <c r="J20" s="70">
        <v>52.9</v>
      </c>
      <c r="K20" s="70">
        <v>55.2</v>
      </c>
    </row>
    <row r="21" spans="1:11" ht="17.100000000000001" customHeight="1">
      <c r="A21" s="84" t="s">
        <v>462</v>
      </c>
      <c r="B21" s="148">
        <v>55.6</v>
      </c>
      <c r="C21" s="148">
        <v>54.2</v>
      </c>
      <c r="D21" s="149">
        <v>45.1</v>
      </c>
      <c r="E21" s="70">
        <v>43.4</v>
      </c>
      <c r="F21" s="70">
        <v>40.299999999999997</v>
      </c>
      <c r="G21" s="70">
        <v>41.8</v>
      </c>
      <c r="H21" s="70">
        <v>40</v>
      </c>
      <c r="I21" s="70">
        <v>40.299999999999997</v>
      </c>
      <c r="J21" s="70">
        <v>48.4</v>
      </c>
      <c r="K21" s="70">
        <v>50.5</v>
      </c>
    </row>
    <row r="22" spans="1:11" ht="17.100000000000001" customHeight="1">
      <c r="A22" s="84" t="s">
        <v>346</v>
      </c>
      <c r="B22" s="148">
        <v>0.7</v>
      </c>
      <c r="C22" s="148">
        <v>1.1000000000000001</v>
      </c>
      <c r="D22" s="149">
        <v>0.9</v>
      </c>
      <c r="E22" s="70">
        <v>0.6</v>
      </c>
      <c r="F22" s="70">
        <v>0.5</v>
      </c>
      <c r="G22" s="70">
        <v>0.6</v>
      </c>
      <c r="H22" s="70">
        <v>0.4</v>
      </c>
      <c r="I22" s="70">
        <v>0.4</v>
      </c>
      <c r="J22" s="70">
        <v>0.5</v>
      </c>
      <c r="K22" s="70">
        <v>0.5</v>
      </c>
    </row>
    <row r="23" spans="1:11" ht="17.100000000000001" customHeight="1">
      <c r="A23" s="85" t="s">
        <v>124</v>
      </c>
      <c r="B23" s="148">
        <v>5.3</v>
      </c>
      <c r="C23" s="148">
        <v>4.5</v>
      </c>
      <c r="D23" s="149">
        <v>2.5</v>
      </c>
      <c r="E23" s="70">
        <v>2.5</v>
      </c>
      <c r="F23" s="70">
        <v>2.8</v>
      </c>
      <c r="G23" s="70">
        <v>2.7</v>
      </c>
      <c r="H23" s="70">
        <v>3</v>
      </c>
      <c r="I23" s="70">
        <v>3.1</v>
      </c>
      <c r="J23" s="70">
        <v>4</v>
      </c>
      <c r="K23" s="70">
        <v>4.2</v>
      </c>
    </row>
    <row r="24" spans="1:11" ht="17.100000000000001" customHeight="1">
      <c r="A24" s="36" t="s">
        <v>125</v>
      </c>
      <c r="B24" s="148">
        <v>38.4</v>
      </c>
      <c r="C24" s="148">
        <v>40.1</v>
      </c>
      <c r="D24" s="149">
        <v>51.5</v>
      </c>
      <c r="E24" s="70">
        <v>53.5</v>
      </c>
      <c r="F24" s="70">
        <v>56.4</v>
      </c>
      <c r="G24" s="70">
        <v>55</v>
      </c>
      <c r="H24" s="70">
        <v>56.6</v>
      </c>
      <c r="I24" s="70">
        <v>56.2</v>
      </c>
      <c r="J24" s="70">
        <v>47.1</v>
      </c>
      <c r="K24" s="70">
        <v>44.7</v>
      </c>
    </row>
    <row r="25" spans="1:11" ht="17.100000000000001" customHeight="1">
      <c r="A25" s="84" t="s">
        <v>347</v>
      </c>
      <c r="B25" s="148">
        <v>31.2</v>
      </c>
      <c r="C25" s="148">
        <v>32.200000000000003</v>
      </c>
      <c r="D25" s="149">
        <v>43.6</v>
      </c>
      <c r="E25" s="70">
        <v>46.6</v>
      </c>
      <c r="F25" s="70">
        <v>49.1</v>
      </c>
      <c r="G25" s="70">
        <v>45.6</v>
      </c>
      <c r="H25" s="70">
        <v>46.3</v>
      </c>
      <c r="I25" s="70">
        <v>39.6</v>
      </c>
      <c r="J25" s="70">
        <v>35.4</v>
      </c>
      <c r="K25" s="70">
        <v>33.5</v>
      </c>
    </row>
    <row r="26" spans="1:11" ht="17.100000000000001" customHeight="1">
      <c r="A26" s="85" t="s">
        <v>126</v>
      </c>
      <c r="B26" s="148">
        <v>0.2</v>
      </c>
      <c r="C26" s="148">
        <v>0.1</v>
      </c>
      <c r="D26" s="149">
        <v>0.1</v>
      </c>
      <c r="E26" s="70">
        <v>0.1</v>
      </c>
      <c r="F26" s="70">
        <v>0.1</v>
      </c>
      <c r="G26" s="70">
        <v>1.3</v>
      </c>
      <c r="H26" s="70">
        <v>0.1</v>
      </c>
      <c r="I26" s="70">
        <v>0.1</v>
      </c>
      <c r="J26" s="70">
        <v>0.1</v>
      </c>
      <c r="K26" s="70">
        <v>0.2</v>
      </c>
    </row>
    <row r="27" spans="1:11" ht="17.100000000000001" customHeight="1">
      <c r="A27" s="85" t="s">
        <v>127</v>
      </c>
      <c r="B27" s="148">
        <v>4.8</v>
      </c>
      <c r="C27" s="148">
        <v>5.6</v>
      </c>
      <c r="D27" s="149">
        <v>5.5</v>
      </c>
      <c r="E27" s="70">
        <v>4.7</v>
      </c>
      <c r="F27" s="70">
        <v>5.5</v>
      </c>
      <c r="G27" s="70">
        <v>6.1</v>
      </c>
      <c r="H27" s="70">
        <v>7.7</v>
      </c>
      <c r="I27" s="70">
        <v>14.5</v>
      </c>
      <c r="J27" s="70">
        <v>9.1999999999999993</v>
      </c>
      <c r="K27" s="70">
        <v>9</v>
      </c>
    </row>
    <row r="28" spans="1:11" ht="17.100000000000001" customHeight="1">
      <c r="A28" s="85" t="s">
        <v>128</v>
      </c>
      <c r="B28" s="148">
        <v>0.3</v>
      </c>
      <c r="C28" s="148">
        <v>0.2</v>
      </c>
      <c r="D28" s="149">
        <v>0.2</v>
      </c>
      <c r="E28" s="70">
        <v>0.2</v>
      </c>
      <c r="F28" s="70">
        <v>0.2</v>
      </c>
      <c r="G28" s="70">
        <v>0.4</v>
      </c>
      <c r="H28" s="70">
        <v>0.3</v>
      </c>
      <c r="I28" s="70">
        <v>0.2</v>
      </c>
      <c r="J28" s="70">
        <v>0.4</v>
      </c>
      <c r="K28" s="70">
        <v>0.4</v>
      </c>
    </row>
    <row r="29" spans="1:11" ht="17.100000000000001" customHeight="1">
      <c r="A29" s="85" t="s">
        <v>129</v>
      </c>
      <c r="B29" s="148">
        <v>1.9</v>
      </c>
      <c r="C29" s="148">
        <v>2</v>
      </c>
      <c r="D29" s="149">
        <v>2.1</v>
      </c>
      <c r="E29" s="70">
        <v>1.8</v>
      </c>
      <c r="F29" s="70">
        <v>1.4</v>
      </c>
      <c r="G29" s="70">
        <v>1.5</v>
      </c>
      <c r="H29" s="70">
        <v>2.1</v>
      </c>
      <c r="I29" s="70">
        <v>1.7</v>
      </c>
      <c r="J29" s="70">
        <v>2</v>
      </c>
      <c r="K29" s="70">
        <v>1.7</v>
      </c>
    </row>
    <row r="30" spans="1:11" ht="17.100000000000001" customHeight="1">
      <c r="A30" s="85" t="s">
        <v>130</v>
      </c>
      <c r="B30" s="148">
        <v>0</v>
      </c>
      <c r="C30" s="148">
        <v>0</v>
      </c>
      <c r="D30" s="149">
        <v>0</v>
      </c>
      <c r="E30" s="70">
        <v>0</v>
      </c>
      <c r="F30" s="70">
        <v>0</v>
      </c>
      <c r="G30" s="70">
        <v>0</v>
      </c>
      <c r="H30" s="70">
        <v>0</v>
      </c>
      <c r="I30" s="70">
        <v>0</v>
      </c>
      <c r="J30" s="70">
        <v>0</v>
      </c>
      <c r="K30" s="70">
        <v>0</v>
      </c>
    </row>
    <row r="31" spans="1:11" ht="17.100000000000001" customHeight="1">
      <c r="A31" s="36" t="s">
        <v>131</v>
      </c>
      <c r="B31" s="148">
        <v>0</v>
      </c>
      <c r="C31" s="148">
        <v>0</v>
      </c>
      <c r="D31" s="149">
        <v>0</v>
      </c>
      <c r="E31" s="70">
        <v>0</v>
      </c>
      <c r="F31" s="70">
        <v>0</v>
      </c>
      <c r="G31" s="70">
        <v>0</v>
      </c>
      <c r="H31" s="70">
        <v>0</v>
      </c>
      <c r="I31" s="70">
        <v>0</v>
      </c>
      <c r="J31" s="70">
        <v>0</v>
      </c>
      <c r="K31" s="70">
        <v>0</v>
      </c>
    </row>
    <row r="32" spans="1:11">
      <c r="F32" s="1"/>
    </row>
    <row r="33" spans="1:11" ht="45.75" customHeight="1">
      <c r="A33" s="239" t="s">
        <v>476</v>
      </c>
      <c r="B33" s="239"/>
      <c r="C33" s="239"/>
      <c r="D33" s="239"/>
      <c r="E33" s="239"/>
      <c r="F33" s="239"/>
      <c r="G33" s="239"/>
      <c r="H33" s="239"/>
      <c r="I33" s="239"/>
      <c r="J33" s="239"/>
      <c r="K33" s="239"/>
    </row>
    <row r="34" spans="1:11" ht="15.75" customHeight="1">
      <c r="A34" s="38" t="s">
        <v>350</v>
      </c>
      <c r="B34" s="37"/>
      <c r="C34" s="37"/>
      <c r="D34" s="37"/>
      <c r="E34" s="39"/>
      <c r="F34" s="39"/>
      <c r="G34" s="39"/>
      <c r="H34" s="39"/>
      <c r="I34" s="39"/>
    </row>
    <row r="35" spans="1:11" ht="15.75" customHeight="1">
      <c r="A35" s="147" t="s">
        <v>463</v>
      </c>
      <c r="B35" s="37"/>
      <c r="C35" s="37"/>
      <c r="D35" s="37"/>
      <c r="E35" s="39"/>
      <c r="F35" s="39"/>
      <c r="G35" s="39"/>
      <c r="H35" s="39"/>
      <c r="I35" s="39"/>
    </row>
  </sheetData>
  <customSheetViews>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4" topLeftCell="A5" activePane="bottomLeft" state="frozen"/>
      <selection pane="bottomLeft" activeCell="K25" sqref="K25:K30"/>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B3:K3"/>
    <mergeCell ref="A33:K33"/>
  </mergeCells>
  <hyperlinks>
    <hyperlink ref="A7" location="ftn1_18.11."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8" location="ftn2_18.11." tooltip="Земље ЕФТА (Европско удружење за слободну трговину) – Исланд, Лихтенштајн, Норвешка и Швајцарска" display="Земље ЕФТА2)"/>
    <hyperlink ref="A11" location="ftn3_18.11." tooltip="Европске земље у развоју – Албанија, Хрватска, БЈР Македонија, Русија, Србија, Црна Гора и остале земље" display="Европске земље у развоју3)"/>
    <hyperlink ref="A21" location="ftn1_18.11."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2_18.11." tooltip="Земље ЕФТА (Европско удружење за слободну трговину) – Исланд, Лихтенштајн, Норвешка и Швајцарска" display="Земље ЕФТА2)"/>
    <hyperlink ref="A25" location="ftn3_18.11." tooltip="Европске земље у развоју – Албанија, Хрватска, БЈР Македонија, Русија, Србија, Црна Гора и остале земље" display="Европске земље у развоју3)"/>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sheetPr codeName="Sheet19"/>
  <dimension ref="A1:M25"/>
  <sheetViews>
    <sheetView zoomScale="130" zoomScaleNormal="130" workbookViewId="0">
      <pane ySplit="4" topLeftCell="A5" activePane="bottomLeft" state="frozen"/>
      <selection pane="bottomLeft"/>
    </sheetView>
  </sheetViews>
  <sheetFormatPr defaultColWidth="9.140625" defaultRowHeight="12"/>
  <cols>
    <col min="1" max="1" width="29.42578125" style="1" customWidth="1"/>
    <col min="2" max="2" width="9.140625" style="1" customWidth="1"/>
    <col min="3" max="3" width="9" style="45" customWidth="1"/>
    <col min="4" max="4" width="8.140625" style="45" customWidth="1"/>
    <col min="5" max="5" width="10.7109375" style="45" customWidth="1"/>
    <col min="6" max="6" width="9.7109375" style="45" customWidth="1"/>
    <col min="7" max="7" width="10.7109375" style="45" customWidth="1"/>
    <col min="8" max="8" width="9.5703125" style="45" customWidth="1"/>
    <col min="9" max="10" width="10.7109375" style="1" customWidth="1"/>
    <col min="11" max="11" width="9.7109375" style="1" customWidth="1"/>
    <col min="12" max="12" width="12" style="1" customWidth="1"/>
    <col min="13" max="16384" width="9.140625" style="1"/>
  </cols>
  <sheetData>
    <row r="1" spans="1:13" ht="15.75" customHeight="1">
      <c r="A1" s="98" t="s">
        <v>477</v>
      </c>
    </row>
    <row r="2" spans="1:13" ht="12.75" thickBot="1">
      <c r="A2" s="15" t="s">
        <v>8</v>
      </c>
      <c r="L2" s="8" t="s">
        <v>0</v>
      </c>
    </row>
    <row r="3" spans="1:13" s="75" customFormat="1" ht="62.25" customHeight="1" thickTop="1">
      <c r="A3" s="240"/>
      <c r="B3" s="71" t="s">
        <v>361</v>
      </c>
      <c r="C3" s="72" t="s">
        <v>40</v>
      </c>
      <c r="D3" s="72" t="s">
        <v>41</v>
      </c>
      <c r="E3" s="72" t="s">
        <v>42</v>
      </c>
      <c r="F3" s="72" t="s">
        <v>43</v>
      </c>
      <c r="G3" s="72" t="s">
        <v>44</v>
      </c>
      <c r="H3" s="72" t="s">
        <v>45</v>
      </c>
      <c r="I3" s="72" t="s">
        <v>46</v>
      </c>
      <c r="J3" s="72" t="s">
        <v>47</v>
      </c>
      <c r="K3" s="72" t="s">
        <v>48</v>
      </c>
      <c r="L3" s="73" t="s">
        <v>49</v>
      </c>
      <c r="M3" s="74"/>
    </row>
    <row r="4" spans="1:13" s="80" customFormat="1" ht="9.75">
      <c r="A4" s="241"/>
      <c r="B4" s="76"/>
      <c r="C4" s="77">
        <v>0</v>
      </c>
      <c r="D4" s="77">
        <v>1</v>
      </c>
      <c r="E4" s="77">
        <v>2</v>
      </c>
      <c r="F4" s="77">
        <v>3</v>
      </c>
      <c r="G4" s="77">
        <v>4</v>
      </c>
      <c r="H4" s="77">
        <v>5</v>
      </c>
      <c r="I4" s="78">
        <v>6</v>
      </c>
      <c r="J4" s="78">
        <v>7</v>
      </c>
      <c r="K4" s="78">
        <v>8</v>
      </c>
      <c r="L4" s="79">
        <v>9</v>
      </c>
    </row>
    <row r="5" spans="1:13" s="52" customFormat="1" ht="20.100000000000001" customHeight="1">
      <c r="A5" s="81" t="s">
        <v>2</v>
      </c>
      <c r="B5" s="177">
        <v>2869101</v>
      </c>
      <c r="C5" s="178">
        <v>280048</v>
      </c>
      <c r="D5" s="178">
        <v>33058</v>
      </c>
      <c r="E5" s="178">
        <v>528284</v>
      </c>
      <c r="F5" s="178">
        <v>207905</v>
      </c>
      <c r="G5" s="178">
        <v>3071</v>
      </c>
      <c r="H5" s="178">
        <v>216260</v>
      </c>
      <c r="I5" s="178">
        <v>529349</v>
      </c>
      <c r="J5" s="178">
        <v>291725</v>
      </c>
      <c r="K5" s="178">
        <v>778551</v>
      </c>
      <c r="L5" s="178">
        <v>851</v>
      </c>
    </row>
    <row r="6" spans="1:13" s="52" customFormat="1" ht="20.100000000000001" customHeight="1">
      <c r="A6" s="82" t="s">
        <v>123</v>
      </c>
      <c r="B6" s="179">
        <v>2258716</v>
      </c>
      <c r="C6" s="133">
        <v>141627</v>
      </c>
      <c r="D6" s="133">
        <v>9046</v>
      </c>
      <c r="E6" s="133">
        <v>403465</v>
      </c>
      <c r="F6" s="133">
        <v>140606</v>
      </c>
      <c r="G6" s="133">
        <v>2996</v>
      </c>
      <c r="H6" s="133">
        <v>179921</v>
      </c>
      <c r="I6" s="133">
        <v>375381</v>
      </c>
      <c r="J6" s="133">
        <v>267900</v>
      </c>
      <c r="K6" s="133">
        <v>736924</v>
      </c>
      <c r="L6" s="133">
        <v>849</v>
      </c>
    </row>
    <row r="7" spans="1:13" s="52" customFormat="1" ht="20.100000000000001" customHeight="1">
      <c r="A7" s="83" t="s">
        <v>464</v>
      </c>
      <c r="B7" s="179">
        <v>2094229</v>
      </c>
      <c r="C7" s="133">
        <v>87077</v>
      </c>
      <c r="D7" s="133">
        <v>8649</v>
      </c>
      <c r="E7" s="133">
        <v>396574</v>
      </c>
      <c r="F7" s="133">
        <v>99929</v>
      </c>
      <c r="G7" s="133">
        <v>339</v>
      </c>
      <c r="H7" s="133">
        <v>166301</v>
      </c>
      <c r="I7" s="133">
        <v>353582</v>
      </c>
      <c r="J7" s="133">
        <v>260247</v>
      </c>
      <c r="K7" s="133">
        <v>720688</v>
      </c>
      <c r="L7" s="133">
        <v>844</v>
      </c>
    </row>
    <row r="8" spans="1:13" s="52" customFormat="1" ht="20.100000000000001" customHeight="1">
      <c r="A8" s="83" t="s">
        <v>359</v>
      </c>
      <c r="B8" s="179">
        <v>76543</v>
      </c>
      <c r="C8" s="133">
        <v>3685</v>
      </c>
      <c r="D8" s="133">
        <v>50</v>
      </c>
      <c r="E8" s="133">
        <v>3594</v>
      </c>
      <c r="F8" s="133">
        <v>40677</v>
      </c>
      <c r="G8" s="133" t="s">
        <v>1</v>
      </c>
      <c r="H8" s="133">
        <v>2863</v>
      </c>
      <c r="I8" s="133">
        <v>11348</v>
      </c>
      <c r="J8" s="133">
        <v>3069</v>
      </c>
      <c r="K8" s="133">
        <v>11258</v>
      </c>
      <c r="L8" s="133" t="s">
        <v>1</v>
      </c>
    </row>
    <row r="9" spans="1:13" s="52" customFormat="1" ht="20.100000000000001" customHeight="1">
      <c r="A9" s="83" t="s">
        <v>124</v>
      </c>
      <c r="B9" s="179">
        <v>87943</v>
      </c>
      <c r="C9" s="133">
        <v>50865</v>
      </c>
      <c r="D9" s="133">
        <v>348</v>
      </c>
      <c r="E9" s="133">
        <v>3296</v>
      </c>
      <c r="F9" s="133">
        <v>0</v>
      </c>
      <c r="G9" s="133">
        <v>2657</v>
      </c>
      <c r="H9" s="133">
        <v>10758</v>
      </c>
      <c r="I9" s="133">
        <v>10452</v>
      </c>
      <c r="J9" s="133">
        <v>4585</v>
      </c>
      <c r="K9" s="133">
        <v>4978</v>
      </c>
      <c r="L9" s="133">
        <v>5</v>
      </c>
    </row>
    <row r="10" spans="1:13" s="52" customFormat="1" ht="20.100000000000001" customHeight="1">
      <c r="A10" s="82" t="s">
        <v>125</v>
      </c>
      <c r="B10" s="179">
        <v>596416</v>
      </c>
      <c r="C10" s="133">
        <v>138421</v>
      </c>
      <c r="D10" s="133">
        <v>24011</v>
      </c>
      <c r="E10" s="133">
        <v>112059</v>
      </c>
      <c r="F10" s="133">
        <v>66103</v>
      </c>
      <c r="G10" s="133">
        <v>75</v>
      </c>
      <c r="H10" s="133">
        <v>36339</v>
      </c>
      <c r="I10" s="133">
        <v>153967</v>
      </c>
      <c r="J10" s="133">
        <v>23824</v>
      </c>
      <c r="K10" s="133">
        <v>41615</v>
      </c>
      <c r="L10" s="133">
        <v>1</v>
      </c>
    </row>
    <row r="11" spans="1:13" s="52" customFormat="1" ht="20.100000000000001" customHeight="1">
      <c r="A11" s="83" t="s">
        <v>360</v>
      </c>
      <c r="B11" s="179">
        <v>552356</v>
      </c>
      <c r="C11" s="133">
        <v>128682</v>
      </c>
      <c r="D11" s="133">
        <v>19693</v>
      </c>
      <c r="E11" s="133">
        <v>101098</v>
      </c>
      <c r="F11" s="133">
        <v>65910</v>
      </c>
      <c r="G11" s="133">
        <v>75</v>
      </c>
      <c r="H11" s="133">
        <v>31723</v>
      </c>
      <c r="I11" s="133">
        <v>151969</v>
      </c>
      <c r="J11" s="133">
        <v>18604</v>
      </c>
      <c r="K11" s="133">
        <v>34600</v>
      </c>
      <c r="L11" s="133">
        <v>1</v>
      </c>
    </row>
    <row r="12" spans="1:13" s="52" customFormat="1" ht="20.100000000000001" customHeight="1">
      <c r="A12" s="83" t="s">
        <v>126</v>
      </c>
      <c r="B12" s="179">
        <v>21046</v>
      </c>
      <c r="C12" s="133">
        <v>9695</v>
      </c>
      <c r="D12" s="133">
        <v>19</v>
      </c>
      <c r="E12" s="133">
        <v>6126</v>
      </c>
      <c r="F12" s="133" t="s">
        <v>1</v>
      </c>
      <c r="G12" s="133" t="s">
        <v>1</v>
      </c>
      <c r="H12" s="133">
        <v>2836</v>
      </c>
      <c r="I12" s="133">
        <v>270</v>
      </c>
      <c r="J12" s="133">
        <v>1286</v>
      </c>
      <c r="K12" s="133">
        <v>814</v>
      </c>
      <c r="L12" s="133" t="s">
        <v>1</v>
      </c>
    </row>
    <row r="13" spans="1:13" s="52" customFormat="1" ht="20.100000000000001" customHeight="1">
      <c r="A13" s="83" t="s">
        <v>127</v>
      </c>
      <c r="B13" s="179">
        <v>14399</v>
      </c>
      <c r="C13" s="133" t="s">
        <v>1</v>
      </c>
      <c r="D13" s="133">
        <v>796</v>
      </c>
      <c r="E13" s="133">
        <v>4732</v>
      </c>
      <c r="F13" s="133">
        <v>194</v>
      </c>
      <c r="G13" s="133" t="s">
        <v>1</v>
      </c>
      <c r="H13" s="133">
        <v>101</v>
      </c>
      <c r="I13" s="133">
        <v>39</v>
      </c>
      <c r="J13" s="133">
        <v>3797</v>
      </c>
      <c r="K13" s="133">
        <v>4739</v>
      </c>
      <c r="L13" s="133" t="s">
        <v>1</v>
      </c>
    </row>
    <row r="14" spans="1:13" s="52" customFormat="1" ht="20.100000000000001" customHeight="1">
      <c r="A14" s="83" t="s">
        <v>128</v>
      </c>
      <c r="B14" s="179">
        <v>8206</v>
      </c>
      <c r="C14" s="133">
        <v>44</v>
      </c>
      <c r="D14" s="133">
        <v>3503</v>
      </c>
      <c r="E14" s="133">
        <v>101</v>
      </c>
      <c r="F14" s="133">
        <v>0</v>
      </c>
      <c r="G14" s="133" t="s">
        <v>1</v>
      </c>
      <c r="H14" s="133">
        <v>1679</v>
      </c>
      <c r="I14" s="133">
        <v>1543</v>
      </c>
      <c r="J14" s="133">
        <v>130</v>
      </c>
      <c r="K14" s="133">
        <v>1206</v>
      </c>
      <c r="L14" s="133" t="s">
        <v>1</v>
      </c>
    </row>
    <row r="15" spans="1:13" s="52" customFormat="1" ht="20.100000000000001" customHeight="1">
      <c r="A15" s="83" t="s">
        <v>129</v>
      </c>
      <c r="B15" s="179">
        <v>409</v>
      </c>
      <c r="C15" s="133" t="s">
        <v>1</v>
      </c>
      <c r="D15" s="133" t="s">
        <v>1</v>
      </c>
      <c r="E15" s="133">
        <v>2</v>
      </c>
      <c r="F15" s="133" t="s">
        <v>1</v>
      </c>
      <c r="G15" s="133" t="s">
        <v>1</v>
      </c>
      <c r="H15" s="133">
        <v>0</v>
      </c>
      <c r="I15" s="133">
        <v>146</v>
      </c>
      <c r="J15" s="133">
        <v>7</v>
      </c>
      <c r="K15" s="133">
        <v>255</v>
      </c>
      <c r="L15" s="133" t="s">
        <v>1</v>
      </c>
    </row>
    <row r="16" spans="1:13" s="52" customFormat="1" ht="20.100000000000001" customHeight="1">
      <c r="A16" s="83" t="s">
        <v>130</v>
      </c>
      <c r="B16" s="180" t="s">
        <v>1</v>
      </c>
      <c r="C16" s="181" t="s">
        <v>1</v>
      </c>
      <c r="D16" s="181" t="s">
        <v>1</v>
      </c>
      <c r="E16" s="181" t="s">
        <v>1</v>
      </c>
      <c r="F16" s="181" t="s">
        <v>1</v>
      </c>
      <c r="G16" s="181" t="s">
        <v>1</v>
      </c>
      <c r="H16" s="181" t="s">
        <v>1</v>
      </c>
      <c r="I16" s="181" t="s">
        <v>1</v>
      </c>
      <c r="J16" s="181" t="s">
        <v>1</v>
      </c>
      <c r="K16" s="181" t="s">
        <v>1</v>
      </c>
      <c r="L16" s="181" t="s">
        <v>1</v>
      </c>
    </row>
    <row r="17" spans="1:12" s="52" customFormat="1" ht="20.100000000000001" customHeight="1">
      <c r="A17" s="82" t="s">
        <v>131</v>
      </c>
      <c r="B17" s="179">
        <v>13970</v>
      </c>
      <c r="C17" s="133" t="s">
        <v>1</v>
      </c>
      <c r="D17" s="133" t="s">
        <v>1</v>
      </c>
      <c r="E17" s="133">
        <v>12760</v>
      </c>
      <c r="F17" s="133">
        <v>1196</v>
      </c>
      <c r="G17" s="133" t="s">
        <v>1</v>
      </c>
      <c r="H17" s="133">
        <v>0</v>
      </c>
      <c r="I17" s="133">
        <v>0</v>
      </c>
      <c r="J17" s="133">
        <v>1</v>
      </c>
      <c r="K17" s="133">
        <v>12</v>
      </c>
      <c r="L17" s="133" t="s">
        <v>1</v>
      </c>
    </row>
    <row r="18" spans="1:12">
      <c r="A18" s="46"/>
      <c r="B18" s="152"/>
      <c r="C18" s="159"/>
      <c r="D18" s="159"/>
      <c r="E18" s="159"/>
      <c r="F18" s="159"/>
      <c r="G18" s="159"/>
      <c r="H18" s="159"/>
      <c r="I18" s="152"/>
      <c r="J18" s="152"/>
      <c r="K18" s="152"/>
      <c r="L18" s="152"/>
    </row>
    <row r="19" spans="1:12" ht="32.25" customHeight="1">
      <c r="A19" s="239" t="s">
        <v>468</v>
      </c>
      <c r="B19" s="239"/>
      <c r="C19" s="239"/>
      <c r="D19" s="239"/>
      <c r="E19" s="239"/>
      <c r="F19" s="239"/>
      <c r="G19" s="239"/>
      <c r="H19" s="239"/>
      <c r="I19" s="239"/>
      <c r="J19" s="239"/>
      <c r="K19" s="239"/>
      <c r="L19" s="239"/>
    </row>
    <row r="20" spans="1:12">
      <c r="A20" s="46"/>
    </row>
    <row r="21" spans="1:12">
      <c r="A21" s="46"/>
    </row>
    <row r="22" spans="1:12">
      <c r="A22" s="46"/>
    </row>
    <row r="23" spans="1:12">
      <c r="A23" s="46"/>
    </row>
    <row r="24" spans="1:12">
      <c r="A24" s="46"/>
    </row>
    <row r="25" spans="1:12">
      <c r="A25" s="46"/>
    </row>
  </sheetData>
  <customSheetViews>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5" activePane="bottomLeft" state="frozen"/>
      <selection pane="bottomLeft" activeCell="L10" activeCellId="1" sqref="L6 L10"/>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sheetPr codeName="Sheet20"/>
  <dimension ref="A1:M25"/>
  <sheetViews>
    <sheetView zoomScale="130" zoomScaleNormal="130" workbookViewId="0">
      <pane ySplit="4" topLeftCell="A5" activePane="bottomLeft" state="frozen"/>
      <selection pane="bottomLeft"/>
    </sheetView>
  </sheetViews>
  <sheetFormatPr defaultColWidth="9.140625" defaultRowHeight="12"/>
  <cols>
    <col min="1" max="1" width="29.42578125" style="1" customWidth="1"/>
    <col min="2" max="2" width="9.140625" style="1" customWidth="1"/>
    <col min="3" max="3" width="9" style="45" customWidth="1"/>
    <col min="4" max="4" width="8.140625" style="45" customWidth="1"/>
    <col min="5" max="5" width="10.7109375" style="45" customWidth="1"/>
    <col min="6" max="6" width="9.7109375" style="45" customWidth="1"/>
    <col min="7" max="7" width="10.7109375" style="45" customWidth="1"/>
    <col min="8" max="8" width="9.5703125" style="45" customWidth="1"/>
    <col min="9" max="10" width="10.7109375" style="1" customWidth="1"/>
    <col min="11" max="11" width="9.7109375" style="1" customWidth="1"/>
    <col min="12" max="12" width="12" style="1" customWidth="1"/>
    <col min="13" max="16384" width="9.140625" style="1"/>
  </cols>
  <sheetData>
    <row r="1" spans="1:13" ht="15.75" customHeight="1">
      <c r="A1" s="98" t="s">
        <v>478</v>
      </c>
    </row>
    <row r="2" spans="1:13" ht="12.75" thickBot="1">
      <c r="A2" s="15" t="s">
        <v>8</v>
      </c>
      <c r="L2" s="8" t="s">
        <v>0</v>
      </c>
    </row>
    <row r="3" spans="1:13" s="75" customFormat="1" ht="62.25" customHeight="1" thickTop="1">
      <c r="A3" s="240"/>
      <c r="B3" s="71" t="s">
        <v>361</v>
      </c>
      <c r="C3" s="72" t="s">
        <v>40</v>
      </c>
      <c r="D3" s="72" t="s">
        <v>41</v>
      </c>
      <c r="E3" s="72" t="s">
        <v>42</v>
      </c>
      <c r="F3" s="72" t="s">
        <v>43</v>
      </c>
      <c r="G3" s="72" t="s">
        <v>44</v>
      </c>
      <c r="H3" s="72" t="s">
        <v>45</v>
      </c>
      <c r="I3" s="72" t="s">
        <v>46</v>
      </c>
      <c r="J3" s="72" t="s">
        <v>47</v>
      </c>
      <c r="K3" s="72" t="s">
        <v>48</v>
      </c>
      <c r="L3" s="73" t="s">
        <v>49</v>
      </c>
      <c r="M3" s="74"/>
    </row>
    <row r="4" spans="1:13" s="80" customFormat="1" ht="9.75">
      <c r="A4" s="241"/>
      <c r="B4" s="76"/>
      <c r="C4" s="77">
        <v>0</v>
      </c>
      <c r="D4" s="77">
        <v>1</v>
      </c>
      <c r="E4" s="77">
        <v>2</v>
      </c>
      <c r="F4" s="77">
        <v>3</v>
      </c>
      <c r="G4" s="77">
        <v>4</v>
      </c>
      <c r="H4" s="77">
        <v>5</v>
      </c>
      <c r="I4" s="78">
        <v>6</v>
      </c>
      <c r="J4" s="78">
        <v>7</v>
      </c>
      <c r="K4" s="78">
        <v>8</v>
      </c>
      <c r="L4" s="79">
        <v>9</v>
      </c>
    </row>
    <row r="5" spans="1:13" s="52" customFormat="1" ht="20.100000000000001" customHeight="1">
      <c r="A5" s="81" t="s">
        <v>2</v>
      </c>
      <c r="B5" s="177">
        <v>4426945</v>
      </c>
      <c r="C5" s="182">
        <v>703800</v>
      </c>
      <c r="D5" s="182">
        <v>57655</v>
      </c>
      <c r="E5" s="182">
        <v>150938</v>
      </c>
      <c r="F5" s="182">
        <v>682620</v>
      </c>
      <c r="G5" s="182">
        <v>34275</v>
      </c>
      <c r="H5" s="182">
        <v>647658</v>
      </c>
      <c r="I5" s="182">
        <v>935502</v>
      </c>
      <c r="J5" s="182">
        <v>769057</v>
      </c>
      <c r="K5" s="182">
        <v>445439</v>
      </c>
      <c r="L5" s="182" t="s">
        <v>1</v>
      </c>
    </row>
    <row r="6" spans="1:13" s="52" customFormat="1" ht="20.100000000000001" customHeight="1">
      <c r="A6" s="82" t="s">
        <v>123</v>
      </c>
      <c r="B6" s="179">
        <v>2445226</v>
      </c>
      <c r="C6" s="183">
        <v>308484</v>
      </c>
      <c r="D6" s="183">
        <v>10379</v>
      </c>
      <c r="E6" s="183">
        <v>93969</v>
      </c>
      <c r="F6" s="183">
        <v>90024</v>
      </c>
      <c r="G6" s="183">
        <v>26966</v>
      </c>
      <c r="H6" s="183">
        <v>484132</v>
      </c>
      <c r="I6" s="183">
        <v>664973</v>
      </c>
      <c r="J6" s="183">
        <v>557606</v>
      </c>
      <c r="K6" s="183">
        <v>208693</v>
      </c>
      <c r="L6" s="183" t="s">
        <v>1</v>
      </c>
    </row>
    <row r="7" spans="1:13" s="52" customFormat="1" ht="20.100000000000001" customHeight="1">
      <c r="A7" s="83" t="s">
        <v>464</v>
      </c>
      <c r="B7" s="179">
        <v>2237194</v>
      </c>
      <c r="C7" s="183">
        <v>300279</v>
      </c>
      <c r="D7" s="183">
        <v>10294</v>
      </c>
      <c r="E7" s="183">
        <v>86256</v>
      </c>
      <c r="F7" s="183">
        <v>89194</v>
      </c>
      <c r="G7" s="183">
        <v>4675</v>
      </c>
      <c r="H7" s="183">
        <v>454029</v>
      </c>
      <c r="I7" s="183">
        <v>620402</v>
      </c>
      <c r="J7" s="183">
        <v>494299</v>
      </c>
      <c r="K7" s="183">
        <v>177766</v>
      </c>
      <c r="L7" s="183" t="s">
        <v>1</v>
      </c>
    </row>
    <row r="8" spans="1:13" s="52" customFormat="1" ht="20.100000000000001" customHeight="1">
      <c r="A8" s="83" t="s">
        <v>359</v>
      </c>
      <c r="B8" s="179">
        <v>22914</v>
      </c>
      <c r="C8" s="183">
        <v>1896</v>
      </c>
      <c r="D8" s="183" t="s">
        <v>1</v>
      </c>
      <c r="E8" s="183">
        <v>512</v>
      </c>
      <c r="F8" s="183">
        <v>278</v>
      </c>
      <c r="G8" s="183" t="s">
        <v>1</v>
      </c>
      <c r="H8" s="183">
        <v>11178</v>
      </c>
      <c r="I8" s="183">
        <v>2422</v>
      </c>
      <c r="J8" s="183">
        <v>4147</v>
      </c>
      <c r="K8" s="183">
        <v>2481</v>
      </c>
      <c r="L8" s="183" t="s">
        <v>1</v>
      </c>
    </row>
    <row r="9" spans="1:13" s="52" customFormat="1" ht="20.100000000000001" customHeight="1">
      <c r="A9" s="83" t="s">
        <v>124</v>
      </c>
      <c r="B9" s="179">
        <v>185118</v>
      </c>
      <c r="C9" s="183">
        <v>6309</v>
      </c>
      <c r="D9" s="183">
        <v>85</v>
      </c>
      <c r="E9" s="183">
        <v>7201</v>
      </c>
      <c r="F9" s="183">
        <v>551</v>
      </c>
      <c r="G9" s="183">
        <v>22292</v>
      </c>
      <c r="H9" s="183">
        <v>18925</v>
      </c>
      <c r="I9" s="183">
        <v>42149</v>
      </c>
      <c r="J9" s="183">
        <v>59160</v>
      </c>
      <c r="K9" s="183">
        <v>28447</v>
      </c>
      <c r="L9" s="183" t="s">
        <v>1</v>
      </c>
    </row>
    <row r="10" spans="1:13" s="52" customFormat="1" ht="20.100000000000001" customHeight="1">
      <c r="A10" s="82" t="s">
        <v>125</v>
      </c>
      <c r="B10" s="179">
        <v>1980435</v>
      </c>
      <c r="C10" s="183">
        <v>395173</v>
      </c>
      <c r="D10" s="183">
        <v>47131</v>
      </c>
      <c r="E10" s="183">
        <v>56952</v>
      </c>
      <c r="F10" s="183">
        <v>592540</v>
      </c>
      <c r="G10" s="183">
        <v>7309</v>
      </c>
      <c r="H10" s="183">
        <v>163364</v>
      </c>
      <c r="I10" s="183">
        <v>270155</v>
      </c>
      <c r="J10" s="183">
        <v>211296</v>
      </c>
      <c r="K10" s="183">
        <v>236514</v>
      </c>
      <c r="L10" s="183" t="s">
        <v>1</v>
      </c>
    </row>
    <row r="11" spans="1:13" s="52" customFormat="1" ht="20.100000000000001" customHeight="1">
      <c r="A11" s="83" t="s">
        <v>360</v>
      </c>
      <c r="B11" s="179">
        <v>1482702</v>
      </c>
      <c r="C11" s="183">
        <v>317927</v>
      </c>
      <c r="D11" s="183">
        <v>46869</v>
      </c>
      <c r="E11" s="183">
        <v>32083</v>
      </c>
      <c r="F11" s="183">
        <v>587851</v>
      </c>
      <c r="G11" s="183">
        <v>7070</v>
      </c>
      <c r="H11" s="183">
        <v>135108</v>
      </c>
      <c r="I11" s="183">
        <v>190958</v>
      </c>
      <c r="J11" s="183">
        <v>70044</v>
      </c>
      <c r="K11" s="183">
        <v>94793</v>
      </c>
      <c r="L11" s="183" t="s">
        <v>1</v>
      </c>
    </row>
    <row r="12" spans="1:13" s="52" customFormat="1" ht="20.100000000000001" customHeight="1">
      <c r="A12" s="83" t="s">
        <v>126</v>
      </c>
      <c r="B12" s="179">
        <v>7021</v>
      </c>
      <c r="C12" s="183">
        <v>777</v>
      </c>
      <c r="D12" s="183" t="s">
        <v>1</v>
      </c>
      <c r="E12" s="183">
        <v>14</v>
      </c>
      <c r="F12" s="183">
        <v>47</v>
      </c>
      <c r="G12" s="183" t="s">
        <v>1</v>
      </c>
      <c r="H12" s="183">
        <v>6108</v>
      </c>
      <c r="I12" s="183">
        <v>29</v>
      </c>
      <c r="J12" s="183">
        <v>17</v>
      </c>
      <c r="K12" s="183">
        <v>28</v>
      </c>
      <c r="L12" s="183" t="s">
        <v>1</v>
      </c>
    </row>
    <row r="13" spans="1:13" s="52" customFormat="1" ht="20.100000000000001" customHeight="1">
      <c r="A13" s="83" t="s">
        <v>127</v>
      </c>
      <c r="B13" s="179">
        <v>398710</v>
      </c>
      <c r="C13" s="183">
        <v>15246</v>
      </c>
      <c r="D13" s="183">
        <v>24</v>
      </c>
      <c r="E13" s="183">
        <v>8443</v>
      </c>
      <c r="F13" s="183">
        <v>64</v>
      </c>
      <c r="G13" s="183">
        <v>233</v>
      </c>
      <c r="H13" s="183">
        <v>21343</v>
      </c>
      <c r="I13" s="183">
        <v>76328</v>
      </c>
      <c r="J13" s="183">
        <v>137691</v>
      </c>
      <c r="K13" s="183">
        <v>139338</v>
      </c>
      <c r="L13" s="183" t="s">
        <v>1</v>
      </c>
    </row>
    <row r="14" spans="1:13" s="52" customFormat="1" ht="20.100000000000001" customHeight="1">
      <c r="A14" s="83" t="s">
        <v>128</v>
      </c>
      <c r="B14" s="179">
        <v>16604</v>
      </c>
      <c r="C14" s="183">
        <v>9989</v>
      </c>
      <c r="D14" s="183">
        <v>19</v>
      </c>
      <c r="E14" s="183">
        <v>4529</v>
      </c>
      <c r="F14" s="183">
        <v>4</v>
      </c>
      <c r="G14" s="183">
        <v>5</v>
      </c>
      <c r="H14" s="183">
        <v>144</v>
      </c>
      <c r="I14" s="183">
        <v>821</v>
      </c>
      <c r="J14" s="183">
        <v>485</v>
      </c>
      <c r="K14" s="183">
        <v>607</v>
      </c>
      <c r="L14" s="183" t="s">
        <v>1</v>
      </c>
    </row>
    <row r="15" spans="1:13" s="52" customFormat="1" ht="20.100000000000001" customHeight="1">
      <c r="A15" s="83" t="s">
        <v>129</v>
      </c>
      <c r="B15" s="179">
        <v>75349</v>
      </c>
      <c r="C15" s="183">
        <v>51234</v>
      </c>
      <c r="D15" s="183">
        <v>220</v>
      </c>
      <c r="E15" s="183">
        <v>11884</v>
      </c>
      <c r="F15" s="183">
        <v>4574</v>
      </c>
      <c r="G15" s="183">
        <v>1</v>
      </c>
      <c r="H15" s="183">
        <v>660</v>
      </c>
      <c r="I15" s="183">
        <v>2018</v>
      </c>
      <c r="J15" s="183">
        <v>3059</v>
      </c>
      <c r="K15" s="183">
        <v>1699</v>
      </c>
      <c r="L15" s="183" t="s">
        <v>1</v>
      </c>
    </row>
    <row r="16" spans="1:13" s="52" customFormat="1" ht="20.100000000000001" customHeight="1">
      <c r="A16" s="83" t="s">
        <v>130</v>
      </c>
      <c r="B16" s="179">
        <v>48</v>
      </c>
      <c r="C16" s="183" t="s">
        <v>1</v>
      </c>
      <c r="D16" s="183" t="s">
        <v>1</v>
      </c>
      <c r="E16" s="183" t="s">
        <v>1</v>
      </c>
      <c r="F16" s="183" t="s">
        <v>1</v>
      </c>
      <c r="G16" s="183" t="s">
        <v>1</v>
      </c>
      <c r="H16" s="183" t="s">
        <v>1</v>
      </c>
      <c r="I16" s="183" t="s">
        <v>1</v>
      </c>
      <c r="J16" s="183">
        <v>0</v>
      </c>
      <c r="K16" s="183">
        <v>48</v>
      </c>
      <c r="L16" s="183" t="s">
        <v>1</v>
      </c>
    </row>
    <row r="17" spans="1:12" s="52" customFormat="1" ht="20.100000000000001" customHeight="1">
      <c r="A17" s="82" t="s">
        <v>131</v>
      </c>
      <c r="B17" s="179">
        <v>1284</v>
      </c>
      <c r="C17" s="183">
        <v>143</v>
      </c>
      <c r="D17" s="183">
        <v>145</v>
      </c>
      <c r="E17" s="183">
        <v>17</v>
      </c>
      <c r="F17" s="183">
        <v>56</v>
      </c>
      <c r="G17" s="183" t="s">
        <v>1</v>
      </c>
      <c r="H17" s="183">
        <v>162</v>
      </c>
      <c r="I17" s="183">
        <v>374</v>
      </c>
      <c r="J17" s="183">
        <v>155</v>
      </c>
      <c r="K17" s="183">
        <v>232</v>
      </c>
      <c r="L17" s="183" t="s">
        <v>1</v>
      </c>
    </row>
    <row r="18" spans="1:12">
      <c r="A18" s="46"/>
    </row>
    <row r="19" spans="1:12" ht="29.25" customHeight="1">
      <c r="A19" s="239" t="s">
        <v>468</v>
      </c>
      <c r="B19" s="239"/>
      <c r="C19" s="239"/>
      <c r="D19" s="239"/>
      <c r="E19" s="239"/>
      <c r="F19" s="239"/>
      <c r="G19" s="239"/>
      <c r="H19" s="239"/>
      <c r="I19" s="239"/>
      <c r="J19" s="239"/>
      <c r="K19" s="239"/>
      <c r="L19" s="239"/>
    </row>
    <row r="20" spans="1:12">
      <c r="A20" s="46"/>
    </row>
    <row r="21" spans="1:12">
      <c r="A21" s="46"/>
    </row>
    <row r="22" spans="1:12">
      <c r="A22" s="46"/>
    </row>
    <row r="23" spans="1:12">
      <c r="A23" s="46"/>
    </row>
    <row r="24" spans="1:12">
      <c r="A24" s="46"/>
    </row>
    <row r="25" spans="1:12">
      <c r="A25" s="46"/>
    </row>
  </sheetData>
  <customSheetViews>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5" activePane="bottomLeft" state="frozen"/>
      <selection pane="bottomLeft" activeCell="C17" sqref="C17: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sheetPr codeName="Sheet11"/>
  <dimension ref="A1:K53"/>
  <sheetViews>
    <sheetView zoomScale="130" zoomScaleNormal="130" workbookViewId="0">
      <pane ySplit="4" topLeftCell="A44" activePane="bottomLeft" state="frozen"/>
      <selection pane="bottomLeft" activeCell="K2" sqref="K2"/>
    </sheetView>
  </sheetViews>
  <sheetFormatPr defaultColWidth="9.140625" defaultRowHeight="12"/>
  <cols>
    <col min="1" max="1" width="25.85546875" style="1" customWidth="1"/>
    <col min="2" max="5" width="7.7109375" style="1" customWidth="1"/>
    <col min="6" max="6" width="7.7109375" style="4" customWidth="1"/>
    <col min="7" max="11" width="7.7109375" style="1" customWidth="1"/>
    <col min="12" max="16384" width="9.140625" style="1"/>
  </cols>
  <sheetData>
    <row r="1" spans="1:11">
      <c r="A1" s="3" t="s">
        <v>456</v>
      </c>
      <c r="F1" s="1"/>
    </row>
    <row r="2" spans="1:11" ht="12.75" thickBot="1">
      <c r="A2" s="15" t="s">
        <v>8</v>
      </c>
      <c r="F2" s="1"/>
      <c r="K2" s="8" t="s">
        <v>0</v>
      </c>
    </row>
    <row r="3" spans="1:11" s="52" customFormat="1" ht="18.75" customHeight="1" thickTop="1">
      <c r="A3" s="222" t="s">
        <v>3</v>
      </c>
      <c r="B3" s="244" t="s">
        <v>9</v>
      </c>
      <c r="C3" s="245"/>
      <c r="D3" s="245"/>
      <c r="E3" s="245"/>
      <c r="F3" s="245"/>
      <c r="G3" s="245"/>
      <c r="H3" s="245"/>
      <c r="I3" s="245"/>
      <c r="J3" s="245"/>
      <c r="K3" s="245"/>
    </row>
    <row r="4" spans="1:11" s="52" customFormat="1" ht="18.75" customHeight="1">
      <c r="A4" s="243"/>
      <c r="B4" s="135">
        <v>2007</v>
      </c>
      <c r="C4" s="135">
        <v>2008</v>
      </c>
      <c r="D4" s="136">
        <v>2009</v>
      </c>
      <c r="E4" s="136">
        <v>2010</v>
      </c>
      <c r="F4" s="136">
        <v>2011</v>
      </c>
      <c r="G4" s="136">
        <v>2012</v>
      </c>
      <c r="H4" s="136">
        <v>2013</v>
      </c>
      <c r="I4" s="136">
        <v>2014</v>
      </c>
      <c r="J4" s="136">
        <v>2015</v>
      </c>
      <c r="K4" s="136">
        <v>2016</v>
      </c>
    </row>
    <row r="5" spans="1:11" s="52" customFormat="1" ht="17.100000000000001" customHeight="1">
      <c r="A5" s="163" t="s">
        <v>2</v>
      </c>
      <c r="B5" s="59">
        <v>1671601</v>
      </c>
      <c r="C5" s="59">
        <v>1921837</v>
      </c>
      <c r="D5" s="60">
        <v>1672915</v>
      </c>
      <c r="E5" s="47">
        <v>2177809</v>
      </c>
      <c r="F5" s="47">
        <v>2560808</v>
      </c>
      <c r="G5" s="137">
        <v>2374737</v>
      </c>
      <c r="H5" s="137">
        <v>2604090</v>
      </c>
      <c r="I5" s="137">
        <v>2692013</v>
      </c>
      <c r="J5" s="137">
        <v>2613924</v>
      </c>
      <c r="K5" s="137">
        <v>2869101</v>
      </c>
    </row>
    <row r="6" spans="1:11" s="52" customFormat="1" ht="17.100000000000001" customHeight="1">
      <c r="A6" s="165" t="s">
        <v>132</v>
      </c>
      <c r="B6" s="59">
        <v>1800</v>
      </c>
      <c r="C6" s="59">
        <v>980</v>
      </c>
      <c r="D6" s="60">
        <v>760</v>
      </c>
      <c r="E6" s="47">
        <v>3230</v>
      </c>
      <c r="F6" s="47">
        <v>2084</v>
      </c>
      <c r="G6" s="137">
        <v>1972</v>
      </c>
      <c r="H6" s="137">
        <v>4824</v>
      </c>
      <c r="I6" s="137">
        <v>2005</v>
      </c>
      <c r="J6" s="137">
        <v>4176</v>
      </c>
      <c r="K6" s="137">
        <v>4588</v>
      </c>
    </row>
    <row r="7" spans="1:11" s="52" customFormat="1" ht="17.100000000000001" customHeight="1">
      <c r="A7" s="165" t="s">
        <v>376</v>
      </c>
      <c r="B7" s="59">
        <v>209</v>
      </c>
      <c r="C7" s="59">
        <v>433</v>
      </c>
      <c r="D7" s="60">
        <v>473</v>
      </c>
      <c r="E7" s="47">
        <v>738</v>
      </c>
      <c r="F7" s="47">
        <v>1063</v>
      </c>
      <c r="G7" s="137">
        <v>941</v>
      </c>
      <c r="H7" s="137">
        <v>877</v>
      </c>
      <c r="I7" s="137">
        <v>1307</v>
      </c>
      <c r="J7" s="137">
        <v>1092</v>
      </c>
      <c r="K7" s="137">
        <v>1025</v>
      </c>
    </row>
    <row r="8" spans="1:11" s="52" customFormat="1" ht="17.100000000000001" customHeight="1">
      <c r="A8" s="165" t="s">
        <v>133</v>
      </c>
      <c r="B8" s="59">
        <v>99035</v>
      </c>
      <c r="C8" s="59">
        <v>115082</v>
      </c>
      <c r="D8" s="60">
        <v>103725</v>
      </c>
      <c r="E8" s="47">
        <v>130415</v>
      </c>
      <c r="F8" s="47">
        <v>198558</v>
      </c>
      <c r="G8" s="137">
        <v>225532</v>
      </c>
      <c r="H8" s="137">
        <v>213769</v>
      </c>
      <c r="I8" s="137">
        <v>212166</v>
      </c>
      <c r="J8" s="137">
        <v>220977</v>
      </c>
      <c r="K8" s="137">
        <v>219069</v>
      </c>
    </row>
    <row r="9" spans="1:11" s="52" customFormat="1" ht="17.100000000000001" customHeight="1">
      <c r="A9" s="165" t="s">
        <v>134</v>
      </c>
      <c r="B9" s="59">
        <v>5080</v>
      </c>
      <c r="C9" s="59">
        <v>8626</v>
      </c>
      <c r="D9" s="60">
        <v>6469</v>
      </c>
      <c r="E9" s="47">
        <v>8071</v>
      </c>
      <c r="F9" s="47">
        <v>9754</v>
      </c>
      <c r="G9" s="137">
        <v>8724</v>
      </c>
      <c r="H9" s="137">
        <v>11918</v>
      </c>
      <c r="I9" s="137">
        <v>13147</v>
      </c>
      <c r="J9" s="137">
        <v>13705</v>
      </c>
      <c r="K9" s="137">
        <v>13522</v>
      </c>
    </row>
    <row r="10" spans="1:11" s="52" customFormat="1" ht="17.100000000000001" customHeight="1">
      <c r="A10" s="165" t="s">
        <v>135</v>
      </c>
      <c r="B10" s="59">
        <v>12030</v>
      </c>
      <c r="C10" s="59">
        <v>17835</v>
      </c>
      <c r="D10" s="60">
        <v>14237</v>
      </c>
      <c r="E10" s="47">
        <v>16330</v>
      </c>
      <c r="F10" s="47">
        <v>20034</v>
      </c>
      <c r="G10" s="137">
        <v>22411</v>
      </c>
      <c r="H10" s="137">
        <v>20310</v>
      </c>
      <c r="I10" s="137">
        <v>25566</v>
      </c>
      <c r="J10" s="137">
        <v>32652</v>
      </c>
      <c r="K10" s="137">
        <v>37473</v>
      </c>
    </row>
    <row r="11" spans="1:11" s="52" customFormat="1" ht="17.100000000000001" customHeight="1">
      <c r="A11" s="165" t="s">
        <v>136</v>
      </c>
      <c r="B11" s="59">
        <v>13</v>
      </c>
      <c r="C11" s="59">
        <v>249</v>
      </c>
      <c r="D11" s="60">
        <v>5609</v>
      </c>
      <c r="E11" s="47" t="s">
        <v>1</v>
      </c>
      <c r="F11" s="47" t="s">
        <v>1</v>
      </c>
      <c r="G11" s="137" t="s">
        <v>1</v>
      </c>
      <c r="H11" s="137" t="s">
        <v>1</v>
      </c>
      <c r="I11" s="137" t="s">
        <v>1</v>
      </c>
      <c r="J11" s="137" t="s">
        <v>1</v>
      </c>
      <c r="K11" s="137" t="s">
        <v>1</v>
      </c>
    </row>
    <row r="12" spans="1:11" s="52" customFormat="1" ht="17.100000000000001" customHeight="1">
      <c r="A12" s="165" t="s">
        <v>137</v>
      </c>
      <c r="B12" s="59">
        <v>8391</v>
      </c>
      <c r="C12" s="59">
        <v>7957</v>
      </c>
      <c r="D12" s="60">
        <v>795</v>
      </c>
      <c r="E12" s="47">
        <v>4973</v>
      </c>
      <c r="F12" s="47">
        <v>5247</v>
      </c>
      <c r="G12" s="137">
        <v>15216</v>
      </c>
      <c r="H12" s="137">
        <v>33077</v>
      </c>
      <c r="I12" s="137">
        <v>46328</v>
      </c>
      <c r="J12" s="137">
        <v>38924</v>
      </c>
      <c r="K12" s="137">
        <v>54625</v>
      </c>
    </row>
    <row r="13" spans="1:11" s="52" customFormat="1" ht="17.100000000000001" customHeight="1">
      <c r="A13" s="165" t="s">
        <v>138</v>
      </c>
      <c r="B13" s="59">
        <v>12826</v>
      </c>
      <c r="C13" s="59">
        <v>20860</v>
      </c>
      <c r="D13" s="60">
        <v>14825</v>
      </c>
      <c r="E13" s="47">
        <v>12508</v>
      </c>
      <c r="F13" s="47">
        <v>13824</v>
      </c>
      <c r="G13" s="137">
        <v>17344</v>
      </c>
      <c r="H13" s="137">
        <v>16625</v>
      </c>
      <c r="I13" s="137">
        <v>19683</v>
      </c>
      <c r="J13" s="137">
        <v>34071</v>
      </c>
      <c r="K13" s="137">
        <v>19557</v>
      </c>
    </row>
    <row r="14" spans="1:11" s="52" customFormat="1" ht="17.100000000000001" customHeight="1">
      <c r="A14" s="165" t="s">
        <v>139</v>
      </c>
      <c r="B14" s="59">
        <v>7982</v>
      </c>
      <c r="C14" s="59">
        <v>5757</v>
      </c>
      <c r="D14" s="60">
        <v>2705</v>
      </c>
      <c r="E14" s="47">
        <v>3661</v>
      </c>
      <c r="F14" s="47">
        <v>1184</v>
      </c>
      <c r="G14" s="137">
        <v>2193</v>
      </c>
      <c r="H14" s="137">
        <v>1690</v>
      </c>
      <c r="I14" s="137">
        <v>1265</v>
      </c>
      <c r="J14" s="137">
        <v>2118</v>
      </c>
      <c r="K14" s="137">
        <v>4139</v>
      </c>
    </row>
    <row r="15" spans="1:11" s="52" customFormat="1" ht="17.100000000000001" customHeight="1">
      <c r="A15" s="165" t="s">
        <v>140</v>
      </c>
      <c r="B15" s="59">
        <v>4716</v>
      </c>
      <c r="C15" s="59">
        <v>4007</v>
      </c>
      <c r="D15" s="60">
        <v>3165</v>
      </c>
      <c r="E15" s="47">
        <v>2518</v>
      </c>
      <c r="F15" s="47">
        <v>2228</v>
      </c>
      <c r="G15" s="137">
        <v>3208</v>
      </c>
      <c r="H15" s="137">
        <v>2769</v>
      </c>
      <c r="I15" s="137">
        <v>3040</v>
      </c>
      <c r="J15" s="137">
        <v>3702</v>
      </c>
      <c r="K15" s="137">
        <v>3259</v>
      </c>
    </row>
    <row r="16" spans="1:11" s="52" customFormat="1" ht="17.100000000000001" customHeight="1">
      <c r="A16" s="165" t="s">
        <v>170</v>
      </c>
      <c r="B16" s="59">
        <v>1</v>
      </c>
      <c r="C16" s="59" t="s">
        <v>1</v>
      </c>
      <c r="D16" s="60" t="s">
        <v>1</v>
      </c>
      <c r="E16" s="47" t="s">
        <v>1</v>
      </c>
      <c r="F16" s="47" t="s">
        <v>1</v>
      </c>
      <c r="G16" s="137">
        <v>72</v>
      </c>
      <c r="H16" s="137" t="s">
        <v>1</v>
      </c>
      <c r="I16" s="137">
        <v>173</v>
      </c>
      <c r="J16" s="137">
        <v>2910</v>
      </c>
      <c r="K16" s="137">
        <v>2636</v>
      </c>
    </row>
    <row r="17" spans="1:11" s="52" customFormat="1" ht="17.100000000000001" customHeight="1">
      <c r="A17" s="165" t="s">
        <v>470</v>
      </c>
      <c r="B17" s="59">
        <v>1148</v>
      </c>
      <c r="C17" s="59">
        <v>628</v>
      </c>
      <c r="D17" s="60">
        <v>483</v>
      </c>
      <c r="E17" s="47">
        <v>477</v>
      </c>
      <c r="F17" s="47">
        <v>236</v>
      </c>
      <c r="G17" s="137">
        <v>174</v>
      </c>
      <c r="H17" s="137">
        <v>703</v>
      </c>
      <c r="I17" s="137">
        <v>381</v>
      </c>
      <c r="J17" s="137">
        <v>462</v>
      </c>
      <c r="K17" s="137">
        <v>1165</v>
      </c>
    </row>
    <row r="18" spans="1:11" s="52" customFormat="1" ht="17.100000000000001" customHeight="1">
      <c r="A18" s="165" t="s">
        <v>4</v>
      </c>
      <c r="B18" s="59">
        <v>282899</v>
      </c>
      <c r="C18" s="59">
        <v>320444</v>
      </c>
      <c r="D18" s="60">
        <v>303762</v>
      </c>
      <c r="E18" s="47">
        <v>340505</v>
      </c>
      <c r="F18" s="47">
        <v>372771</v>
      </c>
      <c r="G18" s="137">
        <v>380676</v>
      </c>
      <c r="H18" s="137">
        <v>413354</v>
      </c>
      <c r="I18" s="137">
        <v>492792</v>
      </c>
      <c r="J18" s="137">
        <v>477619</v>
      </c>
      <c r="K18" s="137">
        <v>499128</v>
      </c>
    </row>
    <row r="19" spans="1:11" s="52" customFormat="1" ht="17.100000000000001" customHeight="1">
      <c r="A19" s="165" t="s">
        <v>465</v>
      </c>
      <c r="B19" s="59">
        <v>2.503E-2</v>
      </c>
      <c r="C19" s="59">
        <v>13.423249999999999</v>
      </c>
      <c r="D19" s="59">
        <v>2.3997899999999999</v>
      </c>
      <c r="E19" s="59">
        <v>6.86416</v>
      </c>
      <c r="F19" s="59" t="s">
        <v>1</v>
      </c>
      <c r="G19" s="59">
        <v>148.68180000000001</v>
      </c>
      <c r="H19" s="59">
        <v>565.01985000000002</v>
      </c>
      <c r="I19" s="59">
        <v>4553</v>
      </c>
      <c r="J19" s="59">
        <v>3699</v>
      </c>
      <c r="K19" s="59">
        <v>3444</v>
      </c>
    </row>
    <row r="20" spans="1:11" s="52" customFormat="1" ht="17.100000000000001" customHeight="1">
      <c r="A20" s="165" t="s">
        <v>141</v>
      </c>
      <c r="B20" s="59">
        <v>4141</v>
      </c>
      <c r="C20" s="59">
        <v>5431</v>
      </c>
      <c r="D20" s="60">
        <v>3454</v>
      </c>
      <c r="E20" s="47">
        <v>4317</v>
      </c>
      <c r="F20" s="47">
        <v>5293</v>
      </c>
      <c r="G20" s="137">
        <v>6373</v>
      </c>
      <c r="H20" s="137">
        <v>5744</v>
      </c>
      <c r="I20" s="137">
        <v>5943</v>
      </c>
      <c r="J20" s="137">
        <v>5951</v>
      </c>
      <c r="K20" s="137">
        <v>4277</v>
      </c>
    </row>
    <row r="21" spans="1:11" s="52" customFormat="1" ht="17.100000000000001" customHeight="1">
      <c r="A21" s="165" t="s">
        <v>142</v>
      </c>
      <c r="B21" s="59">
        <v>61</v>
      </c>
      <c r="C21" s="59">
        <v>206</v>
      </c>
      <c r="D21" s="60">
        <v>2952</v>
      </c>
      <c r="E21" s="47">
        <v>6040</v>
      </c>
      <c r="F21" s="47">
        <v>4121</v>
      </c>
      <c r="G21" s="137">
        <v>4205</v>
      </c>
      <c r="H21" s="137">
        <v>4081</v>
      </c>
      <c r="I21" s="137">
        <v>5511</v>
      </c>
      <c r="J21" s="137">
        <v>9875</v>
      </c>
      <c r="K21" s="137">
        <v>9719</v>
      </c>
    </row>
    <row r="22" spans="1:11" s="52" customFormat="1" ht="17.100000000000001" customHeight="1">
      <c r="A22" s="165" t="s">
        <v>143</v>
      </c>
      <c r="B22" s="59">
        <v>797</v>
      </c>
      <c r="C22" s="59">
        <v>679</v>
      </c>
      <c r="D22" s="60">
        <v>762</v>
      </c>
      <c r="E22" s="47">
        <v>4952</v>
      </c>
      <c r="F22" s="47">
        <v>3711</v>
      </c>
      <c r="G22" s="137">
        <v>21695</v>
      </c>
      <c r="H22" s="137">
        <v>852</v>
      </c>
      <c r="I22" s="137">
        <v>488</v>
      </c>
      <c r="J22" s="137">
        <v>1394</v>
      </c>
      <c r="K22" s="137">
        <v>164</v>
      </c>
    </row>
    <row r="23" spans="1:11" s="52" customFormat="1" ht="17.100000000000001" customHeight="1">
      <c r="A23" s="165" t="s">
        <v>423</v>
      </c>
      <c r="B23" s="137" t="s">
        <v>1</v>
      </c>
      <c r="C23" s="137">
        <v>38</v>
      </c>
      <c r="D23" s="137" t="s">
        <v>1</v>
      </c>
      <c r="E23" s="137">
        <v>1749</v>
      </c>
      <c r="F23" s="137">
        <v>1979</v>
      </c>
      <c r="G23" s="137">
        <v>1960</v>
      </c>
      <c r="H23" s="137">
        <v>2277</v>
      </c>
      <c r="I23" s="137">
        <v>827</v>
      </c>
      <c r="J23" s="137">
        <v>971</v>
      </c>
      <c r="K23" s="137">
        <v>1097</v>
      </c>
    </row>
    <row r="24" spans="1:11" s="52" customFormat="1" ht="17.100000000000001" customHeight="1">
      <c r="A24" s="64" t="s">
        <v>364</v>
      </c>
      <c r="B24" s="50">
        <v>15</v>
      </c>
      <c r="C24" s="50" t="s">
        <v>1</v>
      </c>
      <c r="D24" s="50" t="s">
        <v>1</v>
      </c>
      <c r="E24" s="50">
        <v>4293</v>
      </c>
      <c r="F24" s="50">
        <v>2570</v>
      </c>
      <c r="G24" s="137">
        <v>1589</v>
      </c>
      <c r="H24" s="137">
        <v>2687</v>
      </c>
      <c r="I24" s="137">
        <v>177</v>
      </c>
      <c r="J24" s="137">
        <v>521</v>
      </c>
      <c r="K24" s="137">
        <v>2723</v>
      </c>
    </row>
    <row r="25" spans="1:11" s="52" customFormat="1" ht="17.100000000000001" customHeight="1">
      <c r="A25" s="165" t="s">
        <v>144</v>
      </c>
      <c r="B25" s="59">
        <v>52</v>
      </c>
      <c r="C25" s="59">
        <v>325</v>
      </c>
      <c r="D25" s="60">
        <v>24888</v>
      </c>
      <c r="E25" s="47">
        <v>1666</v>
      </c>
      <c r="F25" s="47">
        <v>11976</v>
      </c>
      <c r="G25" s="137">
        <v>1252</v>
      </c>
      <c r="H25" s="137">
        <v>975</v>
      </c>
      <c r="I25" s="137">
        <v>178</v>
      </c>
      <c r="J25" s="137">
        <v>233</v>
      </c>
      <c r="K25" s="137">
        <v>818</v>
      </c>
    </row>
    <row r="26" spans="1:11" s="52" customFormat="1" ht="17.100000000000001" customHeight="1">
      <c r="A26" s="165" t="s">
        <v>145</v>
      </c>
      <c r="B26" s="59">
        <v>17060</v>
      </c>
      <c r="C26" s="59">
        <v>29632</v>
      </c>
      <c r="D26" s="60">
        <v>30603</v>
      </c>
      <c r="E26" s="47">
        <v>28703</v>
      </c>
      <c r="F26" s="47">
        <v>60668</v>
      </c>
      <c r="G26" s="137">
        <v>42762</v>
      </c>
      <c r="H26" s="137">
        <v>58157</v>
      </c>
      <c r="I26" s="137">
        <v>81965</v>
      </c>
      <c r="J26" s="137">
        <v>69781</v>
      </c>
      <c r="K26" s="137">
        <v>70470</v>
      </c>
    </row>
    <row r="27" spans="1:11" s="52" customFormat="1" ht="17.100000000000001" customHeight="1">
      <c r="A27" s="165" t="s">
        <v>5</v>
      </c>
      <c r="B27" s="59">
        <v>484</v>
      </c>
      <c r="C27" s="59">
        <v>1300</v>
      </c>
      <c r="D27" s="60">
        <v>913</v>
      </c>
      <c r="E27" s="47">
        <v>1782</v>
      </c>
      <c r="F27" s="47">
        <v>1354</v>
      </c>
      <c r="G27" s="137">
        <v>673</v>
      </c>
      <c r="H27" s="137">
        <v>843</v>
      </c>
      <c r="I27" s="137">
        <v>1347</v>
      </c>
      <c r="J27" s="137">
        <v>1084</v>
      </c>
      <c r="K27" s="137">
        <v>735</v>
      </c>
    </row>
    <row r="28" spans="1:11" s="52" customFormat="1" ht="17.100000000000001" customHeight="1">
      <c r="A28" s="165" t="s">
        <v>6</v>
      </c>
      <c r="B28" s="59">
        <v>161553</v>
      </c>
      <c r="C28" s="59">
        <v>177594</v>
      </c>
      <c r="D28" s="60">
        <v>143824</v>
      </c>
      <c r="E28" s="47">
        <v>181613</v>
      </c>
      <c r="F28" s="47">
        <v>208726</v>
      </c>
      <c r="G28" s="137">
        <v>197076</v>
      </c>
      <c r="H28" s="137">
        <v>263328</v>
      </c>
      <c r="I28" s="137">
        <v>251181</v>
      </c>
      <c r="J28" s="137">
        <v>276714</v>
      </c>
      <c r="K28" s="137">
        <v>301350</v>
      </c>
    </row>
    <row r="29" spans="1:11" s="52" customFormat="1" ht="17.100000000000001" customHeight="1">
      <c r="A29" s="165" t="s">
        <v>147</v>
      </c>
      <c r="B29" s="59">
        <v>43468</v>
      </c>
      <c r="C29" s="59">
        <v>35650</v>
      </c>
      <c r="D29" s="60">
        <v>22778</v>
      </c>
      <c r="E29" s="47">
        <v>24658</v>
      </c>
      <c r="F29" s="47">
        <v>47310</v>
      </c>
      <c r="G29" s="137">
        <v>49477</v>
      </c>
      <c r="H29" s="137">
        <v>34998</v>
      </c>
      <c r="I29" s="137">
        <v>31438</v>
      </c>
      <c r="J29" s="137">
        <v>22054</v>
      </c>
      <c r="K29" s="137">
        <v>27988</v>
      </c>
    </row>
    <row r="30" spans="1:11" s="52" customFormat="1" ht="17.100000000000001" customHeight="1">
      <c r="A30" s="165" t="s">
        <v>149</v>
      </c>
      <c r="B30" s="59">
        <v>45443</v>
      </c>
      <c r="C30" s="59">
        <v>57773</v>
      </c>
      <c r="D30" s="60">
        <v>13108</v>
      </c>
      <c r="E30" s="47">
        <v>17222</v>
      </c>
      <c r="F30" s="47">
        <v>10949</v>
      </c>
      <c r="G30" s="137">
        <v>14665</v>
      </c>
      <c r="H30" s="137">
        <v>30254</v>
      </c>
      <c r="I30" s="137">
        <v>24123</v>
      </c>
      <c r="J30" s="137">
        <v>30933</v>
      </c>
      <c r="K30" s="137">
        <v>33316</v>
      </c>
    </row>
    <row r="31" spans="1:11" s="52" customFormat="1" ht="17.100000000000001" customHeight="1">
      <c r="A31" s="165" t="s">
        <v>150</v>
      </c>
      <c r="B31" s="59">
        <v>1286</v>
      </c>
      <c r="C31" s="59">
        <v>2500</v>
      </c>
      <c r="D31" s="60">
        <v>3221</v>
      </c>
      <c r="E31" s="47">
        <v>3552</v>
      </c>
      <c r="F31" s="47">
        <v>4037</v>
      </c>
      <c r="G31" s="137">
        <v>4169</v>
      </c>
      <c r="H31" s="137">
        <v>4915</v>
      </c>
      <c r="I31" s="137">
        <v>9924</v>
      </c>
      <c r="J31" s="137">
        <v>22664</v>
      </c>
      <c r="K31" s="137">
        <v>26823</v>
      </c>
    </row>
    <row r="32" spans="1:11" s="52" customFormat="1" ht="17.100000000000001" customHeight="1">
      <c r="A32" s="165" t="s">
        <v>151</v>
      </c>
      <c r="B32" s="59">
        <v>138457</v>
      </c>
      <c r="C32" s="59">
        <v>99094</v>
      </c>
      <c r="D32" s="60">
        <v>11513</v>
      </c>
      <c r="E32" s="47">
        <v>10856</v>
      </c>
      <c r="F32" s="47">
        <v>12124</v>
      </c>
      <c r="G32" s="137">
        <v>13931</v>
      </c>
      <c r="H32" s="137">
        <v>9603</v>
      </c>
      <c r="I32" s="137">
        <v>12560</v>
      </c>
      <c r="J32" s="137">
        <v>12557</v>
      </c>
      <c r="K32" s="137">
        <v>12736</v>
      </c>
    </row>
    <row r="33" spans="1:11" s="52" customFormat="1" ht="17.100000000000001" customHeight="1">
      <c r="A33" s="165" t="s">
        <v>377</v>
      </c>
      <c r="B33" s="59" t="s">
        <v>1</v>
      </c>
      <c r="C33" s="59" t="s">
        <v>1</v>
      </c>
      <c r="D33" s="60">
        <v>807</v>
      </c>
      <c r="E33" s="47">
        <v>1650</v>
      </c>
      <c r="F33" s="47">
        <v>1680</v>
      </c>
      <c r="G33" s="137">
        <v>1200</v>
      </c>
      <c r="H33" s="137">
        <v>1643</v>
      </c>
      <c r="I33" s="137">
        <v>709</v>
      </c>
      <c r="J33" s="137">
        <v>98</v>
      </c>
      <c r="K33" s="137">
        <v>32</v>
      </c>
    </row>
    <row r="34" spans="1:11" s="52" customFormat="1" ht="17.100000000000001" customHeight="1">
      <c r="A34" s="165" t="s">
        <v>424</v>
      </c>
      <c r="B34" s="137">
        <v>551</v>
      </c>
      <c r="C34" s="137" t="s">
        <v>1</v>
      </c>
      <c r="D34" s="137">
        <v>467</v>
      </c>
      <c r="E34" s="137">
        <v>1923</v>
      </c>
      <c r="F34" s="137">
        <v>24</v>
      </c>
      <c r="G34" s="137">
        <v>2359</v>
      </c>
      <c r="H34" s="137">
        <v>1535</v>
      </c>
      <c r="I34" s="137">
        <v>256</v>
      </c>
      <c r="J34" s="137">
        <v>4109</v>
      </c>
      <c r="K34" s="137">
        <v>6864</v>
      </c>
    </row>
    <row r="35" spans="1:11" s="52" customFormat="1" ht="17.100000000000001" customHeight="1">
      <c r="A35" s="165" t="s">
        <v>482</v>
      </c>
      <c r="B35" s="137" t="s">
        <v>1</v>
      </c>
      <c r="C35" s="137">
        <v>178</v>
      </c>
      <c r="D35" s="137">
        <v>157</v>
      </c>
      <c r="E35" s="137">
        <v>89</v>
      </c>
      <c r="F35" s="137">
        <v>165</v>
      </c>
      <c r="G35" s="137">
        <v>73</v>
      </c>
      <c r="H35" s="137">
        <v>139</v>
      </c>
      <c r="I35" s="137">
        <v>146</v>
      </c>
      <c r="J35" s="137">
        <v>1420</v>
      </c>
      <c r="K35" s="137">
        <v>3503</v>
      </c>
    </row>
    <row r="36" spans="1:11" s="52" customFormat="1" ht="17.100000000000001" customHeight="1">
      <c r="A36" s="165" t="s">
        <v>152</v>
      </c>
      <c r="B36" s="59">
        <v>1046</v>
      </c>
      <c r="C36" s="59">
        <v>467</v>
      </c>
      <c r="D36" s="60">
        <v>5568</v>
      </c>
      <c r="E36" s="47">
        <v>969</v>
      </c>
      <c r="F36" s="47">
        <v>4885</v>
      </c>
      <c r="G36" s="137">
        <v>1873</v>
      </c>
      <c r="H36" s="137">
        <v>3802</v>
      </c>
      <c r="I36" s="137">
        <v>1942</v>
      </c>
      <c r="J36" s="137">
        <v>4552</v>
      </c>
      <c r="K36" s="137">
        <v>2817</v>
      </c>
    </row>
    <row r="37" spans="1:11" s="52" customFormat="1" ht="17.100000000000001" customHeight="1">
      <c r="A37" s="165" t="s">
        <v>153</v>
      </c>
      <c r="B37" s="59">
        <v>3675</v>
      </c>
      <c r="C37" s="59">
        <v>7171</v>
      </c>
      <c r="D37" s="60">
        <v>10485</v>
      </c>
      <c r="E37" s="47">
        <v>16085</v>
      </c>
      <c r="F37" s="47">
        <v>62449</v>
      </c>
      <c r="G37" s="137">
        <v>49956</v>
      </c>
      <c r="H37" s="137">
        <v>50413</v>
      </c>
      <c r="I37" s="137">
        <v>64758</v>
      </c>
      <c r="J37" s="137">
        <v>71036</v>
      </c>
      <c r="K37" s="137">
        <v>81227</v>
      </c>
    </row>
    <row r="38" spans="1:11" s="52" customFormat="1" ht="17.100000000000001" customHeight="1">
      <c r="A38" s="165" t="s">
        <v>7</v>
      </c>
      <c r="B38" s="59">
        <v>138709</v>
      </c>
      <c r="C38" s="59">
        <v>163315</v>
      </c>
      <c r="D38" s="60">
        <v>115900</v>
      </c>
      <c r="E38" s="47">
        <v>210368</v>
      </c>
      <c r="F38" s="47">
        <v>198811</v>
      </c>
      <c r="G38" s="137">
        <v>196130</v>
      </c>
      <c r="H38" s="137">
        <v>233285</v>
      </c>
      <c r="I38" s="137">
        <v>236902</v>
      </c>
      <c r="J38" s="137">
        <v>254366</v>
      </c>
      <c r="K38" s="137">
        <v>279864</v>
      </c>
    </row>
    <row r="39" spans="1:11" s="52" customFormat="1" ht="17.100000000000001" customHeight="1">
      <c r="A39" s="86" t="s">
        <v>372</v>
      </c>
      <c r="B39" s="59">
        <v>280998</v>
      </c>
      <c r="C39" s="59">
        <v>373526</v>
      </c>
      <c r="D39" s="60">
        <v>334860</v>
      </c>
      <c r="E39" s="47">
        <v>383884</v>
      </c>
      <c r="F39" s="47">
        <v>477502</v>
      </c>
      <c r="G39" s="137">
        <v>371103</v>
      </c>
      <c r="H39" s="137">
        <v>414095</v>
      </c>
      <c r="I39" s="137">
        <v>400165</v>
      </c>
      <c r="J39" s="137">
        <v>342399</v>
      </c>
      <c r="K39" s="137">
        <v>358869</v>
      </c>
    </row>
    <row r="40" spans="1:11" s="52" customFormat="1" ht="17.100000000000001" customHeight="1">
      <c r="A40" s="165" t="s">
        <v>154</v>
      </c>
      <c r="B40" s="59">
        <v>2453</v>
      </c>
      <c r="C40" s="59">
        <v>2015</v>
      </c>
      <c r="D40" s="60">
        <v>4669</v>
      </c>
      <c r="E40" s="47">
        <v>17811</v>
      </c>
      <c r="F40" s="47">
        <v>27395</v>
      </c>
      <c r="G40" s="137">
        <v>17584</v>
      </c>
      <c r="H40" s="137">
        <v>16147</v>
      </c>
      <c r="I40" s="137">
        <v>16994</v>
      </c>
      <c r="J40" s="137">
        <v>25839</v>
      </c>
      <c r="K40" s="137">
        <v>64666</v>
      </c>
    </row>
    <row r="41" spans="1:11" s="52" customFormat="1" ht="17.100000000000001" customHeight="1">
      <c r="A41" s="165" t="s">
        <v>425</v>
      </c>
      <c r="B41" s="137" t="s">
        <v>1</v>
      </c>
      <c r="C41" s="137">
        <v>134</v>
      </c>
      <c r="D41" s="137">
        <v>0</v>
      </c>
      <c r="E41" s="137">
        <v>89</v>
      </c>
      <c r="F41" s="137">
        <v>789</v>
      </c>
      <c r="G41" s="137">
        <v>6377</v>
      </c>
      <c r="H41" s="137">
        <v>5474</v>
      </c>
      <c r="I41" s="137">
        <v>11150</v>
      </c>
      <c r="J41" s="137">
        <v>11639</v>
      </c>
      <c r="K41" s="137">
        <v>8864</v>
      </c>
    </row>
    <row r="42" spans="1:11" s="52" customFormat="1" ht="17.100000000000001" customHeight="1">
      <c r="A42" s="165" t="s">
        <v>155</v>
      </c>
      <c r="B42" s="59">
        <v>929</v>
      </c>
      <c r="C42" s="59">
        <v>1409</v>
      </c>
      <c r="D42" s="60">
        <v>2119</v>
      </c>
      <c r="E42" s="47">
        <v>1389</v>
      </c>
      <c r="F42" s="47">
        <v>4899</v>
      </c>
      <c r="G42" s="137">
        <v>8766</v>
      </c>
      <c r="H42" s="137">
        <v>9688</v>
      </c>
      <c r="I42" s="137">
        <v>27483</v>
      </c>
      <c r="J42" s="137">
        <v>3649</v>
      </c>
      <c r="K42" s="137">
        <v>2447</v>
      </c>
    </row>
    <row r="43" spans="1:11" s="52" customFormat="1" ht="17.100000000000001" customHeight="1">
      <c r="A43" s="165" t="s">
        <v>156</v>
      </c>
      <c r="B43" s="59">
        <v>29153</v>
      </c>
      <c r="C43" s="59">
        <v>40517</v>
      </c>
      <c r="D43" s="60">
        <v>32693</v>
      </c>
      <c r="E43" s="47">
        <v>31100</v>
      </c>
      <c r="F43" s="47">
        <v>35704</v>
      </c>
      <c r="G43" s="137">
        <v>43523</v>
      </c>
      <c r="H43" s="137">
        <v>49631</v>
      </c>
      <c r="I43" s="137">
        <v>54750</v>
      </c>
      <c r="J43" s="137">
        <v>50404</v>
      </c>
      <c r="K43" s="137">
        <v>77583</v>
      </c>
    </row>
    <row r="44" spans="1:11" s="52" customFormat="1" ht="17.100000000000001" customHeight="1">
      <c r="A44" s="165" t="s">
        <v>157</v>
      </c>
      <c r="B44" s="59">
        <v>6771</v>
      </c>
      <c r="C44" s="59">
        <v>8697</v>
      </c>
      <c r="D44" s="60">
        <v>8208</v>
      </c>
      <c r="E44" s="47">
        <v>11118</v>
      </c>
      <c r="F44" s="47">
        <v>26194</v>
      </c>
      <c r="G44" s="137">
        <v>25253</v>
      </c>
      <c r="H44" s="137">
        <v>32838</v>
      </c>
      <c r="I44" s="137">
        <v>40282</v>
      </c>
      <c r="J44" s="137">
        <v>44746</v>
      </c>
      <c r="K44" s="137">
        <v>85157</v>
      </c>
    </row>
    <row r="45" spans="1:11" s="52" customFormat="1" ht="17.100000000000001" customHeight="1">
      <c r="A45" s="165" t="s">
        <v>158</v>
      </c>
      <c r="B45" s="59">
        <v>180391</v>
      </c>
      <c r="C45" s="59">
        <v>218472</v>
      </c>
      <c r="D45" s="60">
        <v>214573</v>
      </c>
      <c r="E45" s="47">
        <v>287923</v>
      </c>
      <c r="F45" s="47">
        <v>332876</v>
      </c>
      <c r="G45" s="137">
        <v>320170</v>
      </c>
      <c r="H45" s="137">
        <v>324049</v>
      </c>
      <c r="I45" s="137">
        <v>278421</v>
      </c>
      <c r="J45" s="137">
        <v>229175</v>
      </c>
      <c r="K45" s="137">
        <v>253976</v>
      </c>
    </row>
    <row r="46" spans="1:11" s="52" customFormat="1" ht="17.100000000000001" customHeight="1">
      <c r="A46" s="86" t="s">
        <v>373</v>
      </c>
      <c r="B46" s="59">
        <v>39825</v>
      </c>
      <c r="C46" s="59">
        <v>61480</v>
      </c>
      <c r="D46" s="60">
        <v>85683</v>
      </c>
      <c r="E46" s="47">
        <v>148039</v>
      </c>
      <c r="F46" s="47">
        <v>149838</v>
      </c>
      <c r="G46" s="137">
        <v>116358</v>
      </c>
      <c r="H46" s="137">
        <v>119823</v>
      </c>
      <c r="I46" s="137">
        <v>105076</v>
      </c>
      <c r="J46" s="137">
        <v>83755</v>
      </c>
      <c r="K46" s="137">
        <v>70407</v>
      </c>
    </row>
    <row r="47" spans="1:11" s="52" customFormat="1" ht="17.100000000000001" customHeight="1">
      <c r="A47" s="165" t="s">
        <v>159</v>
      </c>
      <c r="B47" s="59">
        <v>37051</v>
      </c>
      <c r="C47" s="59">
        <v>32704</v>
      </c>
      <c r="D47" s="60">
        <v>20933</v>
      </c>
      <c r="E47" s="47">
        <v>31312</v>
      </c>
      <c r="F47" s="47">
        <v>31968</v>
      </c>
      <c r="G47" s="137">
        <v>46859</v>
      </c>
      <c r="H47" s="137">
        <v>31924</v>
      </c>
      <c r="I47" s="137">
        <v>28601</v>
      </c>
      <c r="J47" s="137">
        <v>30204</v>
      </c>
      <c r="K47" s="137">
        <v>37808</v>
      </c>
    </row>
    <row r="48" spans="1:11" s="52" customFormat="1" ht="17.100000000000001" customHeight="1">
      <c r="A48" s="165" t="s">
        <v>160</v>
      </c>
      <c r="B48" s="59">
        <v>62762</v>
      </c>
      <c r="C48" s="59">
        <v>63321</v>
      </c>
      <c r="D48" s="60">
        <v>67111</v>
      </c>
      <c r="E48" s="47">
        <v>134218</v>
      </c>
      <c r="F48" s="47">
        <v>115713</v>
      </c>
      <c r="G48" s="137">
        <v>30737</v>
      </c>
      <c r="H48" s="137">
        <v>72651</v>
      </c>
      <c r="I48" s="137">
        <v>78453</v>
      </c>
      <c r="J48" s="137">
        <v>64089</v>
      </c>
      <c r="K48" s="137">
        <v>74703</v>
      </c>
    </row>
    <row r="49" spans="1:11" s="52" customFormat="1" ht="17.100000000000001" customHeight="1">
      <c r="A49" s="165" t="s">
        <v>161</v>
      </c>
      <c r="B49" s="59">
        <v>4798</v>
      </c>
      <c r="C49" s="59">
        <v>7548</v>
      </c>
      <c r="D49" s="60">
        <v>4013</v>
      </c>
      <c r="E49" s="47">
        <v>5663</v>
      </c>
      <c r="F49" s="47">
        <v>5653</v>
      </c>
      <c r="G49" s="137">
        <v>5558</v>
      </c>
      <c r="H49" s="137">
        <v>10124</v>
      </c>
      <c r="I49" s="137">
        <v>9866</v>
      </c>
      <c r="J49" s="137">
        <v>7320</v>
      </c>
      <c r="K49" s="137">
        <v>11148</v>
      </c>
    </row>
    <row r="50" spans="1:11" s="52" customFormat="1" ht="17.100000000000001" customHeight="1">
      <c r="A50" s="165" t="s">
        <v>162</v>
      </c>
      <c r="B50" s="59">
        <v>7887</v>
      </c>
      <c r="C50" s="59">
        <v>5664</v>
      </c>
      <c r="D50" s="60">
        <v>7981</v>
      </c>
      <c r="E50" s="47">
        <v>14295</v>
      </c>
      <c r="F50" s="47">
        <v>7910</v>
      </c>
      <c r="G50" s="137">
        <v>13494</v>
      </c>
      <c r="H50" s="137">
        <v>18035</v>
      </c>
      <c r="I50" s="137">
        <v>13248</v>
      </c>
      <c r="J50" s="137">
        <v>12443</v>
      </c>
      <c r="K50" s="137">
        <v>13496</v>
      </c>
    </row>
    <row r="51" spans="1:11" s="52" customFormat="1" ht="17.100000000000001" customHeight="1">
      <c r="A51" s="165" t="s">
        <v>163</v>
      </c>
      <c r="B51" s="137">
        <v>25656</v>
      </c>
      <c r="C51" s="137">
        <v>22124</v>
      </c>
      <c r="D51" s="137">
        <v>41659</v>
      </c>
      <c r="E51" s="137">
        <v>65049</v>
      </c>
      <c r="F51" s="137">
        <v>74553</v>
      </c>
      <c r="G51" s="137">
        <v>78924</v>
      </c>
      <c r="H51" s="137">
        <v>69599</v>
      </c>
      <c r="I51" s="137">
        <v>74747</v>
      </c>
      <c r="J51" s="137">
        <v>81840</v>
      </c>
      <c r="K51" s="137">
        <v>79825</v>
      </c>
    </row>
    <row r="52" spans="1:11">
      <c r="F52" s="1"/>
    </row>
    <row r="53" spans="1:11" ht="26.25" customHeight="1">
      <c r="A53" s="242" t="s">
        <v>351</v>
      </c>
      <c r="B53" s="242"/>
      <c r="C53" s="242"/>
      <c r="D53" s="242"/>
      <c r="E53" s="242"/>
      <c r="F53" s="242"/>
      <c r="G53" s="242"/>
      <c r="H53" s="242"/>
      <c r="I53" s="4"/>
    </row>
  </sheetData>
  <customSheetViews>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4" topLeftCell="A5" activePane="bottomLeft" state="frozen"/>
      <selection pane="bottomLeft" activeCell="K6" sqref="K6:K5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3:H53"/>
    <mergeCell ref="A3:A4"/>
    <mergeCell ref="B3:K3"/>
  </mergeCells>
  <hyperlinks>
    <hyperlink ref="A39" location="ftn1_18.14." tooltip=" 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1)"/>
    <hyperlink ref="A46" location="ftn1_18.14." tooltip=" 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Црна Гора1)"/>
    <hyperlink ref="K2" location="'Листа табела'!A1" display="Листа табела"/>
  </hyperlinks>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sheetPr codeName="Sheet12"/>
  <dimension ref="A1:K63"/>
  <sheetViews>
    <sheetView zoomScale="130" zoomScaleNormal="130" workbookViewId="0">
      <pane ySplit="4" topLeftCell="A5" activePane="bottomLeft" state="frozen"/>
      <selection pane="bottomLeft" activeCell="D21" sqref="D21"/>
    </sheetView>
  </sheetViews>
  <sheetFormatPr defaultColWidth="9.140625" defaultRowHeight="12"/>
  <cols>
    <col min="1" max="1" width="22" style="1" customWidth="1"/>
    <col min="2" max="5" width="8" style="1" customWidth="1"/>
    <col min="6" max="6" width="8" style="4" customWidth="1"/>
    <col min="7" max="11" width="8" style="1" customWidth="1"/>
    <col min="12" max="16384" width="9.140625" style="1"/>
  </cols>
  <sheetData>
    <row r="1" spans="1:11">
      <c r="A1" s="3" t="s">
        <v>457</v>
      </c>
      <c r="F1" s="1"/>
    </row>
    <row r="2" spans="1:11" ht="12.75" thickBot="1">
      <c r="A2" s="15" t="s">
        <v>8</v>
      </c>
      <c r="F2" s="1"/>
      <c r="K2" s="8" t="s">
        <v>0</v>
      </c>
    </row>
    <row r="3" spans="1:11" ht="18.75" customHeight="1" thickTop="1">
      <c r="A3" s="201" t="s">
        <v>3</v>
      </c>
      <c r="B3" s="205" t="s">
        <v>29</v>
      </c>
      <c r="C3" s="206"/>
      <c r="D3" s="206"/>
      <c r="E3" s="206"/>
      <c r="F3" s="206"/>
      <c r="G3" s="206"/>
      <c r="H3" s="206"/>
      <c r="I3" s="206"/>
      <c r="J3" s="206"/>
      <c r="K3" s="206"/>
    </row>
    <row r="4" spans="1:11" ht="18.75" customHeight="1">
      <c r="A4" s="203"/>
      <c r="B4" s="160">
        <v>2007</v>
      </c>
      <c r="C4" s="160">
        <v>2008</v>
      </c>
      <c r="D4" s="24">
        <v>2009</v>
      </c>
      <c r="E4" s="24">
        <v>2010</v>
      </c>
      <c r="F4" s="24">
        <v>2011</v>
      </c>
      <c r="G4" s="24">
        <v>2012</v>
      </c>
      <c r="H4" s="24">
        <v>2013</v>
      </c>
      <c r="I4" s="24">
        <v>2014</v>
      </c>
      <c r="J4" s="24">
        <v>2015</v>
      </c>
      <c r="K4" s="24">
        <v>2016</v>
      </c>
    </row>
    <row r="5" spans="1:11" s="52" customFormat="1" ht="17.100000000000001" customHeight="1">
      <c r="A5" s="163" t="s">
        <v>2</v>
      </c>
      <c r="B5" s="59">
        <v>3347925</v>
      </c>
      <c r="C5" s="59">
        <v>4146519</v>
      </c>
      <c r="D5" s="60">
        <v>3567879</v>
      </c>
      <c r="E5" s="47">
        <v>4053084</v>
      </c>
      <c r="F5" s="47">
        <v>4577526</v>
      </c>
      <c r="G5" s="47">
        <v>4487548</v>
      </c>
      <c r="H5" s="47">
        <v>4557635</v>
      </c>
      <c r="I5" s="47">
        <v>4946061</v>
      </c>
      <c r="J5" s="47">
        <v>4369179</v>
      </c>
      <c r="K5" s="47">
        <v>4426945</v>
      </c>
    </row>
    <row r="6" spans="1:11" s="52" customFormat="1" ht="17.100000000000001" customHeight="1">
      <c r="A6" s="165" t="s">
        <v>426</v>
      </c>
      <c r="B6" s="59">
        <v>9</v>
      </c>
      <c r="C6" s="59">
        <v>30</v>
      </c>
      <c r="D6" s="60" t="s">
        <v>1</v>
      </c>
      <c r="E6" s="47">
        <v>10</v>
      </c>
      <c r="F6" s="47">
        <v>0</v>
      </c>
      <c r="G6" s="47">
        <v>51940</v>
      </c>
      <c r="H6" s="47">
        <v>0</v>
      </c>
      <c r="I6" s="47" t="s">
        <v>1</v>
      </c>
      <c r="J6" s="47">
        <v>0</v>
      </c>
      <c r="K6" s="47" t="s">
        <v>1</v>
      </c>
    </row>
    <row r="7" spans="1:11" s="52" customFormat="1" ht="17.100000000000001" customHeight="1">
      <c r="A7" s="165" t="s">
        <v>164</v>
      </c>
      <c r="B7" s="59">
        <v>7319</v>
      </c>
      <c r="C7" s="59">
        <v>6415</v>
      </c>
      <c r="D7" s="60">
        <v>3031</v>
      </c>
      <c r="E7" s="47">
        <v>4866</v>
      </c>
      <c r="F7" s="47">
        <v>3699</v>
      </c>
      <c r="G7" s="47">
        <v>3038</v>
      </c>
      <c r="H7" s="47">
        <v>6139</v>
      </c>
      <c r="I7" s="47">
        <v>5390</v>
      </c>
      <c r="J7" s="47">
        <v>4125</v>
      </c>
      <c r="K7" s="47">
        <v>3677</v>
      </c>
    </row>
    <row r="8" spans="1:11" s="52" customFormat="1" ht="17.100000000000001" customHeight="1">
      <c r="A8" s="165" t="s">
        <v>165</v>
      </c>
      <c r="B8" s="59">
        <v>131138</v>
      </c>
      <c r="C8" s="59">
        <v>142796</v>
      </c>
      <c r="D8" s="60">
        <v>125364</v>
      </c>
      <c r="E8" s="47">
        <v>123940</v>
      </c>
      <c r="F8" s="47">
        <v>132605</v>
      </c>
      <c r="G8" s="47">
        <v>129757</v>
      </c>
      <c r="H8" s="47">
        <v>122058</v>
      </c>
      <c r="I8" s="47">
        <v>119866</v>
      </c>
      <c r="J8" s="47">
        <v>135417</v>
      </c>
      <c r="K8" s="47">
        <v>128053</v>
      </c>
    </row>
    <row r="9" spans="1:11" s="52" customFormat="1" ht="17.100000000000001" customHeight="1">
      <c r="A9" s="64" t="s">
        <v>365</v>
      </c>
      <c r="B9" s="50">
        <v>1164</v>
      </c>
      <c r="C9" s="50">
        <v>2285</v>
      </c>
      <c r="D9" s="47">
        <v>2724</v>
      </c>
      <c r="E9" s="47">
        <v>2567</v>
      </c>
      <c r="F9" s="47">
        <v>3470</v>
      </c>
      <c r="G9" s="47">
        <v>3525</v>
      </c>
      <c r="H9" s="47">
        <v>4939</v>
      </c>
      <c r="I9" s="47">
        <v>6223</v>
      </c>
      <c r="J9" s="47">
        <v>6886</v>
      </c>
      <c r="K9" s="47">
        <v>6921</v>
      </c>
    </row>
    <row r="10" spans="1:11" s="52" customFormat="1" ht="17.100000000000001" customHeight="1">
      <c r="A10" s="165" t="s">
        <v>134</v>
      </c>
      <c r="B10" s="59">
        <v>15619</v>
      </c>
      <c r="C10" s="59">
        <v>15620</v>
      </c>
      <c r="D10" s="60">
        <v>14465</v>
      </c>
      <c r="E10" s="47">
        <v>22927</v>
      </c>
      <c r="F10" s="47">
        <v>24057</v>
      </c>
      <c r="G10" s="47">
        <v>18486</v>
      </c>
      <c r="H10" s="47">
        <v>18355</v>
      </c>
      <c r="I10" s="47">
        <v>17415</v>
      </c>
      <c r="J10" s="47">
        <v>22539</v>
      </c>
      <c r="K10" s="47">
        <v>21622</v>
      </c>
    </row>
    <row r="11" spans="1:11" s="52" customFormat="1" ht="17.100000000000001" customHeight="1">
      <c r="A11" s="165" t="s">
        <v>166</v>
      </c>
      <c r="B11" s="59">
        <v>16846</v>
      </c>
      <c r="C11" s="59">
        <v>6382</v>
      </c>
      <c r="D11" s="60">
        <v>6230</v>
      </c>
      <c r="E11" s="47">
        <v>9679</v>
      </c>
      <c r="F11" s="47">
        <v>12301</v>
      </c>
      <c r="G11" s="47">
        <v>5770</v>
      </c>
      <c r="H11" s="47">
        <v>13363</v>
      </c>
      <c r="I11" s="47">
        <v>14005</v>
      </c>
      <c r="J11" s="47">
        <v>12136</v>
      </c>
      <c r="K11" s="47">
        <v>6298</v>
      </c>
    </row>
    <row r="12" spans="1:11" s="52" customFormat="1" ht="17.100000000000001" customHeight="1">
      <c r="A12" s="165" t="s">
        <v>135</v>
      </c>
      <c r="B12" s="59">
        <v>34867</v>
      </c>
      <c r="C12" s="59">
        <v>42191</v>
      </c>
      <c r="D12" s="60">
        <v>42508</v>
      </c>
      <c r="E12" s="47">
        <v>47962</v>
      </c>
      <c r="F12" s="47">
        <v>43821</v>
      </c>
      <c r="G12" s="47">
        <v>44457</v>
      </c>
      <c r="H12" s="47">
        <v>47963</v>
      </c>
      <c r="I12" s="47">
        <v>52031</v>
      </c>
      <c r="J12" s="47">
        <v>54751</v>
      </c>
      <c r="K12" s="47">
        <v>57430</v>
      </c>
    </row>
    <row r="13" spans="1:11" s="52" customFormat="1" ht="17.100000000000001" customHeight="1">
      <c r="A13" s="165" t="s">
        <v>167</v>
      </c>
      <c r="B13" s="59">
        <v>50374</v>
      </c>
      <c r="C13" s="59">
        <v>71347</v>
      </c>
      <c r="D13" s="60">
        <v>64127</v>
      </c>
      <c r="E13" s="47">
        <v>62259</v>
      </c>
      <c r="F13" s="47">
        <v>55601</v>
      </c>
      <c r="G13" s="47">
        <v>51409</v>
      </c>
      <c r="H13" s="47">
        <v>72595</v>
      </c>
      <c r="I13" s="47">
        <v>68698</v>
      </c>
      <c r="J13" s="47">
        <v>67145</v>
      </c>
      <c r="K13" s="47">
        <v>49850</v>
      </c>
    </row>
    <row r="14" spans="1:11" s="52" customFormat="1" ht="17.100000000000001" customHeight="1">
      <c r="A14" s="165" t="s">
        <v>137</v>
      </c>
      <c r="B14" s="59">
        <v>22049</v>
      </c>
      <c r="C14" s="59">
        <v>56695</v>
      </c>
      <c r="D14" s="60">
        <v>25429</v>
      </c>
      <c r="E14" s="47">
        <v>20127</v>
      </c>
      <c r="F14" s="47">
        <v>24064</v>
      </c>
      <c r="G14" s="47">
        <v>31344</v>
      </c>
      <c r="H14" s="47">
        <v>31611</v>
      </c>
      <c r="I14" s="47">
        <v>33070</v>
      </c>
      <c r="J14" s="47">
        <v>53333</v>
      </c>
      <c r="K14" s="47">
        <v>61336</v>
      </c>
    </row>
    <row r="15" spans="1:11" s="52" customFormat="1" ht="17.100000000000001" customHeight="1">
      <c r="A15" s="165" t="s">
        <v>138</v>
      </c>
      <c r="B15" s="59">
        <v>17614</v>
      </c>
      <c r="C15" s="59">
        <v>21245</v>
      </c>
      <c r="D15" s="60">
        <v>23421</v>
      </c>
      <c r="E15" s="47">
        <v>25378</v>
      </c>
      <c r="F15" s="47">
        <v>22625</v>
      </c>
      <c r="G15" s="47">
        <v>35204</v>
      </c>
      <c r="H15" s="47">
        <v>24901</v>
      </c>
      <c r="I15" s="47">
        <v>27947</v>
      </c>
      <c r="J15" s="47">
        <v>29624</v>
      </c>
      <c r="K15" s="47">
        <v>28639</v>
      </c>
    </row>
    <row r="16" spans="1:11" s="52" customFormat="1" ht="17.100000000000001" customHeight="1">
      <c r="A16" s="165" t="s">
        <v>168</v>
      </c>
      <c r="B16" s="59">
        <v>5183</v>
      </c>
      <c r="C16" s="59">
        <v>7247</v>
      </c>
      <c r="D16" s="60">
        <v>7237</v>
      </c>
      <c r="E16" s="47">
        <v>8295</v>
      </c>
      <c r="F16" s="47">
        <v>9144</v>
      </c>
      <c r="G16" s="47">
        <v>11032</v>
      </c>
      <c r="H16" s="47">
        <v>20152</v>
      </c>
      <c r="I16" s="47">
        <v>24176</v>
      </c>
      <c r="J16" s="47">
        <v>34501</v>
      </c>
      <c r="K16" s="47">
        <v>34123</v>
      </c>
    </row>
    <row r="17" spans="1:11" s="52" customFormat="1" ht="17.100000000000001" customHeight="1">
      <c r="A17" s="165" t="s">
        <v>483</v>
      </c>
      <c r="B17" s="59">
        <v>451</v>
      </c>
      <c r="C17" s="59">
        <v>370</v>
      </c>
      <c r="D17" s="60">
        <v>156</v>
      </c>
      <c r="E17" s="47">
        <v>301</v>
      </c>
      <c r="F17" s="47">
        <v>94</v>
      </c>
      <c r="G17" s="47">
        <v>1462</v>
      </c>
      <c r="H17" s="47">
        <v>117</v>
      </c>
      <c r="I17" s="47">
        <v>2951</v>
      </c>
      <c r="J17" s="47">
        <v>6660</v>
      </c>
      <c r="K17" s="47">
        <v>6835</v>
      </c>
    </row>
    <row r="18" spans="1:11" s="52" customFormat="1" ht="17.100000000000001" customHeight="1">
      <c r="A18" s="165" t="s">
        <v>139</v>
      </c>
      <c r="B18" s="59">
        <v>25720</v>
      </c>
      <c r="C18" s="59">
        <v>34946</v>
      </c>
      <c r="D18" s="60">
        <v>22196</v>
      </c>
      <c r="E18" s="47">
        <v>24495</v>
      </c>
      <c r="F18" s="47">
        <v>24184</v>
      </c>
      <c r="G18" s="47">
        <v>21828</v>
      </c>
      <c r="H18" s="47">
        <v>23838</v>
      </c>
      <c r="I18" s="47">
        <v>27802</v>
      </c>
      <c r="J18" s="47">
        <v>29045</v>
      </c>
      <c r="K18" s="47">
        <v>29912</v>
      </c>
    </row>
    <row r="19" spans="1:11" s="52" customFormat="1" ht="17.100000000000001" customHeight="1">
      <c r="A19" s="165" t="s">
        <v>140</v>
      </c>
      <c r="B19" s="59">
        <v>12770</v>
      </c>
      <c r="C19" s="59">
        <v>17761</v>
      </c>
      <c r="D19" s="60">
        <v>17329</v>
      </c>
      <c r="E19" s="47">
        <v>15733</v>
      </c>
      <c r="F19" s="47">
        <v>12641</v>
      </c>
      <c r="G19" s="47">
        <v>11350</v>
      </c>
      <c r="H19" s="47">
        <v>12579</v>
      </c>
      <c r="I19" s="47">
        <v>8160</v>
      </c>
      <c r="J19" s="47">
        <v>10187</v>
      </c>
      <c r="K19" s="47">
        <v>10554</v>
      </c>
    </row>
    <row r="20" spans="1:11" s="52" customFormat="1" ht="17.100000000000001" customHeight="1">
      <c r="A20" s="165" t="s">
        <v>169</v>
      </c>
      <c r="B20" s="59">
        <v>5695</v>
      </c>
      <c r="C20" s="59">
        <v>3143</v>
      </c>
      <c r="D20" s="60">
        <v>2321</v>
      </c>
      <c r="E20" s="47">
        <v>3207</v>
      </c>
      <c r="F20" s="47">
        <v>5359</v>
      </c>
      <c r="G20" s="47">
        <v>11484</v>
      </c>
      <c r="H20" s="47">
        <v>7745</v>
      </c>
      <c r="I20" s="47">
        <v>5455</v>
      </c>
      <c r="J20" s="47">
        <v>7372</v>
      </c>
      <c r="K20" s="47">
        <v>4620</v>
      </c>
    </row>
    <row r="21" spans="1:11" s="52" customFormat="1" ht="17.100000000000001" customHeight="1">
      <c r="A21" s="165" t="s">
        <v>428</v>
      </c>
      <c r="B21" s="59">
        <v>258</v>
      </c>
      <c r="C21" s="59">
        <v>549</v>
      </c>
      <c r="D21" s="60">
        <v>103</v>
      </c>
      <c r="E21" s="47">
        <v>1624</v>
      </c>
      <c r="F21" s="47">
        <v>2219</v>
      </c>
      <c r="G21" s="47">
        <v>5335</v>
      </c>
      <c r="H21" s="47">
        <v>5123</v>
      </c>
      <c r="I21" s="47">
        <v>4521</v>
      </c>
      <c r="J21" s="47">
        <v>4163</v>
      </c>
      <c r="K21" s="47">
        <v>2997</v>
      </c>
    </row>
    <row r="22" spans="1:11" s="52" customFormat="1" ht="17.100000000000001" customHeight="1">
      <c r="A22" s="165" t="s">
        <v>171</v>
      </c>
      <c r="B22" s="59">
        <v>2486</v>
      </c>
      <c r="C22" s="59">
        <v>3302</v>
      </c>
      <c r="D22" s="60">
        <v>3516</v>
      </c>
      <c r="E22" s="47">
        <v>1499</v>
      </c>
      <c r="F22" s="47">
        <v>2782</v>
      </c>
      <c r="G22" s="47">
        <v>1531</v>
      </c>
      <c r="H22" s="47">
        <v>2227</v>
      </c>
      <c r="I22" s="47">
        <v>2979</v>
      </c>
      <c r="J22" s="47">
        <v>1222</v>
      </c>
      <c r="K22" s="47">
        <v>1344</v>
      </c>
    </row>
    <row r="23" spans="1:11" s="52" customFormat="1" ht="17.100000000000001" customHeight="1">
      <c r="A23" s="165" t="s">
        <v>172</v>
      </c>
      <c r="B23" s="59">
        <v>15055</v>
      </c>
      <c r="C23" s="59">
        <v>15975</v>
      </c>
      <c r="D23" s="60">
        <v>12856</v>
      </c>
      <c r="E23" s="47">
        <v>15295</v>
      </c>
      <c r="F23" s="47">
        <v>20989</v>
      </c>
      <c r="G23" s="47">
        <v>20105</v>
      </c>
      <c r="H23" s="47">
        <v>20715</v>
      </c>
      <c r="I23" s="47">
        <v>29408</v>
      </c>
      <c r="J23" s="47">
        <v>25319</v>
      </c>
      <c r="K23" s="47">
        <v>40825</v>
      </c>
    </row>
    <row r="24" spans="1:11" s="52" customFormat="1" ht="17.100000000000001" customHeight="1">
      <c r="A24" s="165" t="s">
        <v>173</v>
      </c>
      <c r="B24" s="59">
        <v>1913</v>
      </c>
      <c r="C24" s="59">
        <v>2530</v>
      </c>
      <c r="D24" s="60">
        <v>4318</v>
      </c>
      <c r="E24" s="47">
        <v>2693</v>
      </c>
      <c r="F24" s="47">
        <v>4531</v>
      </c>
      <c r="G24" s="47">
        <v>5194</v>
      </c>
      <c r="H24" s="47">
        <v>8510</v>
      </c>
      <c r="I24" s="47">
        <v>8606</v>
      </c>
      <c r="J24" s="47">
        <v>12970</v>
      </c>
      <c r="K24" s="47">
        <v>11984</v>
      </c>
    </row>
    <row r="25" spans="1:11" s="52" customFormat="1" ht="17.100000000000001" customHeight="1">
      <c r="A25" s="165" t="s">
        <v>174</v>
      </c>
      <c r="B25" s="59">
        <v>3883</v>
      </c>
      <c r="C25" s="59">
        <v>6638</v>
      </c>
      <c r="D25" s="60">
        <v>3475</v>
      </c>
      <c r="E25" s="47">
        <v>2941</v>
      </c>
      <c r="F25" s="47">
        <v>3692</v>
      </c>
      <c r="G25" s="47">
        <v>3341</v>
      </c>
      <c r="H25" s="47">
        <v>3511</v>
      </c>
      <c r="I25" s="47">
        <v>2913</v>
      </c>
      <c r="J25" s="47">
        <v>2539</v>
      </c>
      <c r="K25" s="47">
        <v>4459</v>
      </c>
    </row>
    <row r="26" spans="1:11" s="52" customFormat="1" ht="17.100000000000001" customHeight="1">
      <c r="A26" s="165" t="s">
        <v>4</v>
      </c>
      <c r="B26" s="59">
        <v>397760</v>
      </c>
      <c r="C26" s="59">
        <v>440613</v>
      </c>
      <c r="D26" s="60">
        <v>359012</v>
      </c>
      <c r="E26" s="47">
        <v>356359</v>
      </c>
      <c r="F26" s="47">
        <v>386057</v>
      </c>
      <c r="G26" s="47">
        <v>411748</v>
      </c>
      <c r="H26" s="47">
        <v>444571</v>
      </c>
      <c r="I26" s="47">
        <v>497981</v>
      </c>
      <c r="J26" s="47">
        <v>535162</v>
      </c>
      <c r="K26" s="47">
        <v>545241</v>
      </c>
    </row>
    <row r="27" spans="1:11" s="52" customFormat="1" ht="17.100000000000001" customHeight="1">
      <c r="A27" s="165" t="s">
        <v>175</v>
      </c>
      <c r="B27" s="59">
        <v>18337</v>
      </c>
      <c r="C27" s="59">
        <v>21928</v>
      </c>
      <c r="D27" s="60">
        <v>14356</v>
      </c>
      <c r="E27" s="47">
        <v>15779</v>
      </c>
      <c r="F27" s="47">
        <v>11081</v>
      </c>
      <c r="G27" s="47">
        <v>15266</v>
      </c>
      <c r="H27" s="47">
        <v>17448</v>
      </c>
      <c r="I27" s="47">
        <v>24383</v>
      </c>
      <c r="J27" s="47">
        <v>28477</v>
      </c>
      <c r="K27" s="47">
        <v>18088</v>
      </c>
    </row>
    <row r="28" spans="1:11" s="52" customFormat="1" ht="17.100000000000001" customHeight="1">
      <c r="A28" s="165" t="s">
        <v>176</v>
      </c>
      <c r="B28" s="59">
        <v>10394</v>
      </c>
      <c r="C28" s="59">
        <v>16661</v>
      </c>
      <c r="D28" s="60">
        <v>6990</v>
      </c>
      <c r="E28" s="47">
        <v>8727</v>
      </c>
      <c r="F28" s="47">
        <v>17475</v>
      </c>
      <c r="G28" s="47">
        <v>21539</v>
      </c>
      <c r="H28" s="47">
        <v>26215</v>
      </c>
      <c r="I28" s="47">
        <v>26825</v>
      </c>
      <c r="J28" s="47">
        <v>20345</v>
      </c>
      <c r="K28" s="47">
        <v>13083</v>
      </c>
    </row>
    <row r="29" spans="1:11" s="52" customFormat="1" ht="17.100000000000001" customHeight="1">
      <c r="A29" s="165" t="s">
        <v>141</v>
      </c>
      <c r="B29" s="59">
        <v>3128</v>
      </c>
      <c r="C29" s="59">
        <v>2742</v>
      </c>
      <c r="D29" s="60">
        <v>2894</v>
      </c>
      <c r="E29" s="47">
        <v>1930</v>
      </c>
      <c r="F29" s="47">
        <v>2869</v>
      </c>
      <c r="G29" s="47">
        <v>2353</v>
      </c>
      <c r="H29" s="47">
        <v>4970</v>
      </c>
      <c r="I29" s="47">
        <v>3952</v>
      </c>
      <c r="J29" s="47">
        <v>4594</v>
      </c>
      <c r="K29" s="47">
        <v>3614</v>
      </c>
    </row>
    <row r="30" spans="1:11" s="52" customFormat="1" ht="17.100000000000001" customHeight="1">
      <c r="A30" s="165" t="s">
        <v>142</v>
      </c>
      <c r="B30" s="59">
        <v>118058</v>
      </c>
      <c r="C30" s="59">
        <v>170771</v>
      </c>
      <c r="D30" s="60">
        <v>146655</v>
      </c>
      <c r="E30" s="47">
        <v>139864</v>
      </c>
      <c r="F30" s="47">
        <v>177618</v>
      </c>
      <c r="G30" s="47">
        <v>194007</v>
      </c>
      <c r="H30" s="47">
        <v>249681</v>
      </c>
      <c r="I30" s="47">
        <v>595085</v>
      </c>
      <c r="J30" s="47">
        <v>273636</v>
      </c>
      <c r="K30" s="47">
        <v>269986</v>
      </c>
    </row>
    <row r="31" spans="1:11" s="52" customFormat="1" ht="17.100000000000001" customHeight="1">
      <c r="A31" s="165" t="s">
        <v>143</v>
      </c>
      <c r="B31" s="59">
        <v>3149</v>
      </c>
      <c r="C31" s="59">
        <v>3613</v>
      </c>
      <c r="D31" s="60">
        <v>3745</v>
      </c>
      <c r="E31" s="47">
        <v>2905</v>
      </c>
      <c r="F31" s="47">
        <v>3233</v>
      </c>
      <c r="G31" s="47">
        <v>3280</v>
      </c>
      <c r="H31" s="47">
        <v>2896</v>
      </c>
      <c r="I31" s="47">
        <v>3034</v>
      </c>
      <c r="J31" s="47">
        <v>3302</v>
      </c>
      <c r="K31" s="47">
        <v>2898</v>
      </c>
    </row>
    <row r="32" spans="1:11" s="52" customFormat="1" ht="17.100000000000001" customHeight="1">
      <c r="A32" s="165" t="s">
        <v>144</v>
      </c>
      <c r="B32" s="59">
        <v>228</v>
      </c>
      <c r="C32" s="59">
        <v>461</v>
      </c>
      <c r="D32" s="60">
        <v>721</v>
      </c>
      <c r="E32" s="47">
        <v>814</v>
      </c>
      <c r="F32" s="47">
        <v>1519</v>
      </c>
      <c r="G32" s="47">
        <v>3254</v>
      </c>
      <c r="H32" s="47">
        <v>1733</v>
      </c>
      <c r="I32" s="47">
        <v>3041</v>
      </c>
      <c r="J32" s="47">
        <v>3020</v>
      </c>
      <c r="K32" s="47">
        <v>3119</v>
      </c>
    </row>
    <row r="33" spans="1:11" s="52" customFormat="1" ht="17.100000000000001" customHeight="1">
      <c r="A33" s="165" t="s">
        <v>145</v>
      </c>
      <c r="B33" s="59">
        <v>138267</v>
      </c>
      <c r="C33" s="59">
        <v>188041</v>
      </c>
      <c r="D33" s="60">
        <v>84942</v>
      </c>
      <c r="E33" s="47">
        <v>103540</v>
      </c>
      <c r="F33" s="47">
        <v>101707</v>
      </c>
      <c r="G33" s="47">
        <v>120912</v>
      </c>
      <c r="H33" s="47">
        <v>104401</v>
      </c>
      <c r="I33" s="47">
        <v>109588</v>
      </c>
      <c r="J33" s="47">
        <v>107312</v>
      </c>
      <c r="K33" s="47">
        <v>113486</v>
      </c>
    </row>
    <row r="34" spans="1:11" s="52" customFormat="1" ht="17.100000000000001" customHeight="1">
      <c r="A34" s="165" t="s">
        <v>146</v>
      </c>
      <c r="B34" s="59">
        <v>1539</v>
      </c>
      <c r="C34" s="59">
        <v>4896</v>
      </c>
      <c r="D34" s="60">
        <v>3937</v>
      </c>
      <c r="E34" s="47">
        <v>2017</v>
      </c>
      <c r="F34" s="47">
        <v>2649</v>
      </c>
      <c r="G34" s="47">
        <v>2495</v>
      </c>
      <c r="H34" s="47">
        <v>2105</v>
      </c>
      <c r="I34" s="47">
        <v>3824</v>
      </c>
      <c r="J34" s="47">
        <v>2679</v>
      </c>
      <c r="K34" s="47">
        <v>2838</v>
      </c>
    </row>
    <row r="35" spans="1:11" s="52" customFormat="1" ht="17.100000000000001" customHeight="1">
      <c r="A35" s="165" t="s">
        <v>466</v>
      </c>
      <c r="B35" s="59">
        <v>320</v>
      </c>
      <c r="C35" s="59">
        <v>1379</v>
      </c>
      <c r="D35" s="60">
        <v>2216</v>
      </c>
      <c r="E35" s="47">
        <v>3053</v>
      </c>
      <c r="F35" s="47">
        <v>656</v>
      </c>
      <c r="G35" s="47">
        <v>1678</v>
      </c>
      <c r="H35" s="47">
        <v>4391</v>
      </c>
      <c r="I35" s="47">
        <v>2905</v>
      </c>
      <c r="J35" s="47">
        <v>5265</v>
      </c>
      <c r="K35" s="47">
        <v>2394</v>
      </c>
    </row>
    <row r="36" spans="1:11" s="52" customFormat="1" ht="17.100000000000001" customHeight="1">
      <c r="A36" s="165" t="s">
        <v>5</v>
      </c>
      <c r="B36" s="59">
        <v>863</v>
      </c>
      <c r="C36" s="59">
        <v>4835</v>
      </c>
      <c r="D36" s="60">
        <v>857</v>
      </c>
      <c r="E36" s="47">
        <v>820</v>
      </c>
      <c r="F36" s="47">
        <v>732</v>
      </c>
      <c r="G36" s="47">
        <v>2992</v>
      </c>
      <c r="H36" s="47">
        <v>1904</v>
      </c>
      <c r="I36" s="47">
        <v>2900</v>
      </c>
      <c r="J36" s="47">
        <v>2083</v>
      </c>
      <c r="K36" s="47">
        <v>2639</v>
      </c>
    </row>
    <row r="37" spans="1:11" s="52" customFormat="1" ht="17.100000000000001" customHeight="1">
      <c r="A37" s="165" t="s">
        <v>6</v>
      </c>
      <c r="B37" s="59">
        <v>241263</v>
      </c>
      <c r="C37" s="59">
        <v>302021</v>
      </c>
      <c r="D37" s="60">
        <v>244407</v>
      </c>
      <c r="E37" s="47">
        <v>233041</v>
      </c>
      <c r="F37" s="47">
        <v>238888</v>
      </c>
      <c r="G37" s="47">
        <v>270356</v>
      </c>
      <c r="H37" s="47">
        <v>286109</v>
      </c>
      <c r="I37" s="47">
        <v>334424</v>
      </c>
      <c r="J37" s="47">
        <v>338912</v>
      </c>
      <c r="K37" s="47">
        <v>352678</v>
      </c>
    </row>
    <row r="38" spans="1:11" s="52" customFormat="1" ht="17.100000000000001" customHeight="1">
      <c r="A38" s="165" t="s">
        <v>177</v>
      </c>
      <c r="B38" s="59">
        <v>1252</v>
      </c>
      <c r="C38" s="59">
        <v>2025</v>
      </c>
      <c r="D38" s="60">
        <v>3137</v>
      </c>
      <c r="E38" s="47">
        <v>2947</v>
      </c>
      <c r="F38" s="47">
        <v>3528</v>
      </c>
      <c r="G38" s="47">
        <v>2470</v>
      </c>
      <c r="H38" s="47">
        <v>2881</v>
      </c>
      <c r="I38" s="47">
        <v>3708</v>
      </c>
      <c r="J38" s="47">
        <v>4205</v>
      </c>
      <c r="K38" s="47">
        <v>3945</v>
      </c>
    </row>
    <row r="39" spans="1:11" s="52" customFormat="1" ht="17.100000000000001" customHeight="1">
      <c r="A39" s="165" t="s">
        <v>147</v>
      </c>
      <c r="B39" s="59">
        <v>23534</v>
      </c>
      <c r="C39" s="59">
        <v>33674</v>
      </c>
      <c r="D39" s="60">
        <v>34709</v>
      </c>
      <c r="E39" s="47">
        <v>39545</v>
      </c>
      <c r="F39" s="47">
        <v>80735</v>
      </c>
      <c r="G39" s="47">
        <v>45400</v>
      </c>
      <c r="H39" s="47">
        <v>50997</v>
      </c>
      <c r="I39" s="47">
        <v>56078</v>
      </c>
      <c r="J39" s="47">
        <v>74051</v>
      </c>
      <c r="K39" s="47">
        <v>86063</v>
      </c>
    </row>
    <row r="40" spans="1:11" s="52" customFormat="1" ht="17.100000000000001" customHeight="1">
      <c r="A40" s="165" t="s">
        <v>148</v>
      </c>
      <c r="B40" s="59">
        <v>1186</v>
      </c>
      <c r="C40" s="59">
        <v>1548</v>
      </c>
      <c r="D40" s="60">
        <v>1684</v>
      </c>
      <c r="E40" s="47">
        <v>1300</v>
      </c>
      <c r="F40" s="47">
        <v>1405</v>
      </c>
      <c r="G40" s="47">
        <v>2045</v>
      </c>
      <c r="H40" s="47">
        <v>4248</v>
      </c>
      <c r="I40" s="47">
        <v>4603</v>
      </c>
      <c r="J40" s="47">
        <v>6539</v>
      </c>
      <c r="K40" s="47">
        <v>3283</v>
      </c>
    </row>
    <row r="41" spans="1:11" s="52" customFormat="1" ht="17.100000000000001" customHeight="1">
      <c r="A41" s="165" t="s">
        <v>149</v>
      </c>
      <c r="B41" s="59">
        <v>23989</v>
      </c>
      <c r="C41" s="59">
        <v>33192</v>
      </c>
      <c r="D41" s="60">
        <v>28108</v>
      </c>
      <c r="E41" s="47">
        <v>35693</v>
      </c>
      <c r="F41" s="47">
        <v>49460</v>
      </c>
      <c r="G41" s="47">
        <v>55705</v>
      </c>
      <c r="H41" s="47">
        <v>43988</v>
      </c>
      <c r="I41" s="47">
        <v>33520</v>
      </c>
      <c r="J41" s="47">
        <v>38792</v>
      </c>
      <c r="K41" s="47">
        <v>39944</v>
      </c>
    </row>
    <row r="42" spans="1:11" s="52" customFormat="1" ht="17.100000000000001" customHeight="1">
      <c r="A42" s="165" t="s">
        <v>150</v>
      </c>
      <c r="B42" s="59">
        <v>16276</v>
      </c>
      <c r="C42" s="59">
        <v>57701</v>
      </c>
      <c r="D42" s="60">
        <v>690626</v>
      </c>
      <c r="E42" s="47">
        <v>947698</v>
      </c>
      <c r="F42" s="47">
        <v>1308920</v>
      </c>
      <c r="G42" s="47">
        <v>1165178</v>
      </c>
      <c r="H42" s="47">
        <v>1222278</v>
      </c>
      <c r="I42" s="47">
        <v>1063353</v>
      </c>
      <c r="J42" s="47">
        <v>687052</v>
      </c>
      <c r="K42" s="47">
        <v>577290</v>
      </c>
    </row>
    <row r="43" spans="1:11" s="52" customFormat="1" ht="17.100000000000001" customHeight="1">
      <c r="A43" s="165" t="s">
        <v>151</v>
      </c>
      <c r="B43" s="59">
        <v>17939</v>
      </c>
      <c r="C43" s="59">
        <v>27323</v>
      </c>
      <c r="D43" s="60">
        <v>23373</v>
      </c>
      <c r="E43" s="47">
        <v>31564</v>
      </c>
      <c r="F43" s="47">
        <v>30153</v>
      </c>
      <c r="G43" s="47">
        <v>32214</v>
      </c>
      <c r="H43" s="47">
        <v>39461</v>
      </c>
      <c r="I43" s="47">
        <v>32957</v>
      </c>
      <c r="J43" s="47">
        <v>47200</v>
      </c>
      <c r="K43" s="47">
        <v>56593</v>
      </c>
    </row>
    <row r="44" spans="1:11" s="52" customFormat="1" ht="17.100000000000001" customHeight="1">
      <c r="A44" s="165" t="s">
        <v>153</v>
      </c>
      <c r="B44" s="59">
        <v>20762</v>
      </c>
      <c r="C44" s="59">
        <v>29035</v>
      </c>
      <c r="D44" s="60">
        <v>34764</v>
      </c>
      <c r="E44" s="47">
        <v>34476</v>
      </c>
      <c r="F44" s="47">
        <v>50358</v>
      </c>
      <c r="G44" s="47">
        <v>44674</v>
      </c>
      <c r="H44" s="47">
        <v>41880</v>
      </c>
      <c r="I44" s="47">
        <v>35350</v>
      </c>
      <c r="J44" s="47">
        <v>43781</v>
      </c>
      <c r="K44" s="47">
        <v>40481</v>
      </c>
    </row>
    <row r="45" spans="1:11" s="52" customFormat="1" ht="17.100000000000001" customHeight="1">
      <c r="A45" s="165" t="s">
        <v>7</v>
      </c>
      <c r="B45" s="59">
        <v>179799</v>
      </c>
      <c r="C45" s="59">
        <v>210309</v>
      </c>
      <c r="D45" s="60">
        <v>165451</v>
      </c>
      <c r="E45" s="47">
        <v>202918</v>
      </c>
      <c r="F45" s="47">
        <v>206574</v>
      </c>
      <c r="G45" s="47">
        <v>202605</v>
      </c>
      <c r="H45" s="47">
        <v>192686</v>
      </c>
      <c r="I45" s="47">
        <v>207887</v>
      </c>
      <c r="J45" s="47">
        <v>215661</v>
      </c>
      <c r="K45" s="47">
        <v>240678</v>
      </c>
    </row>
    <row r="46" spans="1:11" s="52" customFormat="1" ht="17.100000000000001" customHeight="1">
      <c r="A46" s="86" t="s">
        <v>372</v>
      </c>
      <c r="B46" s="59">
        <v>844510</v>
      </c>
      <c r="C46" s="59">
        <v>1095350</v>
      </c>
      <c r="D46" s="60">
        <v>787535</v>
      </c>
      <c r="E46" s="47">
        <v>850953</v>
      </c>
      <c r="F46" s="47">
        <v>823095</v>
      </c>
      <c r="G46" s="47">
        <v>770018</v>
      </c>
      <c r="H46" s="47">
        <v>764879</v>
      </c>
      <c r="I46" s="47">
        <v>792584</v>
      </c>
      <c r="J46" s="47">
        <v>763299</v>
      </c>
      <c r="K46" s="47">
        <v>804067</v>
      </c>
    </row>
    <row r="47" spans="1:11" s="52" customFormat="1" ht="17.100000000000001" customHeight="1">
      <c r="A47" s="165" t="s">
        <v>178</v>
      </c>
      <c r="B47" s="59">
        <v>7373</v>
      </c>
      <c r="C47" s="59">
        <v>8685</v>
      </c>
      <c r="D47" s="60">
        <v>5520</v>
      </c>
      <c r="E47" s="47">
        <v>5213</v>
      </c>
      <c r="F47" s="47">
        <v>6790</v>
      </c>
      <c r="G47" s="47">
        <v>5189</v>
      </c>
      <c r="H47" s="47">
        <v>7445</v>
      </c>
      <c r="I47" s="47">
        <v>7755</v>
      </c>
      <c r="J47" s="47">
        <v>8833</v>
      </c>
      <c r="K47" s="47">
        <v>12103</v>
      </c>
    </row>
    <row r="48" spans="1:11" s="52" customFormat="1" ht="17.100000000000001" customHeight="1">
      <c r="A48" s="165" t="s">
        <v>179</v>
      </c>
      <c r="B48" s="59">
        <v>4940</v>
      </c>
      <c r="C48" s="59">
        <v>6039</v>
      </c>
      <c r="D48" s="60">
        <v>5705</v>
      </c>
      <c r="E48" s="47">
        <v>4974</v>
      </c>
      <c r="F48" s="47">
        <v>6547</v>
      </c>
      <c r="G48" s="47">
        <v>6266</v>
      </c>
      <c r="H48" s="47">
        <v>5708</v>
      </c>
      <c r="I48" s="47">
        <v>5813</v>
      </c>
      <c r="J48" s="47">
        <v>10717</v>
      </c>
      <c r="K48" s="47">
        <v>6594</v>
      </c>
    </row>
    <row r="49" spans="1:11" s="52" customFormat="1" ht="17.100000000000001" customHeight="1">
      <c r="A49" s="165" t="s">
        <v>154</v>
      </c>
      <c r="B49" s="59">
        <v>123549</v>
      </c>
      <c r="C49" s="59">
        <v>116800</v>
      </c>
      <c r="D49" s="60">
        <v>34756</v>
      </c>
      <c r="E49" s="47">
        <v>37806</v>
      </c>
      <c r="F49" s="47">
        <v>67497</v>
      </c>
      <c r="G49" s="47">
        <v>53798</v>
      </c>
      <c r="H49" s="47">
        <v>56723</v>
      </c>
      <c r="I49" s="47">
        <v>74802</v>
      </c>
      <c r="J49" s="47">
        <v>77205</v>
      </c>
      <c r="K49" s="47">
        <v>84969</v>
      </c>
    </row>
    <row r="50" spans="1:11" s="52" customFormat="1" ht="17.100000000000001" customHeight="1">
      <c r="A50" s="165" t="s">
        <v>471</v>
      </c>
      <c r="B50" s="59">
        <v>36</v>
      </c>
      <c r="C50" s="59">
        <v>317</v>
      </c>
      <c r="D50" s="60">
        <v>1210</v>
      </c>
      <c r="E50" s="47">
        <v>385</v>
      </c>
      <c r="F50" s="47">
        <v>2002</v>
      </c>
      <c r="G50" s="47">
        <v>3585</v>
      </c>
      <c r="H50" s="47">
        <v>4969</v>
      </c>
      <c r="I50" s="47">
        <v>3392</v>
      </c>
      <c r="J50" s="47">
        <v>1913</v>
      </c>
      <c r="K50" s="47">
        <v>4</v>
      </c>
    </row>
    <row r="51" spans="1:11" s="52" customFormat="1" ht="17.100000000000001" customHeight="1">
      <c r="A51" s="165" t="s">
        <v>155</v>
      </c>
      <c r="B51" s="59">
        <v>95727</v>
      </c>
      <c r="C51" s="59">
        <v>109822</v>
      </c>
      <c r="D51" s="60">
        <v>9291</v>
      </c>
      <c r="E51" s="47">
        <v>8978</v>
      </c>
      <c r="F51" s="47">
        <v>35265</v>
      </c>
      <c r="G51" s="47">
        <v>36787</v>
      </c>
      <c r="H51" s="47">
        <v>31867</v>
      </c>
      <c r="I51" s="47">
        <v>5055</v>
      </c>
      <c r="J51" s="47">
        <v>8161</v>
      </c>
      <c r="K51" s="47">
        <v>10834</v>
      </c>
    </row>
    <row r="52" spans="1:11" s="52" customFormat="1" ht="17.100000000000001" customHeight="1">
      <c r="A52" s="165" t="s">
        <v>180</v>
      </c>
      <c r="B52" s="59">
        <v>1984</v>
      </c>
      <c r="C52" s="59">
        <v>6655</v>
      </c>
      <c r="D52" s="60">
        <v>7203</v>
      </c>
      <c r="E52" s="47">
        <v>1680</v>
      </c>
      <c r="F52" s="47">
        <v>2972</v>
      </c>
      <c r="G52" s="47">
        <v>6385</v>
      </c>
      <c r="H52" s="47">
        <v>9103</v>
      </c>
      <c r="I52" s="47">
        <v>2630</v>
      </c>
      <c r="J52" s="47">
        <v>5878</v>
      </c>
      <c r="K52" s="47">
        <v>5561</v>
      </c>
    </row>
    <row r="53" spans="1:11" s="52" customFormat="1" ht="17.100000000000001" customHeight="1">
      <c r="A53" s="165" t="s">
        <v>156</v>
      </c>
      <c r="B53" s="59">
        <v>43539</v>
      </c>
      <c r="C53" s="59">
        <v>59225</v>
      </c>
      <c r="D53" s="60">
        <v>55348</v>
      </c>
      <c r="E53" s="47">
        <v>54434</v>
      </c>
      <c r="F53" s="47">
        <v>66676</v>
      </c>
      <c r="G53" s="47">
        <v>75198</v>
      </c>
      <c r="H53" s="47">
        <v>65882</v>
      </c>
      <c r="I53" s="47">
        <v>76116</v>
      </c>
      <c r="J53" s="47">
        <v>76410</v>
      </c>
      <c r="K53" s="47">
        <v>104695</v>
      </c>
    </row>
    <row r="54" spans="1:11" s="52" customFormat="1" ht="17.100000000000001" customHeight="1">
      <c r="A54" s="165" t="s">
        <v>157</v>
      </c>
      <c r="B54" s="59">
        <v>35584</v>
      </c>
      <c r="C54" s="59">
        <v>45193</v>
      </c>
      <c r="D54" s="60">
        <v>32659</v>
      </c>
      <c r="E54" s="47">
        <v>29650</v>
      </c>
      <c r="F54" s="47">
        <v>29797</v>
      </c>
      <c r="G54" s="47">
        <v>33800</v>
      </c>
      <c r="H54" s="47">
        <v>48066</v>
      </c>
      <c r="I54" s="47">
        <v>70713</v>
      </c>
      <c r="J54" s="47">
        <v>73376</v>
      </c>
      <c r="K54" s="47">
        <v>72537</v>
      </c>
    </row>
    <row r="55" spans="1:11" s="52" customFormat="1" ht="17.100000000000001" customHeight="1">
      <c r="A55" s="165" t="s">
        <v>158</v>
      </c>
      <c r="B55" s="59">
        <v>436659</v>
      </c>
      <c r="C55" s="59">
        <v>484027</v>
      </c>
      <c r="D55" s="60">
        <v>225941</v>
      </c>
      <c r="E55" s="47">
        <v>333271</v>
      </c>
      <c r="F55" s="47">
        <v>283374</v>
      </c>
      <c r="G55" s="47">
        <v>241290</v>
      </c>
      <c r="H55" s="47">
        <v>190719</v>
      </c>
      <c r="I55" s="47">
        <v>198275</v>
      </c>
      <c r="J55" s="47">
        <v>191797</v>
      </c>
      <c r="K55" s="47">
        <v>206502</v>
      </c>
    </row>
    <row r="56" spans="1:11" s="52" customFormat="1" ht="17.100000000000001" customHeight="1">
      <c r="A56" s="86" t="s">
        <v>373</v>
      </c>
      <c r="B56" s="59">
        <v>15750</v>
      </c>
      <c r="C56" s="59">
        <v>19519</v>
      </c>
      <c r="D56" s="60">
        <v>19921</v>
      </c>
      <c r="E56" s="47">
        <v>24579</v>
      </c>
      <c r="F56" s="47">
        <v>24333</v>
      </c>
      <c r="G56" s="47">
        <v>23038</v>
      </c>
      <c r="H56" s="47">
        <v>27969</v>
      </c>
      <c r="I56" s="47">
        <v>30383</v>
      </c>
      <c r="J56" s="47">
        <v>17958</v>
      </c>
      <c r="K56" s="47">
        <v>18330</v>
      </c>
    </row>
    <row r="57" spans="1:11" s="52" customFormat="1" ht="17.100000000000001" customHeight="1">
      <c r="A57" s="165" t="s">
        <v>181</v>
      </c>
      <c r="B57" s="59">
        <v>44205</v>
      </c>
      <c r="C57" s="59">
        <v>67182</v>
      </c>
      <c r="D57" s="60">
        <v>61087</v>
      </c>
      <c r="E57" s="47">
        <v>59693</v>
      </c>
      <c r="F57" s="47">
        <v>60381</v>
      </c>
      <c r="G57" s="47">
        <v>57444</v>
      </c>
      <c r="H57" s="47">
        <v>51641</v>
      </c>
      <c r="I57" s="47">
        <v>50314</v>
      </c>
      <c r="J57" s="47">
        <v>47272</v>
      </c>
      <c r="K57" s="47">
        <v>57466</v>
      </c>
    </row>
    <row r="58" spans="1:11" s="52" customFormat="1" ht="17.100000000000001" customHeight="1">
      <c r="A58" s="165" t="s">
        <v>160</v>
      </c>
      <c r="B58" s="59">
        <v>22723</v>
      </c>
      <c r="C58" s="59">
        <v>41157</v>
      </c>
      <c r="D58" s="60">
        <v>31139</v>
      </c>
      <c r="E58" s="47">
        <v>25007</v>
      </c>
      <c r="F58" s="47">
        <v>20849</v>
      </c>
      <c r="G58" s="47">
        <v>20889</v>
      </c>
      <c r="H58" s="47">
        <v>15229</v>
      </c>
      <c r="I58" s="47">
        <v>17460</v>
      </c>
      <c r="J58" s="47">
        <v>18597</v>
      </c>
      <c r="K58" s="47">
        <v>19644</v>
      </c>
    </row>
    <row r="59" spans="1:11" s="52" customFormat="1" ht="17.100000000000001" customHeight="1">
      <c r="A59" s="165" t="s">
        <v>161</v>
      </c>
      <c r="B59" s="59">
        <v>19541</v>
      </c>
      <c r="C59" s="59">
        <v>22596</v>
      </c>
      <c r="D59" s="60">
        <v>13898</v>
      </c>
      <c r="E59" s="47">
        <v>9837</v>
      </c>
      <c r="F59" s="47">
        <v>11464</v>
      </c>
      <c r="G59" s="47">
        <v>18069</v>
      </c>
      <c r="H59" s="47">
        <v>13947</v>
      </c>
      <c r="I59" s="47">
        <v>29435</v>
      </c>
      <c r="J59" s="47">
        <v>32787</v>
      </c>
      <c r="K59" s="47">
        <v>33751</v>
      </c>
    </row>
    <row r="60" spans="1:11" s="52" customFormat="1" ht="17.100000000000001" customHeight="1">
      <c r="A60" s="165" t="s">
        <v>162</v>
      </c>
      <c r="B60" s="59">
        <v>18367</v>
      </c>
      <c r="C60" s="59">
        <v>20880</v>
      </c>
      <c r="D60" s="60">
        <v>19115</v>
      </c>
      <c r="E60" s="47">
        <v>18810</v>
      </c>
      <c r="F60" s="47">
        <v>23513</v>
      </c>
      <c r="G60" s="47">
        <v>29379</v>
      </c>
      <c r="H60" s="47">
        <v>31073</v>
      </c>
      <c r="I60" s="47">
        <v>35293</v>
      </c>
      <c r="J60" s="47">
        <v>31140</v>
      </c>
      <c r="K60" s="47">
        <v>38466</v>
      </c>
    </row>
    <row r="61" spans="1:11" s="52" customFormat="1" ht="17.100000000000001" customHeight="1">
      <c r="A61" s="165" t="s">
        <v>163</v>
      </c>
      <c r="B61" s="50">
        <v>44983</v>
      </c>
      <c r="C61" s="50">
        <v>32838</v>
      </c>
      <c r="D61" s="47">
        <v>24161</v>
      </c>
      <c r="E61" s="47">
        <v>27023</v>
      </c>
      <c r="F61" s="47">
        <v>29473</v>
      </c>
      <c r="G61" s="47">
        <v>38648</v>
      </c>
      <c r="H61" s="47">
        <v>41132</v>
      </c>
      <c r="I61" s="47">
        <v>39030</v>
      </c>
      <c r="J61" s="47">
        <v>41837</v>
      </c>
      <c r="K61" s="47">
        <v>61601</v>
      </c>
    </row>
    <row r="62" spans="1:11">
      <c r="F62" s="1"/>
    </row>
    <row r="63" spans="1:11" ht="26.25" customHeight="1">
      <c r="A63" s="242" t="s">
        <v>351</v>
      </c>
      <c r="B63" s="242"/>
      <c r="C63" s="242"/>
      <c r="D63" s="242"/>
      <c r="E63" s="242"/>
      <c r="F63" s="242"/>
      <c r="G63" s="242"/>
      <c r="H63" s="242"/>
      <c r="I63" s="4"/>
    </row>
  </sheetData>
  <customSheetViews>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4" topLeftCell="A5" activePane="bottomLeft" state="frozen"/>
      <selection pane="bottomLeft" activeCell="K6" sqref="K6:K6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A4"/>
    <mergeCell ref="A63:H63"/>
    <mergeCell ref="B3:K3"/>
  </mergeCells>
  <hyperlinks>
    <hyperlink ref="A46" location="ftn1_18.15." tooltip="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Србија1)"/>
    <hyperlink ref="A56" location="ftn1_18.15." tooltip="Вриједност спољнотрговинске размјене са Србијом укључена је и вриједност размјене са Црном Гором до 12. фебруара 2007 (а од тада размјена са Црном Гором се евидентира одвојено)." display="Црна Гора1)"/>
    <hyperlink ref="K2" location="'Листа табела'!A1" display="Листа табела"/>
  </hyperlinks>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sheetPr codeName="Sheet13"/>
  <dimension ref="A1:K30"/>
  <sheetViews>
    <sheetView zoomScale="130" zoomScaleNormal="130" workbookViewId="0">
      <pane ySplit="4" topLeftCell="A5" activePane="bottomLeft" state="frozen"/>
      <selection pane="bottomLeft"/>
    </sheetView>
  </sheetViews>
  <sheetFormatPr defaultColWidth="9.140625" defaultRowHeight="12"/>
  <cols>
    <col min="1" max="1" width="65.85546875" style="1" customWidth="1"/>
    <col min="2" max="5" width="8.140625" style="1" customWidth="1"/>
    <col min="6" max="6" width="8.140625" style="4" customWidth="1"/>
    <col min="7" max="11" width="8.140625" style="1" customWidth="1"/>
    <col min="12" max="16384" width="9.140625" style="1"/>
  </cols>
  <sheetData>
    <row r="1" spans="1:11" ht="18" customHeight="1">
      <c r="A1" s="3" t="s">
        <v>458</v>
      </c>
      <c r="F1" s="1"/>
    </row>
    <row r="2" spans="1:11" ht="12.75" thickBot="1">
      <c r="A2" s="15" t="s">
        <v>8</v>
      </c>
      <c r="F2" s="1"/>
      <c r="K2" s="8" t="s">
        <v>0</v>
      </c>
    </row>
    <row r="3" spans="1:11" ht="18" customHeight="1" thickTop="1">
      <c r="A3" s="246" t="s">
        <v>348</v>
      </c>
      <c r="B3" s="205" t="s">
        <v>9</v>
      </c>
      <c r="C3" s="206"/>
      <c r="D3" s="206"/>
      <c r="E3" s="206"/>
      <c r="F3" s="206"/>
      <c r="G3" s="206"/>
      <c r="H3" s="206"/>
      <c r="I3" s="206"/>
      <c r="J3" s="206"/>
      <c r="K3" s="206"/>
    </row>
    <row r="4" spans="1:11" ht="18" customHeight="1">
      <c r="A4" s="247"/>
      <c r="B4" s="160">
        <v>2007</v>
      </c>
      <c r="C4" s="160">
        <v>2008</v>
      </c>
      <c r="D4" s="24">
        <v>2009</v>
      </c>
      <c r="E4" s="24">
        <v>2010</v>
      </c>
      <c r="F4" s="24">
        <v>2011</v>
      </c>
      <c r="G4" s="24">
        <v>2012</v>
      </c>
      <c r="H4" s="24">
        <v>2013</v>
      </c>
      <c r="I4" s="24">
        <v>2014</v>
      </c>
      <c r="J4" s="24">
        <v>2015</v>
      </c>
      <c r="K4" s="24">
        <v>2016</v>
      </c>
    </row>
    <row r="5" spans="1:11" ht="16.5" customHeight="1">
      <c r="A5" s="138" t="s">
        <v>76</v>
      </c>
      <c r="B5" s="153">
        <v>76156</v>
      </c>
      <c r="C5" s="153">
        <v>144903</v>
      </c>
      <c r="D5" s="153">
        <v>210734</v>
      </c>
      <c r="E5" s="154">
        <v>258773</v>
      </c>
      <c r="F5" s="155">
        <v>165611</v>
      </c>
      <c r="G5" s="156">
        <v>47736</v>
      </c>
      <c r="H5" s="156">
        <v>171925</v>
      </c>
      <c r="I5" s="139">
        <v>114094</v>
      </c>
      <c r="J5" s="139">
        <v>60763</v>
      </c>
      <c r="K5" s="139">
        <v>75476</v>
      </c>
    </row>
    <row r="6" spans="1:11" ht="16.5" customHeight="1">
      <c r="A6" s="64" t="s">
        <v>182</v>
      </c>
      <c r="B6" s="59">
        <v>133838</v>
      </c>
      <c r="C6" s="59">
        <v>142472</v>
      </c>
      <c r="D6" s="60">
        <v>68059</v>
      </c>
      <c r="E6" s="47">
        <v>150662</v>
      </c>
      <c r="F6" s="103">
        <v>153379</v>
      </c>
      <c r="G6" s="139">
        <v>104250</v>
      </c>
      <c r="H6" s="139">
        <v>90197</v>
      </c>
      <c r="I6" s="139">
        <v>82807</v>
      </c>
      <c r="J6" s="139">
        <v>119040</v>
      </c>
      <c r="K6" s="139">
        <v>96531</v>
      </c>
    </row>
    <row r="7" spans="1:11" s="91" customFormat="1" ht="16.5" customHeight="1">
      <c r="A7" s="64" t="s">
        <v>379</v>
      </c>
      <c r="B7" s="59">
        <v>17949</v>
      </c>
      <c r="C7" s="59">
        <v>16842</v>
      </c>
      <c r="D7" s="60">
        <v>83423</v>
      </c>
      <c r="E7" s="47">
        <v>146241</v>
      </c>
      <c r="F7" s="103">
        <v>317759</v>
      </c>
      <c r="G7" s="139">
        <v>197874</v>
      </c>
      <c r="H7" s="139">
        <v>145469</v>
      </c>
      <c r="I7" s="139">
        <v>109543</v>
      </c>
      <c r="J7" s="139">
        <v>52233</v>
      </c>
      <c r="K7" s="139">
        <v>33491</v>
      </c>
    </row>
    <row r="8" spans="1:11" s="91" customFormat="1" ht="16.5" customHeight="1">
      <c r="A8" s="64" t="s">
        <v>185</v>
      </c>
      <c r="B8" s="59">
        <v>67315</v>
      </c>
      <c r="C8" s="59">
        <v>71744</v>
      </c>
      <c r="D8" s="60">
        <v>53123</v>
      </c>
      <c r="E8" s="47">
        <v>57174</v>
      </c>
      <c r="F8" s="103">
        <v>65936</v>
      </c>
      <c r="G8" s="139">
        <v>60505</v>
      </c>
      <c r="H8" s="139">
        <v>69417</v>
      </c>
      <c r="I8" s="139">
        <v>91218</v>
      </c>
      <c r="J8" s="139">
        <v>102047</v>
      </c>
      <c r="K8" s="139">
        <v>133045</v>
      </c>
    </row>
    <row r="9" spans="1:11" ht="16.5" customHeight="1">
      <c r="A9" s="64" t="s">
        <v>183</v>
      </c>
      <c r="B9" s="59">
        <v>70576</v>
      </c>
      <c r="C9" s="59">
        <v>66636</v>
      </c>
      <c r="D9" s="60">
        <v>42629</v>
      </c>
      <c r="E9" s="47">
        <v>44171</v>
      </c>
      <c r="F9" s="103">
        <v>56030</v>
      </c>
      <c r="G9" s="139">
        <v>57769</v>
      </c>
      <c r="H9" s="139">
        <v>65638</v>
      </c>
      <c r="I9" s="139">
        <v>78296</v>
      </c>
      <c r="J9" s="139">
        <v>80817</v>
      </c>
      <c r="K9" s="139">
        <v>81288</v>
      </c>
    </row>
    <row r="10" spans="1:11" ht="16.5" customHeight="1">
      <c r="A10" s="64" t="s">
        <v>196</v>
      </c>
      <c r="B10" s="59">
        <v>27100</v>
      </c>
      <c r="C10" s="59">
        <v>19625</v>
      </c>
      <c r="D10" s="60">
        <v>26404</v>
      </c>
      <c r="E10" s="47">
        <v>35925</v>
      </c>
      <c r="F10" s="103">
        <v>28902</v>
      </c>
      <c r="G10" s="139">
        <v>37575</v>
      </c>
      <c r="H10" s="139">
        <v>46139</v>
      </c>
      <c r="I10" s="139">
        <v>77280</v>
      </c>
      <c r="J10" s="139">
        <v>70048</v>
      </c>
      <c r="K10" s="139">
        <v>57349</v>
      </c>
    </row>
    <row r="11" spans="1:11" ht="16.5" customHeight="1">
      <c r="A11" s="64" t="s">
        <v>378</v>
      </c>
      <c r="B11" s="103" t="s">
        <v>1</v>
      </c>
      <c r="C11" s="103" t="s">
        <v>1</v>
      </c>
      <c r="D11" s="103">
        <v>15116</v>
      </c>
      <c r="E11" s="103">
        <v>58348</v>
      </c>
      <c r="F11" s="103">
        <v>59632</v>
      </c>
      <c r="G11" s="139">
        <v>90036</v>
      </c>
      <c r="H11" s="139">
        <v>96546</v>
      </c>
      <c r="I11" s="139">
        <v>114595</v>
      </c>
      <c r="J11" s="139">
        <v>53969</v>
      </c>
      <c r="K11" s="137">
        <v>61819</v>
      </c>
    </row>
    <row r="12" spans="1:11" ht="16.5" customHeight="1">
      <c r="A12" s="64" t="s">
        <v>194</v>
      </c>
      <c r="B12" s="59">
        <v>21542</v>
      </c>
      <c r="C12" s="59">
        <v>23742</v>
      </c>
      <c r="D12" s="60">
        <v>22623</v>
      </c>
      <c r="E12" s="47">
        <v>30050</v>
      </c>
      <c r="F12" s="103">
        <v>39630</v>
      </c>
      <c r="G12" s="139">
        <v>44974</v>
      </c>
      <c r="H12" s="139">
        <v>57586</v>
      </c>
      <c r="I12" s="139">
        <v>59674</v>
      </c>
      <c r="J12" s="139">
        <v>49743</v>
      </c>
      <c r="K12" s="139">
        <v>45396</v>
      </c>
    </row>
    <row r="13" spans="1:11" ht="16.5" customHeight="1">
      <c r="A13" s="64" t="s">
        <v>191</v>
      </c>
      <c r="B13" s="59">
        <v>28183</v>
      </c>
      <c r="C13" s="59">
        <v>24928</v>
      </c>
      <c r="D13" s="60">
        <v>22314</v>
      </c>
      <c r="E13" s="47">
        <v>26068</v>
      </c>
      <c r="F13" s="103">
        <v>34424</v>
      </c>
      <c r="G13" s="139">
        <v>47017</v>
      </c>
      <c r="H13" s="139">
        <v>52560</v>
      </c>
      <c r="I13" s="139">
        <v>50730</v>
      </c>
      <c r="J13" s="139">
        <v>58023</v>
      </c>
      <c r="K13" s="139">
        <v>46633</v>
      </c>
    </row>
    <row r="14" spans="1:11" ht="16.5" customHeight="1">
      <c r="A14" s="64" t="s">
        <v>186</v>
      </c>
      <c r="B14" s="59">
        <v>40705</v>
      </c>
      <c r="C14" s="59">
        <v>32880</v>
      </c>
      <c r="D14" s="60">
        <v>30444</v>
      </c>
      <c r="E14" s="47">
        <v>31561</v>
      </c>
      <c r="F14" s="103">
        <v>31845</v>
      </c>
      <c r="G14" s="139">
        <v>34860</v>
      </c>
      <c r="H14" s="139">
        <v>34197</v>
      </c>
      <c r="I14" s="139">
        <v>37975</v>
      </c>
      <c r="J14" s="139">
        <v>41696</v>
      </c>
      <c r="K14" s="139">
        <v>42515</v>
      </c>
    </row>
    <row r="15" spans="1:11" ht="16.5" customHeight="1">
      <c r="A15" s="64" t="s">
        <v>195</v>
      </c>
      <c r="B15" s="59">
        <v>17143</v>
      </c>
      <c r="C15" s="59">
        <v>19600</v>
      </c>
      <c r="D15" s="60">
        <v>25675</v>
      </c>
      <c r="E15" s="47">
        <v>24217</v>
      </c>
      <c r="F15" s="103">
        <v>35102</v>
      </c>
      <c r="G15" s="139">
        <v>35261</v>
      </c>
      <c r="H15" s="139">
        <v>45830</v>
      </c>
      <c r="I15" s="139">
        <v>46107</v>
      </c>
      <c r="J15" s="139">
        <v>46624</v>
      </c>
      <c r="K15" s="139">
        <v>54382</v>
      </c>
    </row>
    <row r="16" spans="1:11" ht="16.5" customHeight="1">
      <c r="A16" s="64" t="s">
        <v>184</v>
      </c>
      <c r="B16" s="59">
        <v>102861</v>
      </c>
      <c r="C16" s="59">
        <v>59985</v>
      </c>
      <c r="D16" s="60">
        <v>26160</v>
      </c>
      <c r="E16" s="47">
        <v>21839</v>
      </c>
      <c r="F16" s="103">
        <v>39354</v>
      </c>
      <c r="G16" s="139">
        <v>45189</v>
      </c>
      <c r="H16" s="139">
        <v>19919</v>
      </c>
      <c r="I16" s="139">
        <v>17705</v>
      </c>
      <c r="J16" s="139">
        <v>3492</v>
      </c>
      <c r="K16" s="139">
        <v>3998</v>
      </c>
    </row>
    <row r="17" spans="1:11" ht="16.5" customHeight="1">
      <c r="A17" s="64" t="s">
        <v>190</v>
      </c>
      <c r="B17" s="59">
        <v>25849</v>
      </c>
      <c r="C17" s="59">
        <v>29328</v>
      </c>
      <c r="D17" s="60">
        <v>27655</v>
      </c>
      <c r="E17" s="47">
        <v>27716</v>
      </c>
      <c r="F17" s="103">
        <v>34961</v>
      </c>
      <c r="G17" s="139">
        <v>30796</v>
      </c>
      <c r="H17" s="139">
        <v>35632</v>
      </c>
      <c r="I17" s="139">
        <v>35203</v>
      </c>
      <c r="J17" s="139">
        <v>35732</v>
      </c>
      <c r="K17" s="139">
        <v>36470</v>
      </c>
    </row>
    <row r="18" spans="1:11" ht="16.5" customHeight="1">
      <c r="A18" s="64" t="s">
        <v>188</v>
      </c>
      <c r="B18" s="59">
        <v>38630</v>
      </c>
      <c r="C18" s="59">
        <v>37386</v>
      </c>
      <c r="D18" s="60">
        <v>13536</v>
      </c>
      <c r="E18" s="47">
        <v>17440</v>
      </c>
      <c r="F18" s="103">
        <v>24359</v>
      </c>
      <c r="G18" s="139">
        <v>26610</v>
      </c>
      <c r="H18" s="139">
        <v>24132</v>
      </c>
      <c r="I18" s="139">
        <v>30130</v>
      </c>
      <c r="J18" s="139">
        <v>37493</v>
      </c>
      <c r="K18" s="139">
        <v>45107</v>
      </c>
    </row>
    <row r="19" spans="1:11" ht="16.5" customHeight="1">
      <c r="A19" s="64" t="s">
        <v>193</v>
      </c>
      <c r="B19" s="59">
        <v>19208</v>
      </c>
      <c r="C19" s="59">
        <v>25482</v>
      </c>
      <c r="D19" s="60">
        <v>21561</v>
      </c>
      <c r="E19" s="47">
        <v>27847</v>
      </c>
      <c r="F19" s="103">
        <v>27361</v>
      </c>
      <c r="G19" s="139">
        <v>28708</v>
      </c>
      <c r="H19" s="139">
        <v>30760</v>
      </c>
      <c r="I19" s="139">
        <v>32028</v>
      </c>
      <c r="J19" s="139">
        <v>31046</v>
      </c>
      <c r="K19" s="139">
        <v>41183</v>
      </c>
    </row>
    <row r="20" spans="1:11" ht="16.5" customHeight="1">
      <c r="A20" s="64" t="s">
        <v>192</v>
      </c>
      <c r="B20" s="59">
        <v>19638</v>
      </c>
      <c r="C20" s="59">
        <v>32793</v>
      </c>
      <c r="D20" s="60">
        <v>15573</v>
      </c>
      <c r="E20" s="47">
        <v>17451</v>
      </c>
      <c r="F20" s="103">
        <v>20269</v>
      </c>
      <c r="G20" s="139">
        <v>20717</v>
      </c>
      <c r="H20" s="139">
        <v>24113</v>
      </c>
      <c r="I20" s="139">
        <v>29619</v>
      </c>
      <c r="J20" s="139">
        <v>36841</v>
      </c>
      <c r="K20" s="139">
        <v>49662</v>
      </c>
    </row>
    <row r="21" spans="1:11" ht="16.5" customHeight="1">
      <c r="A21" s="64" t="s">
        <v>443</v>
      </c>
      <c r="B21" s="59" t="s">
        <v>1</v>
      </c>
      <c r="C21" s="59" t="s">
        <v>1</v>
      </c>
      <c r="D21" s="59">
        <v>20335</v>
      </c>
      <c r="E21" s="59">
        <v>30664</v>
      </c>
      <c r="F21" s="59">
        <v>30665</v>
      </c>
      <c r="G21" s="59">
        <v>34556</v>
      </c>
      <c r="H21" s="59">
        <v>35381</v>
      </c>
      <c r="I21" s="59">
        <v>47521</v>
      </c>
      <c r="J21" s="139">
        <v>36581</v>
      </c>
      <c r="K21" s="139">
        <v>22254</v>
      </c>
    </row>
    <row r="22" spans="1:11" ht="22.9" customHeight="1">
      <c r="A22" s="165" t="s">
        <v>427</v>
      </c>
      <c r="B22" s="132">
        <v>16139</v>
      </c>
      <c r="C22" s="132">
        <v>18006</v>
      </c>
      <c r="D22" s="132">
        <v>8823</v>
      </c>
      <c r="E22" s="132">
        <v>16465</v>
      </c>
      <c r="F22" s="132">
        <v>24044</v>
      </c>
      <c r="G22" s="132">
        <v>26112</v>
      </c>
      <c r="H22" s="132">
        <v>30327</v>
      </c>
      <c r="I22" s="132">
        <v>31870</v>
      </c>
      <c r="J22" s="132">
        <v>34510</v>
      </c>
      <c r="K22" s="132">
        <v>34580</v>
      </c>
    </row>
    <row r="23" spans="1:11" ht="16.5" customHeight="1">
      <c r="A23" s="64" t="s">
        <v>189</v>
      </c>
      <c r="B23" s="59">
        <v>44371</v>
      </c>
      <c r="C23" s="59">
        <v>52484</v>
      </c>
      <c r="D23" s="60">
        <v>22478</v>
      </c>
      <c r="E23" s="47">
        <v>35605</v>
      </c>
      <c r="F23" s="103">
        <v>31678</v>
      </c>
      <c r="G23" s="139">
        <v>24532</v>
      </c>
      <c r="H23" s="139">
        <v>18693</v>
      </c>
      <c r="I23" s="139">
        <v>1089</v>
      </c>
      <c r="J23" s="139">
        <v>1436</v>
      </c>
      <c r="K23" s="139">
        <v>6598</v>
      </c>
    </row>
    <row r="24" spans="1:11" ht="16.5" customHeight="1">
      <c r="A24" s="64" t="s">
        <v>467</v>
      </c>
      <c r="B24" s="59">
        <v>1232</v>
      </c>
      <c r="C24" s="59">
        <v>601</v>
      </c>
      <c r="D24" s="60">
        <v>2915</v>
      </c>
      <c r="E24" s="47">
        <v>26132</v>
      </c>
      <c r="F24" s="139">
        <v>33770</v>
      </c>
      <c r="G24" s="139">
        <v>34362</v>
      </c>
      <c r="H24" s="139">
        <v>27270</v>
      </c>
      <c r="I24" s="139">
        <v>35431</v>
      </c>
      <c r="J24" s="139">
        <v>38188</v>
      </c>
      <c r="K24" s="139">
        <v>36542</v>
      </c>
    </row>
    <row r="25" spans="1:11" ht="16.5" customHeight="1">
      <c r="A25" s="64" t="s">
        <v>197</v>
      </c>
      <c r="B25" s="59">
        <v>16244</v>
      </c>
      <c r="C25" s="59">
        <v>23800</v>
      </c>
      <c r="D25" s="60">
        <v>28182</v>
      </c>
      <c r="E25" s="47">
        <v>26455</v>
      </c>
      <c r="F25" s="103">
        <v>30857</v>
      </c>
      <c r="G25" s="139">
        <v>35195</v>
      </c>
      <c r="H25" s="139">
        <v>31273</v>
      </c>
      <c r="I25" s="139">
        <v>18145</v>
      </c>
      <c r="J25" s="139">
        <v>10229</v>
      </c>
      <c r="K25" s="139">
        <v>12748</v>
      </c>
    </row>
    <row r="26" spans="1:11" ht="16.5" customHeight="1">
      <c r="A26" s="64" t="s">
        <v>472</v>
      </c>
      <c r="B26" s="59">
        <v>3676</v>
      </c>
      <c r="C26" s="59">
        <v>2896</v>
      </c>
      <c r="D26" s="59">
        <v>7028</v>
      </c>
      <c r="E26" s="59">
        <v>12952</v>
      </c>
      <c r="F26" s="59">
        <v>8865</v>
      </c>
      <c r="G26" s="59">
        <v>10420</v>
      </c>
      <c r="H26" s="59">
        <v>27531</v>
      </c>
      <c r="I26" s="59">
        <v>57794</v>
      </c>
      <c r="J26" s="139">
        <v>42903</v>
      </c>
      <c r="K26" s="139">
        <v>48954</v>
      </c>
    </row>
    <row r="27" spans="1:11" ht="16.5" customHeight="1">
      <c r="A27" s="64" t="s">
        <v>187</v>
      </c>
      <c r="B27" s="59">
        <v>48215</v>
      </c>
      <c r="C27" s="59">
        <v>38677</v>
      </c>
      <c r="D27" s="60">
        <v>16500</v>
      </c>
      <c r="E27" s="47">
        <v>15484</v>
      </c>
      <c r="F27" s="103">
        <v>14172</v>
      </c>
      <c r="G27" s="139">
        <v>13770</v>
      </c>
      <c r="H27" s="139">
        <v>14219</v>
      </c>
      <c r="I27" s="139">
        <v>14398</v>
      </c>
      <c r="J27" s="139">
        <v>14649</v>
      </c>
      <c r="K27" s="139">
        <v>17169</v>
      </c>
    </row>
    <row r="28" spans="1:11" ht="16.5" customHeight="1">
      <c r="A28" s="64" t="s">
        <v>484</v>
      </c>
      <c r="B28" s="59" t="s">
        <v>1</v>
      </c>
      <c r="C28" s="59" t="s">
        <v>1</v>
      </c>
      <c r="D28" s="59" t="s">
        <v>1</v>
      </c>
      <c r="E28" s="59">
        <v>1709</v>
      </c>
      <c r="F28" s="59">
        <v>34638</v>
      </c>
      <c r="G28" s="59">
        <v>35340</v>
      </c>
      <c r="H28" s="59">
        <v>32605</v>
      </c>
      <c r="I28" s="59">
        <v>27143</v>
      </c>
      <c r="J28" s="139">
        <v>34149</v>
      </c>
      <c r="K28" s="139">
        <v>41616</v>
      </c>
    </row>
    <row r="29" spans="1:11">
      <c r="F29" s="1"/>
    </row>
    <row r="30" spans="1:11">
      <c r="A30" s="40" t="s">
        <v>352</v>
      </c>
      <c r="B30" s="41"/>
      <c r="C30" s="41"/>
      <c r="D30" s="41"/>
      <c r="F30" s="1"/>
    </row>
  </sheetData>
  <customSheetViews>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5" activePane="bottomLeft" state="frozen"/>
      <selection pane="bottomLeft" activeCell="B38" sqref="B3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A3:A4" location="ftn1_18.16." tooltip=" Хармонизовани систем на шест (6) цифара, скраћени назив производа" display="ХС61)"/>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dimension ref="A1:B31"/>
  <sheetViews>
    <sheetView zoomScale="130" zoomScaleNormal="130" workbookViewId="0">
      <selection activeCell="B2" sqref="B2"/>
    </sheetView>
  </sheetViews>
  <sheetFormatPr defaultColWidth="9.140625" defaultRowHeight="15"/>
  <cols>
    <col min="1" max="1" width="54.42578125" style="101" customWidth="1"/>
    <col min="2" max="16384" width="9.140625" style="101"/>
  </cols>
  <sheetData>
    <row r="1" spans="1:2">
      <c r="A1" s="98" t="s">
        <v>479</v>
      </c>
      <c r="B1" s="52"/>
    </row>
    <row r="2" spans="1:2" ht="15.75" thickBot="1">
      <c r="A2" s="99" t="s">
        <v>375</v>
      </c>
      <c r="B2" s="8" t="s">
        <v>0</v>
      </c>
    </row>
    <row r="3" spans="1:2" ht="24.75" thickTop="1">
      <c r="A3" s="124" t="s">
        <v>420</v>
      </c>
      <c r="B3" s="57" t="s">
        <v>417</v>
      </c>
    </row>
    <row r="4" spans="1:2">
      <c r="A4" s="143" t="s">
        <v>473</v>
      </c>
      <c r="B4" s="139">
        <v>1490</v>
      </c>
    </row>
    <row r="5" spans="1:2">
      <c r="A5" s="64" t="s">
        <v>182</v>
      </c>
      <c r="B5" s="139">
        <v>174543</v>
      </c>
    </row>
    <row r="6" spans="1:2" ht="24.75">
      <c r="A6" s="64" t="s">
        <v>379</v>
      </c>
      <c r="B6" s="132">
        <v>28202</v>
      </c>
    </row>
    <row r="7" spans="1:2">
      <c r="A7" s="64" t="s">
        <v>185</v>
      </c>
      <c r="B7" s="139">
        <v>1588</v>
      </c>
    </row>
    <row r="8" spans="1:2">
      <c r="A8" s="64" t="s">
        <v>183</v>
      </c>
      <c r="B8" s="139">
        <v>196329</v>
      </c>
    </row>
    <row r="9" spans="1:2">
      <c r="A9" s="64" t="s">
        <v>196</v>
      </c>
      <c r="B9" s="139">
        <v>463</v>
      </c>
    </row>
    <row r="10" spans="1:2" ht="24.75">
      <c r="A10" s="64" t="s">
        <v>378</v>
      </c>
      <c r="B10" s="132">
        <v>85358</v>
      </c>
    </row>
    <row r="11" spans="1:2">
      <c r="A11" s="64" t="s">
        <v>194</v>
      </c>
      <c r="B11" s="139">
        <v>965</v>
      </c>
    </row>
    <row r="12" spans="1:2">
      <c r="A12" s="64" t="s">
        <v>191</v>
      </c>
      <c r="B12" s="139">
        <v>12679</v>
      </c>
    </row>
    <row r="13" spans="1:2">
      <c r="A13" s="64" t="s">
        <v>186</v>
      </c>
      <c r="B13" s="139">
        <v>52062</v>
      </c>
    </row>
    <row r="14" spans="1:2">
      <c r="A14" s="64" t="s">
        <v>195</v>
      </c>
      <c r="B14" s="139">
        <v>362879</v>
      </c>
    </row>
    <row r="15" spans="1:2">
      <c r="A15" s="64" t="s">
        <v>184</v>
      </c>
      <c r="B15" s="139">
        <v>112069</v>
      </c>
    </row>
    <row r="16" spans="1:2" ht="17.25" customHeight="1">
      <c r="A16" s="64" t="s">
        <v>190</v>
      </c>
      <c r="B16" s="139">
        <v>20434</v>
      </c>
    </row>
    <row r="17" spans="1:2">
      <c r="A17" s="64" t="s">
        <v>188</v>
      </c>
      <c r="B17" s="139">
        <v>47870</v>
      </c>
    </row>
    <row r="18" spans="1:2">
      <c r="A18" s="64" t="s">
        <v>193</v>
      </c>
      <c r="B18" s="139">
        <v>7812</v>
      </c>
    </row>
    <row r="19" spans="1:2">
      <c r="A19" s="64" t="s">
        <v>192</v>
      </c>
      <c r="B19" s="139">
        <v>13153</v>
      </c>
    </row>
    <row r="20" spans="1:2">
      <c r="A20" s="64" t="s">
        <v>443</v>
      </c>
      <c r="B20" s="139">
        <v>51983</v>
      </c>
    </row>
    <row r="21" spans="1:2" ht="25.9" customHeight="1">
      <c r="A21" s="164" t="s">
        <v>427</v>
      </c>
      <c r="B21" s="132">
        <v>1496</v>
      </c>
    </row>
    <row r="22" spans="1:2">
      <c r="A22" s="64" t="s">
        <v>189</v>
      </c>
      <c r="B22" s="139">
        <v>7915</v>
      </c>
    </row>
    <row r="23" spans="1:2">
      <c r="A23" s="64" t="s">
        <v>467</v>
      </c>
      <c r="B23" s="139">
        <v>46400</v>
      </c>
    </row>
    <row r="24" spans="1:2">
      <c r="A24" s="64" t="s">
        <v>197</v>
      </c>
      <c r="B24" s="139">
        <v>11626</v>
      </c>
    </row>
    <row r="25" spans="1:2" ht="15" customHeight="1">
      <c r="A25" s="64" t="s">
        <v>472</v>
      </c>
      <c r="B25" s="139">
        <v>149033</v>
      </c>
    </row>
    <row r="26" spans="1:2" ht="24.75">
      <c r="A26" s="64" t="s">
        <v>187</v>
      </c>
      <c r="B26" s="184">
        <v>9899</v>
      </c>
    </row>
    <row r="27" spans="1:2">
      <c r="A27" s="64" t="s">
        <v>484</v>
      </c>
      <c r="B27" s="139">
        <v>56806</v>
      </c>
    </row>
    <row r="28" spans="1:2">
      <c r="A28" s="52"/>
      <c r="B28" s="125"/>
    </row>
    <row r="29" spans="1:2" ht="17.25" customHeight="1">
      <c r="A29" s="126" t="s">
        <v>421</v>
      </c>
      <c r="B29" s="125"/>
    </row>
    <row r="30" spans="1:2">
      <c r="A30" s="102" t="s">
        <v>422</v>
      </c>
      <c r="B30" s="125"/>
    </row>
    <row r="31" spans="1:2">
      <c r="B31" s="127"/>
    </row>
  </sheetData>
  <customSheetViews>
    <customSheetView guid="{4A154268-4067-4D63-BEDE-09A53ACDB4AE}" scale="130" topLeftCell="A16">
      <selection activeCell="A13" sqref="A13"/>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B4" sqref="B4:B27"/>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92EE075F-A30A-4773-8538-D8BFF6777756}" scale="130">
      <selection activeCell="A21" sqref="A21"/>
      <pageMargins left="0.7" right="0.7" top="0.75" bottom="0.75" header="0.3" footer="0.3"/>
      <pageSetup paperSize="9" orientation="portrait" r:id="rId4"/>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sheetPr codeName="Sheet2"/>
  <dimension ref="A1:H21"/>
  <sheetViews>
    <sheetView zoomScale="130" zoomScaleNormal="130" workbookViewId="0"/>
  </sheetViews>
  <sheetFormatPr defaultColWidth="9.140625" defaultRowHeight="12"/>
  <cols>
    <col min="1" max="1" width="7.42578125" style="1" customWidth="1"/>
    <col min="2" max="5" width="9.140625" style="1"/>
    <col min="6" max="6" width="11" style="4" customWidth="1"/>
    <col min="7" max="7" width="12.28515625" style="1" customWidth="1"/>
    <col min="8" max="8" width="11.5703125" style="1" customWidth="1"/>
    <col min="9" max="16384" width="9.140625" style="1"/>
  </cols>
  <sheetData>
    <row r="1" spans="1:8">
      <c r="A1" s="10" t="s">
        <v>447</v>
      </c>
      <c r="F1" s="1"/>
    </row>
    <row r="2" spans="1:8" ht="12.75" thickBot="1">
      <c r="A2" s="15" t="s">
        <v>8</v>
      </c>
      <c r="F2" s="1"/>
      <c r="H2" s="8" t="s">
        <v>0</v>
      </c>
    </row>
    <row r="3" spans="1:8" ht="27.75" customHeight="1" thickTop="1">
      <c r="A3" s="196"/>
      <c r="B3" s="192" t="s">
        <v>9</v>
      </c>
      <c r="C3" s="192"/>
      <c r="D3" s="192" t="s">
        <v>10</v>
      </c>
      <c r="E3" s="192"/>
      <c r="F3" s="192" t="s">
        <v>11</v>
      </c>
      <c r="G3" s="192" t="s">
        <v>12</v>
      </c>
      <c r="H3" s="194" t="s">
        <v>13</v>
      </c>
    </row>
    <row r="4" spans="1:8" ht="24.75" customHeight="1">
      <c r="A4" s="197"/>
      <c r="B4" s="11" t="s">
        <v>14</v>
      </c>
      <c r="C4" s="11" t="s">
        <v>15</v>
      </c>
      <c r="D4" s="11" t="s">
        <v>14</v>
      </c>
      <c r="E4" s="11" t="s">
        <v>15</v>
      </c>
      <c r="F4" s="193"/>
      <c r="G4" s="193"/>
      <c r="H4" s="195"/>
    </row>
    <row r="5" spans="1:8" s="14" customFormat="1" ht="12" customHeight="1">
      <c r="A5" s="198"/>
      <c r="B5" s="21">
        <v>1</v>
      </c>
      <c r="C5" s="21">
        <v>2</v>
      </c>
      <c r="D5" s="21">
        <v>3</v>
      </c>
      <c r="E5" s="21">
        <v>4</v>
      </c>
      <c r="F5" s="21" t="s">
        <v>16</v>
      </c>
      <c r="G5" s="21" t="s">
        <v>17</v>
      </c>
      <c r="H5" s="22" t="s">
        <v>18</v>
      </c>
    </row>
    <row r="6" spans="1:8" ht="17.100000000000001" customHeight="1">
      <c r="A6" s="19">
        <v>2001</v>
      </c>
      <c r="B6" s="16">
        <v>598829</v>
      </c>
      <c r="C6" s="18" t="s">
        <v>19</v>
      </c>
      <c r="D6" s="16">
        <v>1697455</v>
      </c>
      <c r="E6" s="18" t="s">
        <v>19</v>
      </c>
      <c r="F6" s="16">
        <v>2296284</v>
      </c>
      <c r="G6" s="16">
        <v>-1098626</v>
      </c>
      <c r="H6" s="18">
        <v>35.299999999999997</v>
      </c>
    </row>
    <row r="7" spans="1:8" ht="17.100000000000001" customHeight="1">
      <c r="A7" s="20">
        <v>2002</v>
      </c>
      <c r="B7" s="16">
        <v>565647</v>
      </c>
      <c r="C7" s="18">
        <v>94.5</v>
      </c>
      <c r="D7" s="16">
        <v>2164367</v>
      </c>
      <c r="E7" s="18">
        <v>127.5</v>
      </c>
      <c r="F7" s="16">
        <v>2730014</v>
      </c>
      <c r="G7" s="16">
        <v>-1598720</v>
      </c>
      <c r="H7" s="18">
        <v>26.1</v>
      </c>
    </row>
    <row r="8" spans="1:8" ht="17.100000000000001" customHeight="1">
      <c r="A8" s="20">
        <v>2003</v>
      </c>
      <c r="B8" s="17">
        <v>610668</v>
      </c>
      <c r="C8" s="18">
        <v>108</v>
      </c>
      <c r="D8" s="17">
        <v>2277608</v>
      </c>
      <c r="E8" s="18">
        <v>105.2</v>
      </c>
      <c r="F8" s="17">
        <v>2888276</v>
      </c>
      <c r="G8" s="17">
        <v>-1666940</v>
      </c>
      <c r="H8" s="18">
        <v>26.8</v>
      </c>
    </row>
    <row r="9" spans="1:8" ht="17.100000000000001" customHeight="1">
      <c r="A9" s="20">
        <v>2004</v>
      </c>
      <c r="B9" s="17">
        <v>842920</v>
      </c>
      <c r="C9" s="18">
        <v>138</v>
      </c>
      <c r="D9" s="17">
        <v>2702771</v>
      </c>
      <c r="E9" s="18">
        <v>118.7</v>
      </c>
      <c r="F9" s="17">
        <v>3545691</v>
      </c>
      <c r="G9" s="17">
        <v>-1859851</v>
      </c>
      <c r="H9" s="18">
        <v>31.2</v>
      </c>
    </row>
    <row r="10" spans="1:8" ht="17.100000000000001" customHeight="1">
      <c r="A10" s="20">
        <v>2005</v>
      </c>
      <c r="B10" s="17">
        <v>1130518</v>
      </c>
      <c r="C10" s="18">
        <v>134.1</v>
      </c>
      <c r="D10" s="17">
        <v>2953177</v>
      </c>
      <c r="E10" s="18">
        <v>109.3</v>
      </c>
      <c r="F10" s="17">
        <v>4083695</v>
      </c>
      <c r="G10" s="17">
        <v>-1822659</v>
      </c>
      <c r="H10" s="18">
        <v>38.299999999999997</v>
      </c>
    </row>
    <row r="11" spans="1:8" ht="17.100000000000001" customHeight="1">
      <c r="A11" s="20">
        <v>2006</v>
      </c>
      <c r="B11" s="17">
        <v>1540236</v>
      </c>
      <c r="C11" s="18">
        <v>136.19999999999999</v>
      </c>
      <c r="D11" s="17">
        <v>2760163</v>
      </c>
      <c r="E11" s="18">
        <v>93.5</v>
      </c>
      <c r="F11" s="17">
        <v>4300399</v>
      </c>
      <c r="G11" s="17">
        <v>-1219927</v>
      </c>
      <c r="H11" s="18">
        <v>55.8</v>
      </c>
    </row>
    <row r="12" spans="1:8" ht="17.100000000000001" customHeight="1">
      <c r="A12" s="20">
        <v>2007</v>
      </c>
      <c r="B12" s="17">
        <v>1671601</v>
      </c>
      <c r="C12" s="18">
        <v>108.5</v>
      </c>
      <c r="D12" s="17">
        <v>3347925</v>
      </c>
      <c r="E12" s="18">
        <v>121.3</v>
      </c>
      <c r="F12" s="17">
        <v>5019526</v>
      </c>
      <c r="G12" s="17">
        <v>-1676324</v>
      </c>
      <c r="H12" s="18">
        <v>49.9</v>
      </c>
    </row>
    <row r="13" spans="1:8" ht="17.100000000000001" customHeight="1">
      <c r="A13" s="20">
        <v>2008</v>
      </c>
      <c r="B13" s="16">
        <v>1921837</v>
      </c>
      <c r="C13" s="18">
        <v>115</v>
      </c>
      <c r="D13" s="16">
        <v>4146519</v>
      </c>
      <c r="E13" s="18">
        <v>123.9</v>
      </c>
      <c r="F13" s="16">
        <v>6068356</v>
      </c>
      <c r="G13" s="16">
        <v>-2224682</v>
      </c>
      <c r="H13" s="18">
        <v>46.3</v>
      </c>
    </row>
    <row r="14" spans="1:8" ht="17.100000000000001" customHeight="1">
      <c r="A14" s="20">
        <v>2009</v>
      </c>
      <c r="B14" s="17">
        <v>1672915</v>
      </c>
      <c r="C14" s="18">
        <v>87</v>
      </c>
      <c r="D14" s="17">
        <v>3567879</v>
      </c>
      <c r="E14" s="18">
        <v>86</v>
      </c>
      <c r="F14" s="17">
        <v>5240794</v>
      </c>
      <c r="G14" s="17">
        <v>-1894964</v>
      </c>
      <c r="H14" s="18">
        <v>46.9</v>
      </c>
    </row>
    <row r="15" spans="1:8" s="52" customFormat="1" ht="17.100000000000001" customHeight="1">
      <c r="A15" s="49">
        <v>2010</v>
      </c>
      <c r="B15" s="50">
        <v>2177809</v>
      </c>
      <c r="C15" s="51">
        <v>130.19999999999999</v>
      </c>
      <c r="D15" s="50">
        <v>4053084</v>
      </c>
      <c r="E15" s="51">
        <v>113.6</v>
      </c>
      <c r="F15" s="50">
        <v>6230893</v>
      </c>
      <c r="G15" s="50">
        <v>-1875275</v>
      </c>
      <c r="H15" s="51">
        <v>53.7</v>
      </c>
    </row>
    <row r="16" spans="1:8" s="52" customFormat="1" ht="17.100000000000001" customHeight="1">
      <c r="A16" s="49">
        <v>2011</v>
      </c>
      <c r="B16" s="50">
        <v>2560808</v>
      </c>
      <c r="C16" s="51">
        <v>117.6</v>
      </c>
      <c r="D16" s="50">
        <v>4577526</v>
      </c>
      <c r="E16" s="51">
        <v>112.9</v>
      </c>
      <c r="F16" s="50">
        <v>7138334</v>
      </c>
      <c r="G16" s="50">
        <v>-2016718</v>
      </c>
      <c r="H16" s="51">
        <v>55.9</v>
      </c>
    </row>
    <row r="17" spans="1:8" s="52" customFormat="1" ht="17.100000000000001" customHeight="1">
      <c r="A17" s="49">
        <v>2012</v>
      </c>
      <c r="B17" s="50">
        <v>2374737</v>
      </c>
      <c r="C17" s="51">
        <v>92.7</v>
      </c>
      <c r="D17" s="50">
        <v>4487548</v>
      </c>
      <c r="E17" s="51">
        <v>98</v>
      </c>
      <c r="F17" s="50">
        <v>6862285</v>
      </c>
      <c r="G17" s="50">
        <v>-2112811</v>
      </c>
      <c r="H17" s="51">
        <v>52.9</v>
      </c>
    </row>
    <row r="18" spans="1:8" s="52" customFormat="1" ht="17.100000000000001" customHeight="1">
      <c r="A18" s="49">
        <v>2013</v>
      </c>
      <c r="B18" s="50">
        <v>2604090</v>
      </c>
      <c r="C18" s="51">
        <v>109.7</v>
      </c>
      <c r="D18" s="50">
        <v>4557635</v>
      </c>
      <c r="E18" s="51">
        <v>101.6</v>
      </c>
      <c r="F18" s="50">
        <v>7161725</v>
      </c>
      <c r="G18" s="50">
        <v>-1953545</v>
      </c>
      <c r="H18" s="51">
        <v>57.1</v>
      </c>
    </row>
    <row r="19" spans="1:8" s="52" customFormat="1" ht="17.100000000000001" customHeight="1">
      <c r="A19" s="49">
        <v>2014</v>
      </c>
      <c r="B19" s="50">
        <v>2692013</v>
      </c>
      <c r="C19" s="51">
        <v>103.37633677222793</v>
      </c>
      <c r="D19" s="50">
        <v>4946061</v>
      </c>
      <c r="E19" s="51">
        <v>108.52253311564341</v>
      </c>
      <c r="F19" s="50">
        <v>7638074</v>
      </c>
      <c r="G19" s="50">
        <v>-2254048</v>
      </c>
      <c r="H19" s="51">
        <v>54.427409235425095</v>
      </c>
    </row>
    <row r="20" spans="1:8" s="52" customFormat="1" ht="17.100000000000001" customHeight="1">
      <c r="A20" s="49">
        <v>2015</v>
      </c>
      <c r="B20" s="50">
        <v>2613924</v>
      </c>
      <c r="C20" s="51">
        <v>97.1</v>
      </c>
      <c r="D20" s="50">
        <v>4369179</v>
      </c>
      <c r="E20" s="51">
        <v>88.3</v>
      </c>
      <c r="F20" s="50">
        <v>6983103</v>
      </c>
      <c r="G20" s="50">
        <v>-1755255</v>
      </c>
      <c r="H20" s="51">
        <v>59.8</v>
      </c>
    </row>
    <row r="21" spans="1:8" s="52" customFormat="1" ht="17.100000000000001" customHeight="1">
      <c r="A21" s="49">
        <v>2016</v>
      </c>
      <c r="B21" s="50">
        <v>2869101</v>
      </c>
      <c r="C21" s="51">
        <v>109.8</v>
      </c>
      <c r="D21" s="50">
        <v>4426945</v>
      </c>
      <c r="E21" s="51">
        <v>101.3</v>
      </c>
      <c r="F21" s="50">
        <v>7296046</v>
      </c>
      <c r="G21" s="50">
        <v>-1557844</v>
      </c>
      <c r="H21" s="51">
        <v>64.8</v>
      </c>
    </row>
  </sheetData>
  <customSheetViews>
    <customSheetView guid="{4A154268-4067-4D63-BEDE-09A53ACDB4AE}" scale="130">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92EE075F-A30A-4773-8538-D8BFF6777756}" scale="130">
      <selection activeCell="L18" sqref="L18"/>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sheetPr codeName="Sheet14"/>
  <dimension ref="A1:K30"/>
  <sheetViews>
    <sheetView zoomScale="130" zoomScaleNormal="130" workbookViewId="0">
      <pane ySplit="4" topLeftCell="A5" activePane="bottomLeft" state="frozen"/>
      <selection pane="bottomLeft"/>
    </sheetView>
  </sheetViews>
  <sheetFormatPr defaultColWidth="9.140625" defaultRowHeight="12"/>
  <cols>
    <col min="1" max="1" width="65.85546875" style="1" customWidth="1"/>
    <col min="2" max="5" width="8.42578125" style="1" customWidth="1"/>
    <col min="6" max="6" width="8.42578125" style="4" customWidth="1"/>
    <col min="7" max="11" width="8.42578125" style="1" customWidth="1"/>
    <col min="12" max="16384" width="9.140625" style="1"/>
  </cols>
  <sheetData>
    <row r="1" spans="1:11" ht="18" customHeight="1">
      <c r="A1" s="3" t="s">
        <v>459</v>
      </c>
      <c r="F1" s="1"/>
    </row>
    <row r="2" spans="1:11" ht="12.75" thickBot="1">
      <c r="A2" s="15" t="s">
        <v>8</v>
      </c>
      <c r="F2" s="1"/>
      <c r="K2" s="8" t="s">
        <v>0</v>
      </c>
    </row>
    <row r="3" spans="1:11" s="52" customFormat="1" ht="18" customHeight="1" thickTop="1">
      <c r="A3" s="248" t="s">
        <v>420</v>
      </c>
      <c r="B3" s="250" t="s">
        <v>29</v>
      </c>
      <c r="C3" s="251"/>
      <c r="D3" s="251"/>
      <c r="E3" s="251"/>
      <c r="F3" s="251"/>
      <c r="G3" s="251"/>
      <c r="H3" s="251"/>
      <c r="I3" s="251"/>
      <c r="J3" s="251"/>
      <c r="K3" s="251"/>
    </row>
    <row r="4" spans="1:11" s="52" customFormat="1" ht="18" customHeight="1">
      <c r="A4" s="249"/>
      <c r="B4" s="135">
        <v>2007</v>
      </c>
      <c r="C4" s="135">
        <v>2008</v>
      </c>
      <c r="D4" s="136">
        <v>2009</v>
      </c>
      <c r="E4" s="136">
        <v>2010</v>
      </c>
      <c r="F4" s="136">
        <v>2011</v>
      </c>
      <c r="G4" s="136">
        <v>2012</v>
      </c>
      <c r="H4" s="136">
        <v>2013</v>
      </c>
      <c r="I4" s="136">
        <v>2014</v>
      </c>
      <c r="J4" s="136">
        <v>2015</v>
      </c>
      <c r="K4" s="136">
        <v>2016</v>
      </c>
    </row>
    <row r="5" spans="1:11" s="52" customFormat="1" ht="16.5" customHeight="1">
      <c r="A5" s="163" t="s">
        <v>381</v>
      </c>
      <c r="B5" s="59">
        <v>463</v>
      </c>
      <c r="C5" s="59">
        <v>43065</v>
      </c>
      <c r="D5" s="60">
        <v>664941</v>
      </c>
      <c r="E5" s="47">
        <v>928177</v>
      </c>
      <c r="F5" s="103">
        <v>1286719</v>
      </c>
      <c r="G5" s="139">
        <v>1196314</v>
      </c>
      <c r="H5" s="139">
        <v>1199710</v>
      </c>
      <c r="I5" s="139">
        <v>1034430</v>
      </c>
      <c r="J5" s="139">
        <v>633914</v>
      </c>
      <c r="K5" s="139">
        <v>537064</v>
      </c>
    </row>
    <row r="6" spans="1:11" s="52" customFormat="1" ht="16.5" customHeight="1">
      <c r="A6" s="165" t="s">
        <v>379</v>
      </c>
      <c r="B6" s="59">
        <v>283873</v>
      </c>
      <c r="C6" s="59">
        <v>347894</v>
      </c>
      <c r="D6" s="60">
        <v>66919</v>
      </c>
      <c r="E6" s="47">
        <v>78090</v>
      </c>
      <c r="F6" s="103">
        <v>107784</v>
      </c>
      <c r="G6" s="139">
        <v>81981</v>
      </c>
      <c r="H6" s="139">
        <v>71708</v>
      </c>
      <c r="I6" s="139">
        <v>47564</v>
      </c>
      <c r="J6" s="139">
        <v>47775</v>
      </c>
      <c r="K6" s="139">
        <v>66387</v>
      </c>
    </row>
    <row r="7" spans="1:11" s="52" customFormat="1" ht="16.5" customHeight="1">
      <c r="A7" s="165" t="s">
        <v>199</v>
      </c>
      <c r="B7" s="59">
        <v>60487</v>
      </c>
      <c r="C7" s="59">
        <v>87797</v>
      </c>
      <c r="D7" s="60">
        <v>95770</v>
      </c>
      <c r="E7" s="47">
        <v>100834</v>
      </c>
      <c r="F7" s="103">
        <v>109934</v>
      </c>
      <c r="G7" s="139">
        <v>121146</v>
      </c>
      <c r="H7" s="139">
        <v>108593</v>
      </c>
      <c r="I7" s="139">
        <v>128838</v>
      </c>
      <c r="J7" s="139">
        <v>132318</v>
      </c>
      <c r="K7" s="139">
        <v>133289</v>
      </c>
    </row>
    <row r="8" spans="1:11" s="52" customFormat="1" ht="16.5" customHeight="1">
      <c r="A8" s="165" t="s">
        <v>203</v>
      </c>
      <c r="B8" s="59">
        <v>36315</v>
      </c>
      <c r="C8" s="59">
        <v>53522</v>
      </c>
      <c r="D8" s="60">
        <v>53987</v>
      </c>
      <c r="E8" s="47">
        <v>54038</v>
      </c>
      <c r="F8" s="103">
        <v>59442</v>
      </c>
      <c r="G8" s="139">
        <v>53926</v>
      </c>
      <c r="H8" s="139">
        <v>50234</v>
      </c>
      <c r="I8" s="139">
        <v>48103</v>
      </c>
      <c r="J8" s="139">
        <v>45354</v>
      </c>
      <c r="K8" s="139">
        <v>47921</v>
      </c>
    </row>
    <row r="9" spans="1:11" s="52" customFormat="1" ht="16.5" customHeight="1">
      <c r="A9" s="165" t="s">
        <v>200</v>
      </c>
      <c r="B9" s="59">
        <v>54541</v>
      </c>
      <c r="C9" s="59">
        <v>56362</v>
      </c>
      <c r="D9" s="60">
        <v>56471</v>
      </c>
      <c r="E9" s="47">
        <v>56850</v>
      </c>
      <c r="F9" s="103">
        <v>59945</v>
      </c>
      <c r="G9" s="139">
        <v>56900</v>
      </c>
      <c r="H9" s="139">
        <v>57058</v>
      </c>
      <c r="I9" s="139">
        <v>54117</v>
      </c>
      <c r="J9" s="139">
        <v>42782</v>
      </c>
      <c r="K9" s="139">
        <v>4543</v>
      </c>
    </row>
    <row r="10" spans="1:11" s="52" customFormat="1" ht="16.5" customHeight="1">
      <c r="A10" s="165" t="s">
        <v>198</v>
      </c>
      <c r="B10" s="59">
        <v>90996</v>
      </c>
      <c r="C10" s="59">
        <v>98605</v>
      </c>
      <c r="D10" s="60">
        <v>29891</v>
      </c>
      <c r="E10" s="47">
        <v>47813</v>
      </c>
      <c r="F10" s="103">
        <v>56413</v>
      </c>
      <c r="G10" s="139">
        <v>38253</v>
      </c>
      <c r="H10" s="139">
        <v>27255</v>
      </c>
      <c r="I10" s="139">
        <v>7849</v>
      </c>
      <c r="J10" s="139">
        <v>8878</v>
      </c>
      <c r="K10" s="139">
        <v>15345</v>
      </c>
    </row>
    <row r="11" spans="1:11" s="52" customFormat="1" ht="16.5" customHeight="1">
      <c r="A11" s="64" t="s">
        <v>76</v>
      </c>
      <c r="B11" s="185">
        <v>6817</v>
      </c>
      <c r="C11" s="185">
        <v>53213</v>
      </c>
      <c r="D11" s="185">
        <v>29811</v>
      </c>
      <c r="E11" s="185">
        <v>108680</v>
      </c>
      <c r="F11" s="103">
        <v>40350</v>
      </c>
      <c r="G11" s="139">
        <v>39057</v>
      </c>
      <c r="H11" s="139">
        <v>13497</v>
      </c>
      <c r="I11" s="139">
        <v>35558</v>
      </c>
      <c r="J11" s="139">
        <v>20208</v>
      </c>
      <c r="K11" s="139">
        <v>31126</v>
      </c>
    </row>
    <row r="12" spans="1:11" s="52" customFormat="1" ht="16.5" customHeight="1">
      <c r="A12" s="165" t="s">
        <v>201</v>
      </c>
      <c r="B12" s="59">
        <v>31187</v>
      </c>
      <c r="C12" s="59">
        <v>30408</v>
      </c>
      <c r="D12" s="60">
        <v>22491</v>
      </c>
      <c r="E12" s="47">
        <v>31998</v>
      </c>
      <c r="F12" s="103">
        <v>36404</v>
      </c>
      <c r="G12" s="139">
        <v>29812</v>
      </c>
      <c r="H12" s="139">
        <v>43367</v>
      </c>
      <c r="I12" s="139">
        <v>43621</v>
      </c>
      <c r="J12" s="139">
        <v>45520</v>
      </c>
      <c r="K12" s="139">
        <v>58667</v>
      </c>
    </row>
    <row r="13" spans="1:11" s="52" customFormat="1" ht="16.5" customHeight="1">
      <c r="A13" s="165" t="s">
        <v>192</v>
      </c>
      <c r="B13" s="59">
        <v>19835</v>
      </c>
      <c r="C13" s="59">
        <v>25855</v>
      </c>
      <c r="D13" s="60">
        <v>18935</v>
      </c>
      <c r="E13" s="47">
        <v>14629</v>
      </c>
      <c r="F13" s="139">
        <v>17220</v>
      </c>
      <c r="G13" s="139">
        <v>18667</v>
      </c>
      <c r="H13" s="139">
        <v>49466</v>
      </c>
      <c r="I13" s="139">
        <v>76996</v>
      </c>
      <c r="J13" s="139">
        <v>35630</v>
      </c>
      <c r="K13" s="139">
        <v>30765</v>
      </c>
    </row>
    <row r="14" spans="1:11" s="52" customFormat="1" ht="16.5" customHeight="1">
      <c r="A14" s="165" t="s">
        <v>380</v>
      </c>
      <c r="B14" s="103">
        <v>15803</v>
      </c>
      <c r="C14" s="103">
        <v>17078</v>
      </c>
      <c r="D14" s="103">
        <v>18461</v>
      </c>
      <c r="E14" s="103">
        <v>30865</v>
      </c>
      <c r="F14" s="103">
        <v>36201</v>
      </c>
      <c r="G14" s="139">
        <v>34461</v>
      </c>
      <c r="H14" s="139">
        <v>39858</v>
      </c>
      <c r="I14" s="139">
        <v>44138</v>
      </c>
      <c r="J14" s="139">
        <v>38206</v>
      </c>
      <c r="K14" s="139">
        <v>28412</v>
      </c>
    </row>
    <row r="15" spans="1:11" s="52" customFormat="1" ht="16.5" customHeight="1">
      <c r="A15" s="165" t="s">
        <v>213</v>
      </c>
      <c r="B15" s="59">
        <v>16402</v>
      </c>
      <c r="C15" s="59">
        <v>20875</v>
      </c>
      <c r="D15" s="60">
        <v>27563</v>
      </c>
      <c r="E15" s="47">
        <v>24326</v>
      </c>
      <c r="F15" s="103">
        <v>22435</v>
      </c>
      <c r="G15" s="139">
        <v>37631</v>
      </c>
      <c r="H15" s="139">
        <v>41452</v>
      </c>
      <c r="I15" s="139">
        <v>41138</v>
      </c>
      <c r="J15" s="139">
        <v>37240</v>
      </c>
      <c r="K15" s="139">
        <v>27953</v>
      </c>
    </row>
    <row r="16" spans="1:11" s="52" customFormat="1" ht="16.5" customHeight="1">
      <c r="A16" s="165" t="s">
        <v>207</v>
      </c>
      <c r="B16" s="59">
        <v>26096</v>
      </c>
      <c r="C16" s="59">
        <v>145498</v>
      </c>
      <c r="D16" s="60">
        <v>8760</v>
      </c>
      <c r="E16" s="47">
        <v>14004</v>
      </c>
      <c r="F16" s="103">
        <v>16603</v>
      </c>
      <c r="G16" s="139">
        <v>16236</v>
      </c>
      <c r="H16" s="139">
        <v>17850</v>
      </c>
      <c r="I16" s="139">
        <v>19796</v>
      </c>
      <c r="J16" s="139">
        <v>18520</v>
      </c>
      <c r="K16" s="139">
        <v>18295</v>
      </c>
    </row>
    <row r="17" spans="1:11" s="52" customFormat="1" ht="16.5" customHeight="1">
      <c r="A17" s="165" t="s">
        <v>210</v>
      </c>
      <c r="B17" s="59">
        <v>20537</v>
      </c>
      <c r="C17" s="59">
        <v>30734</v>
      </c>
      <c r="D17" s="60">
        <v>24156</v>
      </c>
      <c r="E17" s="186">
        <v>26906</v>
      </c>
      <c r="F17" s="103">
        <v>29893</v>
      </c>
      <c r="G17" s="139">
        <v>30870</v>
      </c>
      <c r="H17" s="139">
        <v>31937</v>
      </c>
      <c r="I17" s="139">
        <v>22507</v>
      </c>
      <c r="J17" s="139">
        <v>28036</v>
      </c>
      <c r="K17" s="139">
        <v>23662</v>
      </c>
    </row>
    <row r="18" spans="1:11" s="52" customFormat="1" ht="16.5" customHeight="1">
      <c r="A18" s="165" t="s">
        <v>205</v>
      </c>
      <c r="B18" s="59">
        <v>26772</v>
      </c>
      <c r="C18" s="59">
        <v>29386</v>
      </c>
      <c r="D18" s="47">
        <v>20378</v>
      </c>
      <c r="E18" s="47">
        <v>21478</v>
      </c>
      <c r="F18" s="103">
        <v>23455</v>
      </c>
      <c r="G18" s="139">
        <v>21275</v>
      </c>
      <c r="H18" s="139">
        <v>23272</v>
      </c>
      <c r="I18" s="139">
        <v>23028</v>
      </c>
      <c r="J18" s="139">
        <v>25403</v>
      </c>
      <c r="K18" s="139">
        <v>36157</v>
      </c>
    </row>
    <row r="19" spans="1:11" s="52" customFormat="1" ht="16.5" customHeight="1">
      <c r="A19" s="165" t="s">
        <v>208</v>
      </c>
      <c r="B19" s="59">
        <v>22145</v>
      </c>
      <c r="C19" s="59">
        <v>29358</v>
      </c>
      <c r="D19" s="60">
        <v>26530</v>
      </c>
      <c r="E19" s="47">
        <v>27107</v>
      </c>
      <c r="F19" s="103">
        <v>24106</v>
      </c>
      <c r="G19" s="139">
        <v>19803</v>
      </c>
      <c r="H19" s="139">
        <v>19512</v>
      </c>
      <c r="I19" s="139">
        <v>23511</v>
      </c>
      <c r="J19" s="139">
        <v>25518</v>
      </c>
      <c r="K19" s="139">
        <v>25848</v>
      </c>
    </row>
    <row r="20" spans="1:11" s="52" customFormat="1" ht="16.5" customHeight="1">
      <c r="A20" s="165" t="s">
        <v>378</v>
      </c>
      <c r="B20" s="59">
        <v>98337</v>
      </c>
      <c r="C20" s="59">
        <v>94736</v>
      </c>
      <c r="D20" s="60">
        <v>18729</v>
      </c>
      <c r="E20" s="47">
        <v>14988</v>
      </c>
      <c r="F20" s="103">
        <v>12523</v>
      </c>
      <c r="G20" s="139">
        <v>9761</v>
      </c>
      <c r="H20" s="139">
        <v>4569</v>
      </c>
      <c r="I20" s="139">
        <v>5897</v>
      </c>
      <c r="J20" s="139">
        <v>1056</v>
      </c>
      <c r="K20" s="139">
        <v>1374</v>
      </c>
    </row>
    <row r="21" spans="1:11" s="52" customFormat="1" ht="16.5" customHeight="1">
      <c r="A21" s="165" t="s">
        <v>209</v>
      </c>
      <c r="B21" s="59">
        <v>20549</v>
      </c>
      <c r="C21" s="59">
        <v>35608</v>
      </c>
      <c r="D21" s="60">
        <v>27820</v>
      </c>
      <c r="E21" s="47">
        <v>19749</v>
      </c>
      <c r="F21" s="103">
        <v>24138</v>
      </c>
      <c r="G21" s="139">
        <v>25902</v>
      </c>
      <c r="H21" s="139">
        <v>20991</v>
      </c>
      <c r="I21" s="139">
        <v>19828</v>
      </c>
      <c r="J21" s="139">
        <v>22280</v>
      </c>
      <c r="K21" s="139">
        <v>20300</v>
      </c>
    </row>
    <row r="22" spans="1:11" s="52" customFormat="1" ht="16.5" customHeight="1">
      <c r="A22" s="165" t="s">
        <v>204</v>
      </c>
      <c r="B22" s="59">
        <v>35272</v>
      </c>
      <c r="C22" s="59">
        <v>39002</v>
      </c>
      <c r="D22" s="60">
        <v>35148</v>
      </c>
      <c r="E22" s="47">
        <v>28159</v>
      </c>
      <c r="F22" s="103">
        <v>26656</v>
      </c>
      <c r="G22" s="139">
        <v>25908</v>
      </c>
      <c r="H22" s="139">
        <v>16065</v>
      </c>
      <c r="I22" s="139">
        <v>10252</v>
      </c>
      <c r="J22" s="139">
        <v>8968</v>
      </c>
      <c r="K22" s="139">
        <v>6857</v>
      </c>
    </row>
    <row r="23" spans="1:11" s="52" customFormat="1" ht="16.5" customHeight="1">
      <c r="A23" s="165" t="s">
        <v>206</v>
      </c>
      <c r="B23" s="59">
        <v>31415</v>
      </c>
      <c r="C23" s="59">
        <v>40976</v>
      </c>
      <c r="D23" s="60">
        <v>9156</v>
      </c>
      <c r="E23" s="47">
        <v>17090</v>
      </c>
      <c r="F23" s="103">
        <v>15622</v>
      </c>
      <c r="G23" s="139">
        <v>35891</v>
      </c>
      <c r="H23" s="139">
        <v>20992</v>
      </c>
      <c r="I23" s="139">
        <v>15909</v>
      </c>
      <c r="J23" s="139">
        <v>17593</v>
      </c>
      <c r="K23" s="139">
        <v>19650</v>
      </c>
    </row>
    <row r="24" spans="1:11" s="52" customFormat="1" ht="16.5" customHeight="1">
      <c r="A24" s="165" t="s">
        <v>202</v>
      </c>
      <c r="B24" s="59">
        <v>36688</v>
      </c>
      <c r="C24" s="59">
        <v>50689</v>
      </c>
      <c r="D24" s="60">
        <v>29836</v>
      </c>
      <c r="E24" s="47">
        <v>43663</v>
      </c>
      <c r="F24" s="103">
        <v>58177</v>
      </c>
      <c r="G24" s="139">
        <v>51839</v>
      </c>
      <c r="H24" s="139">
        <v>43822</v>
      </c>
      <c r="I24" s="139">
        <v>53341</v>
      </c>
      <c r="J24" s="139">
        <v>47286</v>
      </c>
      <c r="K24" s="139">
        <v>49541</v>
      </c>
    </row>
    <row r="25" spans="1:11" s="52" customFormat="1" ht="16.5" customHeight="1">
      <c r="A25" s="165" t="s">
        <v>444</v>
      </c>
      <c r="B25" s="59">
        <v>12285</v>
      </c>
      <c r="C25" s="59">
        <v>14915</v>
      </c>
      <c r="D25" s="60">
        <v>17290</v>
      </c>
      <c r="E25" s="47">
        <v>17498</v>
      </c>
      <c r="F25" s="139">
        <v>19298</v>
      </c>
      <c r="G25" s="139">
        <v>23592</v>
      </c>
      <c r="H25" s="139">
        <v>24830</v>
      </c>
      <c r="I25" s="139">
        <v>24899</v>
      </c>
      <c r="J25" s="139">
        <v>23727</v>
      </c>
      <c r="K25" s="139">
        <v>23704</v>
      </c>
    </row>
    <row r="26" spans="1:11" s="52" customFormat="1" ht="16.5" customHeight="1">
      <c r="A26" s="165" t="s">
        <v>211</v>
      </c>
      <c r="B26" s="59">
        <v>14429</v>
      </c>
      <c r="C26" s="59">
        <v>15637</v>
      </c>
      <c r="D26" s="60">
        <v>16261</v>
      </c>
      <c r="E26" s="47">
        <v>16816</v>
      </c>
      <c r="F26" s="103">
        <v>16806</v>
      </c>
      <c r="G26" s="139">
        <v>20429</v>
      </c>
      <c r="H26" s="139">
        <v>20326</v>
      </c>
      <c r="I26" s="139">
        <v>21387</v>
      </c>
      <c r="J26" s="139">
        <v>23823</v>
      </c>
      <c r="K26" s="139">
        <v>25128</v>
      </c>
    </row>
    <row r="27" spans="1:11" s="52" customFormat="1" ht="16.5" customHeight="1">
      <c r="A27" s="165" t="s">
        <v>212</v>
      </c>
      <c r="B27" s="59">
        <v>20357</v>
      </c>
      <c r="C27" s="59">
        <v>22701</v>
      </c>
      <c r="D27" s="60">
        <v>21766</v>
      </c>
      <c r="E27" s="47">
        <v>25424</v>
      </c>
      <c r="F27" s="103">
        <v>22518</v>
      </c>
      <c r="G27" s="139">
        <v>19803</v>
      </c>
      <c r="H27" s="139">
        <v>17524</v>
      </c>
      <c r="I27" s="139">
        <v>13418</v>
      </c>
      <c r="J27" s="139">
        <v>14180</v>
      </c>
      <c r="K27" s="139">
        <v>11167</v>
      </c>
    </row>
    <row r="28" spans="1:11" s="52" customFormat="1" ht="16.5" customHeight="1">
      <c r="A28" s="165" t="s">
        <v>485</v>
      </c>
      <c r="B28" s="187">
        <v>12353</v>
      </c>
      <c r="C28" s="187">
        <v>16322</v>
      </c>
      <c r="D28" s="187">
        <v>10670</v>
      </c>
      <c r="E28" s="187">
        <v>15413</v>
      </c>
      <c r="F28" s="187">
        <v>18764</v>
      </c>
      <c r="G28" s="187">
        <v>17114</v>
      </c>
      <c r="H28" s="187">
        <v>18247</v>
      </c>
      <c r="I28" s="187">
        <v>19711</v>
      </c>
      <c r="J28" s="139">
        <v>23716</v>
      </c>
      <c r="K28" s="139">
        <v>30245</v>
      </c>
    </row>
    <row r="29" spans="1:11" s="52" customFormat="1"/>
    <row r="30" spans="1:11">
      <c r="A30" s="40" t="s">
        <v>352</v>
      </c>
      <c r="B30" s="41"/>
      <c r="C30" s="41"/>
      <c r="D30" s="41"/>
      <c r="F30" s="1"/>
    </row>
  </sheetData>
  <customSheetViews>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8" activePane="bottomLeft" state="frozen"/>
      <selection pane="bottomLeft" activeCell="A28" sqref="A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A4"/>
    <mergeCell ref="B3:K3"/>
  </mergeCells>
  <hyperlinks>
    <hyperlink ref="A3:A4" location="ftn1_18.17." tooltip=" Хармонизовани систем на шест (6) цифара, скраћени назив производа" display="ХС61)"/>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dimension ref="A1:B30"/>
  <sheetViews>
    <sheetView zoomScale="130" zoomScaleNormal="130" workbookViewId="0"/>
  </sheetViews>
  <sheetFormatPr defaultColWidth="9.140625" defaultRowHeight="15"/>
  <cols>
    <col min="1" max="1" width="56.7109375" style="101" customWidth="1"/>
    <col min="2" max="16384" width="9.140625" style="101"/>
  </cols>
  <sheetData>
    <row r="1" spans="1:2">
      <c r="A1" s="98" t="s">
        <v>480</v>
      </c>
      <c r="B1" s="52"/>
    </row>
    <row r="2" spans="1:2" ht="15.75" thickBot="1">
      <c r="A2" s="99" t="s">
        <v>375</v>
      </c>
      <c r="B2" s="8" t="s">
        <v>0</v>
      </c>
    </row>
    <row r="3" spans="1:2" ht="24.75" thickTop="1">
      <c r="A3" s="124" t="s">
        <v>420</v>
      </c>
      <c r="B3" s="57" t="s">
        <v>418</v>
      </c>
    </row>
    <row r="4" spans="1:2">
      <c r="A4" s="163" t="s">
        <v>381</v>
      </c>
      <c r="B4" s="139">
        <v>911685</v>
      </c>
    </row>
    <row r="5" spans="1:2" ht="24.75">
      <c r="A5" s="165" t="s">
        <v>379</v>
      </c>
      <c r="B5" s="132">
        <v>83789</v>
      </c>
    </row>
    <row r="6" spans="1:2">
      <c r="A6" s="165" t="s">
        <v>199</v>
      </c>
      <c r="B6" s="139">
        <v>3042</v>
      </c>
    </row>
    <row r="7" spans="1:2">
      <c r="A7" s="165" t="s">
        <v>203</v>
      </c>
      <c r="B7" s="139">
        <v>60180</v>
      </c>
    </row>
    <row r="8" spans="1:2">
      <c r="A8" s="165" t="s">
        <v>200</v>
      </c>
      <c r="B8" s="139">
        <v>3509</v>
      </c>
    </row>
    <row r="9" spans="1:2" ht="15" customHeight="1">
      <c r="A9" s="164" t="s">
        <v>198</v>
      </c>
      <c r="B9" s="132">
        <v>19216</v>
      </c>
    </row>
    <row r="10" spans="1:2">
      <c r="A10" s="64" t="s">
        <v>473</v>
      </c>
      <c r="B10" s="139">
        <v>377</v>
      </c>
    </row>
    <row r="11" spans="1:2">
      <c r="A11" s="165" t="s">
        <v>201</v>
      </c>
      <c r="B11" s="139">
        <v>199973</v>
      </c>
    </row>
    <row r="12" spans="1:2">
      <c r="A12" s="165" t="s">
        <v>192</v>
      </c>
      <c r="B12" s="139">
        <v>15224</v>
      </c>
    </row>
    <row r="13" spans="1:2">
      <c r="A13" s="165" t="s">
        <v>380</v>
      </c>
      <c r="B13" s="139">
        <v>927</v>
      </c>
    </row>
    <row r="14" spans="1:2">
      <c r="A14" s="165" t="s">
        <v>213</v>
      </c>
      <c r="B14" s="139">
        <v>40594</v>
      </c>
    </row>
    <row r="15" spans="1:2" ht="15" customHeight="1">
      <c r="A15" s="165" t="s">
        <v>207</v>
      </c>
      <c r="B15" s="139">
        <v>4976</v>
      </c>
    </row>
    <row r="16" spans="1:2" ht="15" customHeight="1">
      <c r="A16" s="165" t="s">
        <v>210</v>
      </c>
      <c r="B16" s="139">
        <v>37815</v>
      </c>
    </row>
    <row r="17" spans="1:2" ht="15.6" customHeight="1">
      <c r="A17" s="164" t="s">
        <v>205</v>
      </c>
      <c r="B17" s="132">
        <v>5987</v>
      </c>
    </row>
    <row r="18" spans="1:2" ht="14.45" customHeight="1">
      <c r="A18" s="165" t="s">
        <v>208</v>
      </c>
      <c r="B18" s="139">
        <v>5132</v>
      </c>
    </row>
    <row r="19" spans="1:2" ht="24.75">
      <c r="A19" s="165" t="s">
        <v>378</v>
      </c>
      <c r="B19" s="132">
        <v>1455</v>
      </c>
    </row>
    <row r="20" spans="1:2">
      <c r="A20" s="165" t="s">
        <v>209</v>
      </c>
      <c r="B20" s="139">
        <v>5347</v>
      </c>
    </row>
    <row r="21" spans="1:2">
      <c r="A21" s="165" t="s">
        <v>204</v>
      </c>
      <c r="B21" s="139">
        <v>383</v>
      </c>
    </row>
    <row r="22" spans="1:2" ht="16.5" customHeight="1">
      <c r="A22" s="165" t="s">
        <v>206</v>
      </c>
      <c r="B22" s="132">
        <v>29147</v>
      </c>
    </row>
    <row r="23" spans="1:2">
      <c r="A23" s="165" t="s">
        <v>202</v>
      </c>
      <c r="B23" s="139">
        <v>157230</v>
      </c>
    </row>
    <row r="24" spans="1:2">
      <c r="A24" s="165" t="s">
        <v>444</v>
      </c>
      <c r="B24" s="139">
        <v>4087</v>
      </c>
    </row>
    <row r="25" spans="1:2">
      <c r="A25" s="165" t="s">
        <v>211</v>
      </c>
      <c r="B25" s="139">
        <v>2963</v>
      </c>
    </row>
    <row r="26" spans="1:2">
      <c r="A26" s="165" t="s">
        <v>212</v>
      </c>
      <c r="B26" s="139">
        <v>1889</v>
      </c>
    </row>
    <row r="27" spans="1:2">
      <c r="A27" s="165" t="s">
        <v>485</v>
      </c>
      <c r="B27" s="139">
        <v>3683</v>
      </c>
    </row>
    <row r="28" spans="1:2">
      <c r="A28" s="52"/>
      <c r="B28" s="52"/>
    </row>
    <row r="29" spans="1:2">
      <c r="A29" s="126" t="s">
        <v>421</v>
      </c>
      <c r="B29" s="52"/>
    </row>
    <row r="30" spans="1:2">
      <c r="A30" s="102" t="s">
        <v>422</v>
      </c>
    </row>
  </sheetData>
  <customSheetViews>
    <customSheetView guid="{4A154268-4067-4D63-BEDE-09A53ACDB4AE}" scale="130">
      <selection activeCell="D23" sqref="D23"/>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9">
      <selection activeCell="B22" sqref="B22"/>
      <pageMargins left="0.7" right="0.7" top="0.75" bottom="0.75" header="0.3" footer="0.3"/>
    </customSheetView>
    <customSheetView guid="{92EE075F-A30A-4773-8538-D8BFF6777756}" scale="130" topLeftCell="A10">
      <selection activeCell="A17" sqref="A17"/>
      <pageMargins left="0.7" right="0.7" top="0.75" bottom="0.75" header="0.3" footer="0.3"/>
      <pageSetup paperSize="9" orientation="portrait" r:id="rId3"/>
      <headerFooter>
        <oddFooter>&amp;C&amp;"Arial,Regular"&amp;8Стр. &amp;P од &amp;N&amp;L&amp;"Arial,Regular"&amp;8Статистички годишњак Републике Српске 2015</oddFooter>
      </headerFooter>
    </customSheetView>
  </customSheetViews>
  <hyperlinks>
    <hyperlink ref="B2" location="'Листа табела'!A1" display="Листа табела"/>
  </hyperlinks>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sheetPr codeName="Sheet15"/>
  <dimension ref="A1:L27"/>
  <sheetViews>
    <sheetView zoomScale="130" zoomScaleNormal="130" workbookViewId="0">
      <pane ySplit="4" topLeftCell="A5" activePane="bottomLeft" state="frozen"/>
      <selection pane="bottomLeft"/>
    </sheetView>
  </sheetViews>
  <sheetFormatPr defaultColWidth="9.140625" defaultRowHeight="12"/>
  <cols>
    <col min="1" max="1" width="6.5703125" style="1" customWidth="1"/>
    <col min="2" max="2" width="43.5703125" style="1" customWidth="1"/>
    <col min="3" max="5" width="8.42578125" style="1" customWidth="1"/>
    <col min="6" max="6" width="8.42578125" style="4" customWidth="1"/>
    <col min="7" max="12" width="8.42578125" style="1" customWidth="1"/>
    <col min="13" max="16384" width="9.140625" style="1"/>
  </cols>
  <sheetData>
    <row r="1" spans="1:12" ht="13.5" customHeight="1">
      <c r="A1" s="3" t="s">
        <v>460</v>
      </c>
      <c r="F1" s="1"/>
    </row>
    <row r="2" spans="1:12" ht="13.5" customHeight="1" thickBot="1">
      <c r="A2" s="15" t="s">
        <v>8</v>
      </c>
      <c r="F2" s="1"/>
      <c r="L2" s="8" t="s">
        <v>0</v>
      </c>
    </row>
    <row r="3" spans="1:12" ht="17.25" customHeight="1" thickTop="1">
      <c r="A3" s="201" t="s">
        <v>214</v>
      </c>
      <c r="B3" s="202"/>
      <c r="C3" s="205" t="s">
        <v>9</v>
      </c>
      <c r="D3" s="206"/>
      <c r="E3" s="206"/>
      <c r="F3" s="206"/>
      <c r="G3" s="206"/>
      <c r="H3" s="206"/>
      <c r="I3" s="206"/>
      <c r="J3" s="206"/>
      <c r="K3" s="206"/>
      <c r="L3" s="206"/>
    </row>
    <row r="4" spans="1:12" ht="17.25" customHeight="1">
      <c r="A4" s="203"/>
      <c r="B4" s="204"/>
      <c r="C4" s="160">
        <v>2007</v>
      </c>
      <c r="D4" s="160">
        <v>2008</v>
      </c>
      <c r="E4" s="24">
        <v>2009</v>
      </c>
      <c r="F4" s="24">
        <v>2010</v>
      </c>
      <c r="G4" s="24">
        <v>2011</v>
      </c>
      <c r="H4" s="24">
        <v>2012</v>
      </c>
      <c r="I4" s="24">
        <v>2013</v>
      </c>
      <c r="J4" s="24">
        <v>2014</v>
      </c>
      <c r="K4" s="24">
        <v>2015</v>
      </c>
      <c r="L4" s="24">
        <v>2016</v>
      </c>
    </row>
    <row r="5" spans="1:12" ht="20.25" customHeight="1">
      <c r="A5" s="252" t="s">
        <v>2</v>
      </c>
      <c r="B5" s="253"/>
      <c r="C5" s="140">
        <v>1671601</v>
      </c>
      <c r="D5" s="140">
        <v>1921837</v>
      </c>
      <c r="E5" s="141">
        <v>1672915</v>
      </c>
      <c r="F5" s="87">
        <v>2177809</v>
      </c>
      <c r="G5" s="75">
        <v>2560808</v>
      </c>
      <c r="H5" s="131">
        <v>2374737</v>
      </c>
      <c r="I5" s="131">
        <v>2604090</v>
      </c>
      <c r="J5" s="131">
        <v>2692013</v>
      </c>
      <c r="K5" s="131">
        <v>2613924</v>
      </c>
      <c r="L5" s="131">
        <v>2869101</v>
      </c>
    </row>
    <row r="6" spans="1:12" ht="17.100000000000001" customHeight="1">
      <c r="A6" s="66" t="s">
        <v>215</v>
      </c>
      <c r="B6" s="67" t="s">
        <v>216</v>
      </c>
      <c r="C6" s="68">
        <v>31160</v>
      </c>
      <c r="D6" s="68">
        <v>42452</v>
      </c>
      <c r="E6" s="69">
        <v>44304</v>
      </c>
      <c r="F6" s="53">
        <v>59251</v>
      </c>
      <c r="G6" s="128">
        <v>66577</v>
      </c>
      <c r="H6" s="132">
        <v>67658</v>
      </c>
      <c r="I6" s="132">
        <v>67672</v>
      </c>
      <c r="J6" s="132">
        <v>54356</v>
      </c>
      <c r="K6" s="132">
        <v>44044</v>
      </c>
      <c r="L6" s="132">
        <v>62081</v>
      </c>
    </row>
    <row r="7" spans="1:12" ht="17.100000000000001" customHeight="1">
      <c r="A7" s="66" t="s">
        <v>217</v>
      </c>
      <c r="B7" s="67" t="s">
        <v>218</v>
      </c>
      <c r="C7" s="68">
        <v>24187</v>
      </c>
      <c r="D7" s="68">
        <v>26510</v>
      </c>
      <c r="E7" s="69">
        <v>28463</v>
      </c>
      <c r="F7" s="53">
        <v>47239</v>
      </c>
      <c r="G7" s="128">
        <v>35958</v>
      </c>
      <c r="H7" s="132">
        <v>32383</v>
      </c>
      <c r="I7" s="132">
        <v>39224</v>
      </c>
      <c r="J7" s="132">
        <v>55010</v>
      </c>
      <c r="K7" s="132">
        <v>79454</v>
      </c>
      <c r="L7" s="132">
        <v>98497</v>
      </c>
    </row>
    <row r="8" spans="1:12" ht="24">
      <c r="A8" s="66" t="s">
        <v>219</v>
      </c>
      <c r="B8" s="67" t="s">
        <v>220</v>
      </c>
      <c r="C8" s="68">
        <v>24</v>
      </c>
      <c r="D8" s="68">
        <v>46</v>
      </c>
      <c r="E8" s="69">
        <v>130</v>
      </c>
      <c r="F8" s="53">
        <v>128</v>
      </c>
      <c r="G8" s="128">
        <v>216</v>
      </c>
      <c r="H8" s="132">
        <v>143</v>
      </c>
      <c r="I8" s="132">
        <v>141</v>
      </c>
      <c r="J8" s="132">
        <v>366</v>
      </c>
      <c r="K8" s="132">
        <v>278</v>
      </c>
      <c r="L8" s="132">
        <v>3211</v>
      </c>
    </row>
    <row r="9" spans="1:12" ht="24">
      <c r="A9" s="66" t="s">
        <v>221</v>
      </c>
      <c r="B9" s="67" t="s">
        <v>366</v>
      </c>
      <c r="C9" s="68">
        <v>82652</v>
      </c>
      <c r="D9" s="68">
        <v>82078</v>
      </c>
      <c r="E9" s="69">
        <v>70883</v>
      </c>
      <c r="F9" s="53">
        <v>69381</v>
      </c>
      <c r="G9" s="128">
        <v>79557</v>
      </c>
      <c r="H9" s="132">
        <v>102460</v>
      </c>
      <c r="I9" s="132">
        <v>111081</v>
      </c>
      <c r="J9" s="132">
        <v>108306</v>
      </c>
      <c r="K9" s="132">
        <v>123981</v>
      </c>
      <c r="L9" s="132">
        <v>157914</v>
      </c>
    </row>
    <row r="10" spans="1:12" ht="17.100000000000001" customHeight="1">
      <c r="A10" s="66" t="s">
        <v>222</v>
      </c>
      <c r="B10" s="67" t="s">
        <v>371</v>
      </c>
      <c r="C10" s="68">
        <v>224213</v>
      </c>
      <c r="D10" s="68">
        <v>254521</v>
      </c>
      <c r="E10" s="69">
        <v>386673</v>
      </c>
      <c r="F10" s="53">
        <v>570147</v>
      </c>
      <c r="G10" s="128">
        <v>685336</v>
      </c>
      <c r="H10" s="132">
        <v>491860</v>
      </c>
      <c r="I10" s="132">
        <v>543235</v>
      </c>
      <c r="J10" s="132">
        <v>478917</v>
      </c>
      <c r="K10" s="132">
        <v>285247</v>
      </c>
      <c r="L10" s="132">
        <v>266383</v>
      </c>
    </row>
    <row r="11" spans="1:12" ht="22.15" customHeight="1">
      <c r="A11" s="66" t="s">
        <v>223</v>
      </c>
      <c r="B11" s="67" t="s">
        <v>224</v>
      </c>
      <c r="C11" s="68">
        <v>168531</v>
      </c>
      <c r="D11" s="68">
        <v>198890</v>
      </c>
      <c r="E11" s="69">
        <v>121132</v>
      </c>
      <c r="F11" s="53">
        <v>218707</v>
      </c>
      <c r="G11" s="128">
        <v>224400</v>
      </c>
      <c r="H11" s="132">
        <v>185798</v>
      </c>
      <c r="I11" s="132">
        <v>183376</v>
      </c>
      <c r="J11" s="132">
        <v>207093</v>
      </c>
      <c r="K11" s="132">
        <v>248149</v>
      </c>
      <c r="L11" s="132">
        <v>299115</v>
      </c>
    </row>
    <row r="12" spans="1:12" ht="17.100000000000001" customHeight="1">
      <c r="A12" s="66" t="s">
        <v>225</v>
      </c>
      <c r="B12" s="67" t="s">
        <v>226</v>
      </c>
      <c r="C12" s="68">
        <v>28110</v>
      </c>
      <c r="D12" s="68">
        <v>28834</v>
      </c>
      <c r="E12" s="69">
        <v>24958</v>
      </c>
      <c r="F12" s="53">
        <v>28956</v>
      </c>
      <c r="G12" s="128">
        <v>37126</v>
      </c>
      <c r="H12" s="132">
        <v>48097</v>
      </c>
      <c r="I12" s="132">
        <v>61385</v>
      </c>
      <c r="J12" s="132">
        <v>66060</v>
      </c>
      <c r="K12" s="132">
        <v>78957</v>
      </c>
      <c r="L12" s="132">
        <v>87465</v>
      </c>
    </row>
    <row r="13" spans="1:12" ht="17.100000000000001" customHeight="1">
      <c r="A13" s="66" t="s">
        <v>227</v>
      </c>
      <c r="B13" s="67" t="s">
        <v>228</v>
      </c>
      <c r="C13" s="68">
        <v>11102</v>
      </c>
      <c r="D13" s="68">
        <v>16361</v>
      </c>
      <c r="E13" s="69">
        <v>11350</v>
      </c>
      <c r="F13" s="53">
        <v>19647</v>
      </c>
      <c r="G13" s="128">
        <v>29356</v>
      </c>
      <c r="H13" s="132">
        <v>34170</v>
      </c>
      <c r="I13" s="132">
        <v>41466</v>
      </c>
      <c r="J13" s="132">
        <v>33908</v>
      </c>
      <c r="K13" s="132">
        <v>27569</v>
      </c>
      <c r="L13" s="132">
        <v>25843</v>
      </c>
    </row>
    <row r="14" spans="1:12" ht="17.100000000000001" customHeight="1">
      <c r="A14" s="66" t="s">
        <v>229</v>
      </c>
      <c r="B14" s="67" t="s">
        <v>230</v>
      </c>
      <c r="C14" s="68">
        <v>241096</v>
      </c>
      <c r="D14" s="68">
        <v>229676</v>
      </c>
      <c r="E14" s="69">
        <v>178325</v>
      </c>
      <c r="F14" s="53">
        <v>191779</v>
      </c>
      <c r="G14" s="128">
        <v>242665</v>
      </c>
      <c r="H14" s="132">
        <v>255529</v>
      </c>
      <c r="I14" s="132">
        <v>291955</v>
      </c>
      <c r="J14" s="132">
        <v>323193</v>
      </c>
      <c r="K14" s="132">
        <v>333248</v>
      </c>
      <c r="L14" s="132">
        <v>373737</v>
      </c>
    </row>
    <row r="15" spans="1:12" ht="17.100000000000001" customHeight="1">
      <c r="A15" s="66" t="s">
        <v>231</v>
      </c>
      <c r="B15" s="67" t="s">
        <v>232</v>
      </c>
      <c r="C15" s="68">
        <v>67695</v>
      </c>
      <c r="D15" s="68">
        <v>74574</v>
      </c>
      <c r="E15" s="69">
        <v>68957</v>
      </c>
      <c r="F15" s="53">
        <v>73562</v>
      </c>
      <c r="G15" s="128">
        <v>81614</v>
      </c>
      <c r="H15" s="132">
        <v>73611</v>
      </c>
      <c r="I15" s="132">
        <v>80966</v>
      </c>
      <c r="J15" s="132">
        <v>89145</v>
      </c>
      <c r="K15" s="132">
        <v>92650</v>
      </c>
      <c r="L15" s="132">
        <v>94122</v>
      </c>
    </row>
    <row r="16" spans="1:12" ht="17.100000000000001" customHeight="1">
      <c r="A16" s="66" t="s">
        <v>233</v>
      </c>
      <c r="B16" s="67" t="s">
        <v>234</v>
      </c>
      <c r="C16" s="68">
        <v>92884</v>
      </c>
      <c r="D16" s="68">
        <v>129870</v>
      </c>
      <c r="E16" s="69">
        <v>128243</v>
      </c>
      <c r="F16" s="53">
        <v>105693</v>
      </c>
      <c r="G16" s="128">
        <v>112508</v>
      </c>
      <c r="H16" s="132">
        <v>120709</v>
      </c>
      <c r="I16" s="132">
        <v>123465</v>
      </c>
      <c r="J16" s="132">
        <v>132726</v>
      </c>
      <c r="K16" s="132">
        <v>132898</v>
      </c>
      <c r="L16" s="132">
        <v>125724</v>
      </c>
    </row>
    <row r="17" spans="1:12" ht="24">
      <c r="A17" s="66" t="s">
        <v>235</v>
      </c>
      <c r="B17" s="67" t="s">
        <v>236</v>
      </c>
      <c r="C17" s="68">
        <v>166852</v>
      </c>
      <c r="D17" s="68">
        <v>182845</v>
      </c>
      <c r="E17" s="69">
        <v>162221</v>
      </c>
      <c r="F17" s="53">
        <v>196154</v>
      </c>
      <c r="G17" s="128">
        <v>231923</v>
      </c>
      <c r="H17" s="132">
        <v>242473</v>
      </c>
      <c r="I17" s="132">
        <v>290670</v>
      </c>
      <c r="J17" s="132">
        <v>358009</v>
      </c>
      <c r="K17" s="132">
        <v>345838</v>
      </c>
      <c r="L17" s="132">
        <v>376776</v>
      </c>
    </row>
    <row r="18" spans="1:12" ht="24">
      <c r="A18" s="66" t="s">
        <v>237</v>
      </c>
      <c r="B18" s="67" t="s">
        <v>367</v>
      </c>
      <c r="C18" s="68">
        <v>3563</v>
      </c>
      <c r="D18" s="68">
        <v>5407</v>
      </c>
      <c r="E18" s="69">
        <v>3889</v>
      </c>
      <c r="F18" s="53">
        <v>4050</v>
      </c>
      <c r="G18" s="128">
        <v>4027</v>
      </c>
      <c r="H18" s="132">
        <v>3829</v>
      </c>
      <c r="I18" s="132">
        <v>4422</v>
      </c>
      <c r="J18" s="132">
        <v>4227</v>
      </c>
      <c r="K18" s="132">
        <v>4921</v>
      </c>
      <c r="L18" s="132">
        <v>9478</v>
      </c>
    </row>
    <row r="19" spans="1:12" ht="24.6" customHeight="1">
      <c r="A19" s="66" t="s">
        <v>238</v>
      </c>
      <c r="B19" s="67" t="s">
        <v>239</v>
      </c>
      <c r="C19" s="68">
        <v>60</v>
      </c>
      <c r="D19" s="68">
        <v>60</v>
      </c>
      <c r="E19" s="69">
        <v>371</v>
      </c>
      <c r="F19" s="53">
        <v>1346</v>
      </c>
      <c r="G19" s="128">
        <v>7869</v>
      </c>
      <c r="H19" s="132">
        <v>9088</v>
      </c>
      <c r="I19" s="132">
        <v>12881</v>
      </c>
      <c r="J19" s="132">
        <v>5762</v>
      </c>
      <c r="K19" s="132">
        <v>5266</v>
      </c>
      <c r="L19" s="132">
        <v>4379</v>
      </c>
    </row>
    <row r="20" spans="1:12" ht="17.100000000000001" customHeight="1">
      <c r="A20" s="66" t="s">
        <v>240</v>
      </c>
      <c r="B20" s="67" t="s">
        <v>368</v>
      </c>
      <c r="C20" s="68">
        <v>307467</v>
      </c>
      <c r="D20" s="68">
        <v>375200</v>
      </c>
      <c r="E20" s="69">
        <v>200457</v>
      </c>
      <c r="F20" s="53">
        <v>317631</v>
      </c>
      <c r="G20" s="128">
        <v>383577</v>
      </c>
      <c r="H20" s="132">
        <v>357472</v>
      </c>
      <c r="I20" s="132">
        <v>348838</v>
      </c>
      <c r="J20" s="132">
        <v>336500</v>
      </c>
      <c r="K20" s="132">
        <v>320923</v>
      </c>
      <c r="L20" s="132">
        <v>341836</v>
      </c>
    </row>
    <row r="21" spans="1:12" ht="24">
      <c r="A21" s="66" t="s">
        <v>241</v>
      </c>
      <c r="B21" s="67" t="s">
        <v>242</v>
      </c>
      <c r="C21" s="68">
        <v>118259</v>
      </c>
      <c r="D21" s="68">
        <v>152798</v>
      </c>
      <c r="E21" s="69">
        <v>136911</v>
      </c>
      <c r="F21" s="53">
        <v>165325</v>
      </c>
      <c r="G21" s="128">
        <v>198027</v>
      </c>
      <c r="H21" s="132">
        <v>187433</v>
      </c>
      <c r="I21" s="132">
        <v>214286</v>
      </c>
      <c r="J21" s="132">
        <v>232554</v>
      </c>
      <c r="K21" s="132">
        <v>240453</v>
      </c>
      <c r="L21" s="132">
        <v>264202</v>
      </c>
    </row>
    <row r="22" spans="1:12" ht="17.100000000000001" customHeight="1">
      <c r="A22" s="66" t="s">
        <v>243</v>
      </c>
      <c r="B22" s="67" t="s">
        <v>369</v>
      </c>
      <c r="C22" s="68">
        <v>19593</v>
      </c>
      <c r="D22" s="68">
        <v>20155</v>
      </c>
      <c r="E22" s="69">
        <v>13589</v>
      </c>
      <c r="F22" s="53">
        <v>10111</v>
      </c>
      <c r="G22" s="128">
        <v>13669</v>
      </c>
      <c r="H22" s="132">
        <v>13439</v>
      </c>
      <c r="I22" s="132">
        <v>17779</v>
      </c>
      <c r="J22" s="132">
        <v>17338</v>
      </c>
      <c r="K22" s="132">
        <v>27256</v>
      </c>
      <c r="L22" s="132">
        <v>31889</v>
      </c>
    </row>
    <row r="23" spans="1:12" ht="17.100000000000001" customHeight="1">
      <c r="A23" s="66" t="s">
        <v>244</v>
      </c>
      <c r="B23" s="67" t="s">
        <v>245</v>
      </c>
      <c r="C23" s="68">
        <v>7016</v>
      </c>
      <c r="D23" s="68">
        <v>9584</v>
      </c>
      <c r="E23" s="69">
        <v>8764</v>
      </c>
      <c r="F23" s="53">
        <v>7557</v>
      </c>
      <c r="G23" s="128">
        <v>9554</v>
      </c>
      <c r="H23" s="132">
        <v>7374</v>
      </c>
      <c r="I23" s="132">
        <v>6384</v>
      </c>
      <c r="J23" s="132">
        <v>6186</v>
      </c>
      <c r="K23" s="132">
        <v>7004</v>
      </c>
      <c r="L23" s="132">
        <v>7858</v>
      </c>
    </row>
    <row r="24" spans="1:12" ht="17.100000000000001" customHeight="1">
      <c r="A24" s="66" t="s">
        <v>246</v>
      </c>
      <c r="B24" s="67" t="s">
        <v>247</v>
      </c>
      <c r="C24" s="68">
        <v>73</v>
      </c>
      <c r="D24" s="68">
        <v>441</v>
      </c>
      <c r="E24" s="69">
        <v>186</v>
      </c>
      <c r="F24" s="53">
        <v>188</v>
      </c>
      <c r="G24" s="128">
        <v>1528</v>
      </c>
      <c r="H24" s="132">
        <v>391</v>
      </c>
      <c r="I24" s="132" t="s">
        <v>1</v>
      </c>
      <c r="J24" s="132">
        <v>774</v>
      </c>
      <c r="K24" s="132">
        <v>811</v>
      </c>
      <c r="L24" s="132">
        <v>1069</v>
      </c>
    </row>
    <row r="25" spans="1:12" ht="17.100000000000001" customHeight="1">
      <c r="A25" s="66" t="s">
        <v>248</v>
      </c>
      <c r="B25" s="67" t="s">
        <v>249</v>
      </c>
      <c r="C25" s="68">
        <v>77002</v>
      </c>
      <c r="D25" s="68">
        <v>91529</v>
      </c>
      <c r="E25" s="69">
        <v>83107</v>
      </c>
      <c r="F25" s="53">
        <v>90956</v>
      </c>
      <c r="G25" s="128">
        <v>115323</v>
      </c>
      <c r="H25" s="132">
        <v>140819</v>
      </c>
      <c r="I25" s="132">
        <v>164862</v>
      </c>
      <c r="J25" s="132">
        <v>181584</v>
      </c>
      <c r="K25" s="132">
        <v>214976</v>
      </c>
      <c r="L25" s="132">
        <v>237522</v>
      </c>
    </row>
    <row r="26" spans="1:12" ht="17.100000000000001" customHeight="1">
      <c r="A26" s="66" t="s">
        <v>250</v>
      </c>
      <c r="B26" s="67" t="s">
        <v>370</v>
      </c>
      <c r="C26" s="68">
        <v>50</v>
      </c>
      <c r="D26" s="68">
        <v>9</v>
      </c>
      <c r="E26" s="69">
        <v>0</v>
      </c>
      <c r="F26" s="53">
        <v>2</v>
      </c>
      <c r="G26" s="128">
        <v>0</v>
      </c>
      <c r="H26" s="132" t="s">
        <v>1</v>
      </c>
      <c r="I26" s="132">
        <v>2</v>
      </c>
      <c r="J26" s="132" t="s">
        <v>1</v>
      </c>
      <c r="K26" s="132">
        <v>1</v>
      </c>
      <c r="L26" s="132" t="s">
        <v>1</v>
      </c>
    </row>
    <row r="27" spans="1:12" ht="17.100000000000001" customHeight="1">
      <c r="A27" s="104"/>
      <c r="B27" s="67" t="s">
        <v>131</v>
      </c>
      <c r="C27" s="68">
        <v>12</v>
      </c>
      <c r="D27" s="68" t="s">
        <v>1</v>
      </c>
      <c r="E27" s="69" t="s">
        <v>1</v>
      </c>
      <c r="F27" s="53" t="s">
        <v>1</v>
      </c>
      <c r="G27" s="100" t="s">
        <v>1</v>
      </c>
      <c r="H27" s="132" t="s">
        <v>1</v>
      </c>
      <c r="I27" s="132" t="s">
        <v>1</v>
      </c>
      <c r="J27" s="132" t="s">
        <v>1</v>
      </c>
      <c r="K27" s="132" t="s">
        <v>1</v>
      </c>
      <c r="L27" s="132" t="s">
        <v>1</v>
      </c>
    </row>
  </sheetData>
  <customSheetViews>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5" activePane="bottomLeft" state="frozen"/>
      <selection pane="bottomLeft" activeCell="L6" sqref="L6:L27"/>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sheetPr codeName="Sheet16"/>
  <dimension ref="A1:L28"/>
  <sheetViews>
    <sheetView zoomScale="130" zoomScaleNormal="130" workbookViewId="0">
      <pane ySplit="4" topLeftCell="A5" activePane="bottomLeft" state="frozen"/>
      <selection pane="bottomLeft"/>
    </sheetView>
  </sheetViews>
  <sheetFormatPr defaultColWidth="9.140625" defaultRowHeight="12"/>
  <cols>
    <col min="1" max="1" width="6.5703125" style="1" customWidth="1"/>
    <col min="2" max="2" width="43.5703125" style="1" customWidth="1"/>
    <col min="3" max="5" width="8.5703125" style="1" customWidth="1"/>
    <col min="6" max="6" width="8.5703125" style="4" customWidth="1"/>
    <col min="7" max="12" width="8.5703125" style="1" customWidth="1"/>
    <col min="13" max="16384" width="9.140625" style="1"/>
  </cols>
  <sheetData>
    <row r="1" spans="1:12" ht="13.5" customHeight="1">
      <c r="A1" s="3" t="s">
        <v>461</v>
      </c>
      <c r="F1" s="1"/>
    </row>
    <row r="2" spans="1:12" ht="13.5" customHeight="1" thickBot="1">
      <c r="A2" s="15" t="s">
        <v>8</v>
      </c>
      <c r="F2" s="1"/>
      <c r="L2" s="8" t="s">
        <v>0</v>
      </c>
    </row>
    <row r="3" spans="1:12" ht="17.25" customHeight="1" thickTop="1">
      <c r="A3" s="201" t="s">
        <v>214</v>
      </c>
      <c r="B3" s="202"/>
      <c r="C3" s="205" t="s">
        <v>29</v>
      </c>
      <c r="D3" s="206"/>
      <c r="E3" s="206"/>
      <c r="F3" s="206"/>
      <c r="G3" s="206"/>
      <c r="H3" s="206"/>
      <c r="I3" s="206"/>
      <c r="J3" s="206"/>
      <c r="K3" s="206"/>
      <c r="L3" s="206"/>
    </row>
    <row r="4" spans="1:12" ht="17.25" customHeight="1">
      <c r="A4" s="203"/>
      <c r="B4" s="204"/>
      <c r="C4" s="160">
        <v>2007</v>
      </c>
      <c r="D4" s="160">
        <v>2008</v>
      </c>
      <c r="E4" s="24">
        <v>2009</v>
      </c>
      <c r="F4" s="24">
        <v>2010</v>
      </c>
      <c r="G4" s="24">
        <v>2011</v>
      </c>
      <c r="H4" s="24">
        <v>2012</v>
      </c>
      <c r="I4" s="24">
        <v>2013</v>
      </c>
      <c r="J4" s="136">
        <v>2014</v>
      </c>
      <c r="K4" s="136">
        <v>2015</v>
      </c>
      <c r="L4" s="136">
        <v>2016</v>
      </c>
    </row>
    <row r="5" spans="1:12" ht="20.25" customHeight="1">
      <c r="A5" s="254" t="s">
        <v>2</v>
      </c>
      <c r="B5" s="255"/>
      <c r="C5" s="42">
        <v>3347925</v>
      </c>
      <c r="D5" s="42">
        <v>4146519</v>
      </c>
      <c r="E5" s="43">
        <v>3567879</v>
      </c>
      <c r="F5" s="88">
        <v>4053084</v>
      </c>
      <c r="G5" s="88">
        <v>4577526</v>
      </c>
      <c r="H5" s="144">
        <v>4487548</v>
      </c>
      <c r="I5" s="144">
        <v>4557635</v>
      </c>
      <c r="J5" s="131">
        <v>4946061</v>
      </c>
      <c r="K5" s="131">
        <v>4369179</v>
      </c>
      <c r="L5" s="131">
        <v>4426945</v>
      </c>
    </row>
    <row r="6" spans="1:12" ht="17.100000000000001" customHeight="1">
      <c r="A6" s="26" t="s">
        <v>215</v>
      </c>
      <c r="B6" s="48" t="s">
        <v>216</v>
      </c>
      <c r="C6" s="28">
        <v>33601</v>
      </c>
      <c r="D6" s="28">
        <v>57429</v>
      </c>
      <c r="E6" s="31">
        <v>64724</v>
      </c>
      <c r="F6" s="89">
        <v>65614</v>
      </c>
      <c r="G6" s="89">
        <v>73189</v>
      </c>
      <c r="H6" s="142">
        <v>78101</v>
      </c>
      <c r="I6" s="142">
        <v>88241</v>
      </c>
      <c r="J6" s="132">
        <v>100924</v>
      </c>
      <c r="K6" s="132">
        <v>121643</v>
      </c>
      <c r="L6" s="132">
        <v>125253</v>
      </c>
    </row>
    <row r="7" spans="1:12" ht="17.100000000000001" customHeight="1">
      <c r="A7" s="26" t="s">
        <v>217</v>
      </c>
      <c r="B7" s="48" t="s">
        <v>218</v>
      </c>
      <c r="C7" s="28">
        <v>188352</v>
      </c>
      <c r="D7" s="28">
        <v>232239</v>
      </c>
      <c r="E7" s="31">
        <v>162227</v>
      </c>
      <c r="F7" s="89">
        <v>180036</v>
      </c>
      <c r="G7" s="89">
        <v>205406</v>
      </c>
      <c r="H7" s="142">
        <v>196304</v>
      </c>
      <c r="I7" s="142">
        <v>203957</v>
      </c>
      <c r="J7" s="132">
        <v>212202</v>
      </c>
      <c r="K7" s="132">
        <v>217445</v>
      </c>
      <c r="L7" s="132">
        <v>241497</v>
      </c>
    </row>
    <row r="8" spans="1:12" ht="24">
      <c r="A8" s="26" t="s">
        <v>219</v>
      </c>
      <c r="B8" s="48" t="s">
        <v>220</v>
      </c>
      <c r="C8" s="28">
        <v>24737</v>
      </c>
      <c r="D8" s="28">
        <v>24673</v>
      </c>
      <c r="E8" s="31">
        <v>25429</v>
      </c>
      <c r="F8" s="89">
        <v>16472</v>
      </c>
      <c r="G8" s="89">
        <v>25541</v>
      </c>
      <c r="H8" s="142">
        <v>27661</v>
      </c>
      <c r="I8" s="142">
        <v>22648</v>
      </c>
      <c r="J8" s="132">
        <v>23083</v>
      </c>
      <c r="K8" s="132">
        <v>26689</v>
      </c>
      <c r="L8" s="132">
        <v>41533</v>
      </c>
    </row>
    <row r="9" spans="1:12" ht="24">
      <c r="A9" s="26" t="s">
        <v>221</v>
      </c>
      <c r="B9" s="48" t="s">
        <v>366</v>
      </c>
      <c r="C9" s="28">
        <v>420303</v>
      </c>
      <c r="D9" s="28">
        <v>477497</v>
      </c>
      <c r="E9" s="31">
        <v>460598</v>
      </c>
      <c r="F9" s="89">
        <v>453097</v>
      </c>
      <c r="G9" s="89">
        <v>453346</v>
      </c>
      <c r="H9" s="142">
        <v>465806</v>
      </c>
      <c r="I9" s="142">
        <v>455299</v>
      </c>
      <c r="J9" s="132">
        <v>449541</v>
      </c>
      <c r="K9" s="132">
        <v>441647</v>
      </c>
      <c r="L9" s="132">
        <v>408748</v>
      </c>
    </row>
    <row r="10" spans="1:12" ht="17.100000000000001" customHeight="1">
      <c r="A10" s="26" t="s">
        <v>222</v>
      </c>
      <c r="B10" s="48" t="s">
        <v>371</v>
      </c>
      <c r="C10" s="28">
        <v>434468</v>
      </c>
      <c r="D10" s="28">
        <v>604345</v>
      </c>
      <c r="E10" s="31">
        <v>813411</v>
      </c>
      <c r="F10" s="89">
        <v>1186543</v>
      </c>
      <c r="G10" s="89">
        <v>1497343</v>
      </c>
      <c r="H10" s="142">
        <v>1363554</v>
      </c>
      <c r="I10" s="142">
        <v>1340176</v>
      </c>
      <c r="J10" s="132">
        <v>1185643</v>
      </c>
      <c r="K10" s="132">
        <v>779059</v>
      </c>
      <c r="L10" s="132">
        <v>708422</v>
      </c>
    </row>
    <row r="11" spans="1:12" ht="24.6" customHeight="1">
      <c r="A11" s="26" t="s">
        <v>223</v>
      </c>
      <c r="B11" s="48" t="s">
        <v>224</v>
      </c>
      <c r="C11" s="28">
        <v>292923</v>
      </c>
      <c r="D11" s="28">
        <v>368565</v>
      </c>
      <c r="E11" s="31">
        <v>342022</v>
      </c>
      <c r="F11" s="89">
        <v>356916</v>
      </c>
      <c r="G11" s="89">
        <v>375809</v>
      </c>
      <c r="H11" s="142">
        <v>442657</v>
      </c>
      <c r="I11" s="142">
        <v>422723</v>
      </c>
      <c r="J11" s="132">
        <v>440094</v>
      </c>
      <c r="K11" s="132">
        <v>451223</v>
      </c>
      <c r="L11" s="132">
        <v>482856</v>
      </c>
    </row>
    <row r="12" spans="1:12" ht="17.100000000000001" customHeight="1">
      <c r="A12" s="26" t="s">
        <v>225</v>
      </c>
      <c r="B12" s="48" t="s">
        <v>226</v>
      </c>
      <c r="C12" s="28">
        <v>171133</v>
      </c>
      <c r="D12" s="28">
        <v>194092</v>
      </c>
      <c r="E12" s="31">
        <v>156312</v>
      </c>
      <c r="F12" s="89">
        <v>184134</v>
      </c>
      <c r="G12" s="89">
        <v>203869</v>
      </c>
      <c r="H12" s="142">
        <v>210885</v>
      </c>
      <c r="I12" s="142">
        <v>234141</v>
      </c>
      <c r="J12" s="132">
        <v>258832</v>
      </c>
      <c r="K12" s="132">
        <v>273646</v>
      </c>
      <c r="L12" s="132">
        <v>299716</v>
      </c>
    </row>
    <row r="13" spans="1:12" ht="17.100000000000001" customHeight="1">
      <c r="A13" s="26" t="s">
        <v>227</v>
      </c>
      <c r="B13" s="48" t="s">
        <v>228</v>
      </c>
      <c r="C13" s="28">
        <v>65921</v>
      </c>
      <c r="D13" s="28">
        <v>73865</v>
      </c>
      <c r="E13" s="31">
        <v>55018</v>
      </c>
      <c r="F13" s="89">
        <v>76411</v>
      </c>
      <c r="G13" s="89">
        <v>94280</v>
      </c>
      <c r="H13" s="142">
        <v>96765</v>
      </c>
      <c r="I13" s="142">
        <v>112613</v>
      </c>
      <c r="J13" s="132">
        <v>120742</v>
      </c>
      <c r="K13" s="132">
        <v>118303</v>
      </c>
      <c r="L13" s="132">
        <v>121126</v>
      </c>
    </row>
    <row r="14" spans="1:12" ht="17.100000000000001" customHeight="1">
      <c r="A14" s="26" t="s">
        <v>229</v>
      </c>
      <c r="B14" s="48" t="s">
        <v>230</v>
      </c>
      <c r="C14" s="28">
        <v>50394</v>
      </c>
      <c r="D14" s="28">
        <v>52212</v>
      </c>
      <c r="E14" s="31">
        <v>42381</v>
      </c>
      <c r="F14" s="89">
        <v>49721</v>
      </c>
      <c r="G14" s="89">
        <v>53899</v>
      </c>
      <c r="H14" s="142">
        <v>55897</v>
      </c>
      <c r="I14" s="142">
        <v>59997</v>
      </c>
      <c r="J14" s="132">
        <v>63548</v>
      </c>
      <c r="K14" s="132">
        <v>66728</v>
      </c>
      <c r="L14" s="132">
        <v>74231</v>
      </c>
    </row>
    <row r="15" spans="1:12" ht="17.100000000000001" customHeight="1">
      <c r="A15" s="26" t="s">
        <v>231</v>
      </c>
      <c r="B15" s="48" t="s">
        <v>232</v>
      </c>
      <c r="C15" s="28">
        <v>120507</v>
      </c>
      <c r="D15" s="28">
        <v>136438</v>
      </c>
      <c r="E15" s="31">
        <v>118377</v>
      </c>
      <c r="F15" s="89">
        <v>123430</v>
      </c>
      <c r="G15" s="89">
        <v>124292</v>
      </c>
      <c r="H15" s="142">
        <v>114450</v>
      </c>
      <c r="I15" s="142">
        <v>125878</v>
      </c>
      <c r="J15" s="132">
        <v>130575</v>
      </c>
      <c r="K15" s="132">
        <v>143935</v>
      </c>
      <c r="L15" s="132">
        <v>143126</v>
      </c>
    </row>
    <row r="16" spans="1:12" ht="17.100000000000001" customHeight="1">
      <c r="A16" s="26" t="s">
        <v>233</v>
      </c>
      <c r="B16" s="48" t="s">
        <v>234</v>
      </c>
      <c r="C16" s="28">
        <v>207069</v>
      </c>
      <c r="D16" s="28">
        <v>213842</v>
      </c>
      <c r="E16" s="31">
        <v>182403</v>
      </c>
      <c r="F16" s="89">
        <v>175428</v>
      </c>
      <c r="G16" s="89">
        <v>208332</v>
      </c>
      <c r="H16" s="142">
        <v>193479</v>
      </c>
      <c r="I16" s="142">
        <v>195286</v>
      </c>
      <c r="J16" s="132">
        <v>219388</v>
      </c>
      <c r="K16" s="132">
        <v>230520</v>
      </c>
      <c r="L16" s="132">
        <v>236029</v>
      </c>
    </row>
    <row r="17" spans="1:12" ht="24">
      <c r="A17" s="26" t="s">
        <v>235</v>
      </c>
      <c r="B17" s="48" t="s">
        <v>236</v>
      </c>
      <c r="C17" s="28">
        <v>88471</v>
      </c>
      <c r="D17" s="28">
        <v>97084</v>
      </c>
      <c r="E17" s="31">
        <v>91542</v>
      </c>
      <c r="F17" s="89">
        <v>94180</v>
      </c>
      <c r="G17" s="89">
        <v>109533</v>
      </c>
      <c r="H17" s="142">
        <v>108326</v>
      </c>
      <c r="I17" s="142">
        <v>114464</v>
      </c>
      <c r="J17" s="132">
        <v>147885</v>
      </c>
      <c r="K17" s="132">
        <v>149437</v>
      </c>
      <c r="L17" s="132">
        <v>142797</v>
      </c>
    </row>
    <row r="18" spans="1:12" ht="24">
      <c r="A18" s="26" t="s">
        <v>237</v>
      </c>
      <c r="B18" s="48" t="s">
        <v>367</v>
      </c>
      <c r="C18" s="28">
        <v>88946</v>
      </c>
      <c r="D18" s="28">
        <v>86806</v>
      </c>
      <c r="E18" s="31">
        <v>66023</v>
      </c>
      <c r="F18" s="89">
        <v>67687</v>
      </c>
      <c r="G18" s="89">
        <v>67233</v>
      </c>
      <c r="H18" s="142">
        <v>71824</v>
      </c>
      <c r="I18" s="142">
        <v>71387</v>
      </c>
      <c r="J18" s="132">
        <v>85766</v>
      </c>
      <c r="K18" s="132">
        <v>89050</v>
      </c>
      <c r="L18" s="132">
        <v>94902</v>
      </c>
    </row>
    <row r="19" spans="1:12" ht="22.9" customHeight="1">
      <c r="A19" s="26" t="s">
        <v>238</v>
      </c>
      <c r="B19" s="48" t="s">
        <v>239</v>
      </c>
      <c r="C19" s="28">
        <v>1102</v>
      </c>
      <c r="D19" s="28">
        <v>1884</v>
      </c>
      <c r="E19" s="31">
        <v>1413</v>
      </c>
      <c r="F19" s="89">
        <v>1443</v>
      </c>
      <c r="G19" s="89">
        <v>2455</v>
      </c>
      <c r="H19" s="142">
        <v>1923</v>
      </c>
      <c r="I19" s="142">
        <v>1839</v>
      </c>
      <c r="J19" s="132">
        <v>1351</v>
      </c>
      <c r="K19" s="132">
        <v>1553</v>
      </c>
      <c r="L19" s="132">
        <v>1693</v>
      </c>
    </row>
    <row r="20" spans="1:12" ht="17.100000000000001" customHeight="1">
      <c r="A20" s="26" t="s">
        <v>240</v>
      </c>
      <c r="B20" s="48" t="s">
        <v>368</v>
      </c>
      <c r="C20" s="28">
        <v>436153</v>
      </c>
      <c r="D20" s="28">
        <v>618045</v>
      </c>
      <c r="E20" s="31">
        <v>290578</v>
      </c>
      <c r="F20" s="89">
        <v>354186</v>
      </c>
      <c r="G20" s="89">
        <v>378846</v>
      </c>
      <c r="H20" s="142">
        <v>351984</v>
      </c>
      <c r="I20" s="142">
        <v>371502</v>
      </c>
      <c r="J20" s="132">
        <v>421716</v>
      </c>
      <c r="K20" s="132">
        <v>364216</v>
      </c>
      <c r="L20" s="132">
        <v>381338</v>
      </c>
    </row>
    <row r="21" spans="1:12" ht="24">
      <c r="A21" s="26" t="s">
        <v>241</v>
      </c>
      <c r="B21" s="48" t="s">
        <v>242</v>
      </c>
      <c r="C21" s="28">
        <v>424245</v>
      </c>
      <c r="D21" s="28">
        <v>555325</v>
      </c>
      <c r="E21" s="31">
        <v>426429</v>
      </c>
      <c r="F21" s="89">
        <v>420171</v>
      </c>
      <c r="G21" s="89">
        <v>427674</v>
      </c>
      <c r="H21" s="142">
        <v>468498</v>
      </c>
      <c r="I21" s="142">
        <v>473820</v>
      </c>
      <c r="J21" s="132">
        <v>797052</v>
      </c>
      <c r="K21" s="132">
        <v>594957</v>
      </c>
      <c r="L21" s="132">
        <v>575011</v>
      </c>
    </row>
    <row r="22" spans="1:12" ht="17.100000000000001" customHeight="1">
      <c r="A22" s="26" t="s">
        <v>243</v>
      </c>
      <c r="B22" s="48" t="s">
        <v>369</v>
      </c>
      <c r="C22" s="28">
        <v>175901</v>
      </c>
      <c r="D22" s="28">
        <v>217490</v>
      </c>
      <c r="E22" s="31">
        <v>152799</v>
      </c>
      <c r="F22" s="89">
        <v>127944</v>
      </c>
      <c r="G22" s="89">
        <v>174856</v>
      </c>
      <c r="H22" s="142">
        <v>126626</v>
      </c>
      <c r="I22" s="142">
        <v>152607</v>
      </c>
      <c r="J22" s="132">
        <v>166783</v>
      </c>
      <c r="K22" s="132">
        <v>182856</v>
      </c>
      <c r="L22" s="132">
        <v>200957</v>
      </c>
    </row>
    <row r="23" spans="1:12" ht="17.100000000000001" customHeight="1">
      <c r="A23" s="26" t="s">
        <v>244</v>
      </c>
      <c r="B23" s="48" t="s">
        <v>245</v>
      </c>
      <c r="C23" s="28">
        <v>35791</v>
      </c>
      <c r="D23" s="28">
        <v>54804</v>
      </c>
      <c r="E23" s="31">
        <v>49621</v>
      </c>
      <c r="F23" s="89">
        <v>52589</v>
      </c>
      <c r="G23" s="89">
        <v>48168</v>
      </c>
      <c r="H23" s="142">
        <v>49212</v>
      </c>
      <c r="I23" s="142">
        <v>37220</v>
      </c>
      <c r="J23" s="132">
        <v>43791</v>
      </c>
      <c r="K23" s="132">
        <v>37643</v>
      </c>
      <c r="L23" s="132">
        <v>50391</v>
      </c>
    </row>
    <row r="24" spans="1:12" ht="17.100000000000001" customHeight="1">
      <c r="A24" s="26" t="s">
        <v>246</v>
      </c>
      <c r="B24" s="48" t="s">
        <v>247</v>
      </c>
      <c r="C24" s="28">
        <v>2485</v>
      </c>
      <c r="D24" s="28">
        <v>2076</v>
      </c>
      <c r="E24" s="31">
        <v>1638</v>
      </c>
      <c r="F24" s="89">
        <v>1522</v>
      </c>
      <c r="G24" s="89">
        <v>1456</v>
      </c>
      <c r="H24" s="142">
        <v>1547</v>
      </c>
      <c r="I24" s="142">
        <v>1469</v>
      </c>
      <c r="J24" s="132">
        <v>1689</v>
      </c>
      <c r="K24" s="132">
        <v>1923</v>
      </c>
      <c r="L24" s="132">
        <v>1990</v>
      </c>
    </row>
    <row r="25" spans="1:12" ht="17.100000000000001" customHeight="1">
      <c r="A25" s="26" t="s">
        <v>248</v>
      </c>
      <c r="B25" s="48" t="s">
        <v>249</v>
      </c>
      <c r="C25" s="28">
        <v>85163</v>
      </c>
      <c r="D25" s="28">
        <v>77613</v>
      </c>
      <c r="E25" s="31">
        <v>64876</v>
      </c>
      <c r="F25" s="89">
        <v>65520</v>
      </c>
      <c r="G25" s="89">
        <v>51971</v>
      </c>
      <c r="H25" s="142">
        <v>62011</v>
      </c>
      <c r="I25" s="142">
        <v>72271</v>
      </c>
      <c r="J25" s="132">
        <v>75395</v>
      </c>
      <c r="K25" s="132">
        <v>76662</v>
      </c>
      <c r="L25" s="132">
        <v>95304</v>
      </c>
    </row>
    <row r="26" spans="1:12" ht="17.100000000000001" customHeight="1">
      <c r="A26" s="26" t="s">
        <v>250</v>
      </c>
      <c r="B26" s="48" t="s">
        <v>370</v>
      </c>
      <c r="C26" s="28">
        <v>256</v>
      </c>
      <c r="D26" s="28">
        <v>196</v>
      </c>
      <c r="E26" s="31">
        <v>57</v>
      </c>
      <c r="F26" s="89">
        <v>41</v>
      </c>
      <c r="G26" s="89">
        <v>28</v>
      </c>
      <c r="H26" s="142">
        <v>39</v>
      </c>
      <c r="I26" s="142">
        <v>97</v>
      </c>
      <c r="J26" s="132">
        <v>53</v>
      </c>
      <c r="K26" s="132">
        <v>42</v>
      </c>
      <c r="L26" s="132">
        <v>24</v>
      </c>
    </row>
    <row r="27" spans="1:12" ht="17.100000000000001" customHeight="1">
      <c r="A27" s="29"/>
      <c r="B27" s="48" t="s">
        <v>131</v>
      </c>
      <c r="C27" s="28" t="s">
        <v>1</v>
      </c>
      <c r="D27" s="28" t="s">
        <v>1</v>
      </c>
      <c r="E27" s="31" t="s">
        <v>1</v>
      </c>
      <c r="F27" s="89" t="s">
        <v>1</v>
      </c>
      <c r="G27" s="89" t="s">
        <v>1</v>
      </c>
      <c r="H27" s="142" t="s">
        <v>1</v>
      </c>
      <c r="I27" s="142" t="s">
        <v>1</v>
      </c>
      <c r="J27" s="132">
        <v>8</v>
      </c>
      <c r="K27" s="132">
        <v>1</v>
      </c>
      <c r="L27" s="132" t="s">
        <v>1</v>
      </c>
    </row>
    <row r="28" spans="1:12">
      <c r="L28" s="152"/>
    </row>
  </sheetData>
  <customSheetViews>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pane ySplit="4" topLeftCell="A17" activePane="bottomLeft" state="frozen"/>
      <selection pane="bottomLeft" activeCell="L6" sqref="L6:L27"/>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sheetPr codeName="Sheet21"/>
  <dimension ref="A1:F101"/>
  <sheetViews>
    <sheetView zoomScale="130" zoomScaleNormal="130" workbookViewId="0">
      <pane ySplit="3" topLeftCell="A4" activePane="bottomLeft" state="frozen"/>
      <selection pane="bottomLeft" activeCell="H11" sqref="H11"/>
    </sheetView>
  </sheetViews>
  <sheetFormatPr defaultColWidth="9.140625" defaultRowHeight="12"/>
  <cols>
    <col min="1" max="1" width="5.5703125" style="1" customWidth="1"/>
    <col min="2" max="2" width="51.42578125" style="1" customWidth="1"/>
    <col min="3" max="4" width="10.140625" style="1" customWidth="1"/>
    <col min="5" max="6" width="9.140625" style="4"/>
    <col min="7" max="16384" width="9.140625" style="1"/>
  </cols>
  <sheetData>
    <row r="1" spans="1:4">
      <c r="A1" s="98" t="s">
        <v>481</v>
      </c>
    </row>
    <row r="2" spans="1:4" ht="12.75" thickBot="1">
      <c r="A2" s="15" t="s">
        <v>8</v>
      </c>
      <c r="D2" s="8" t="s">
        <v>0</v>
      </c>
    </row>
    <row r="3" spans="1:4" ht="26.25" customHeight="1" thickTop="1">
      <c r="A3" s="232" t="s">
        <v>251</v>
      </c>
      <c r="B3" s="192"/>
      <c r="C3" s="12" t="s">
        <v>9</v>
      </c>
      <c r="D3" s="13" t="s">
        <v>10</v>
      </c>
    </row>
    <row r="4" spans="1:4" ht="20.25" customHeight="1">
      <c r="A4" s="256" t="s">
        <v>2</v>
      </c>
      <c r="B4" s="257"/>
      <c r="C4" s="188">
        <v>2869101</v>
      </c>
      <c r="D4" s="189">
        <v>4426945</v>
      </c>
    </row>
    <row r="5" spans="1:4" ht="17.100000000000001" customHeight="1">
      <c r="A5" s="145">
        <v>1</v>
      </c>
      <c r="B5" s="67" t="s">
        <v>51</v>
      </c>
      <c r="C5" s="190">
        <v>4505</v>
      </c>
      <c r="D5" s="191">
        <v>17230</v>
      </c>
    </row>
    <row r="6" spans="1:4" ht="17.100000000000001" customHeight="1">
      <c r="A6" s="145">
        <v>2</v>
      </c>
      <c r="B6" s="67" t="s">
        <v>252</v>
      </c>
      <c r="C6" s="190">
        <v>7068</v>
      </c>
      <c r="D6" s="191">
        <v>77652</v>
      </c>
    </row>
    <row r="7" spans="1:4" ht="17.100000000000001" customHeight="1">
      <c r="A7" s="145">
        <v>3</v>
      </c>
      <c r="B7" s="67" t="s">
        <v>253</v>
      </c>
      <c r="C7" s="190">
        <v>23657</v>
      </c>
      <c r="D7" s="191">
        <v>12681</v>
      </c>
    </row>
    <row r="8" spans="1:4" ht="30" customHeight="1">
      <c r="A8" s="145">
        <v>4</v>
      </c>
      <c r="B8" s="67" t="s">
        <v>254</v>
      </c>
      <c r="C8" s="190">
        <v>26412</v>
      </c>
      <c r="D8" s="191">
        <v>13883</v>
      </c>
    </row>
    <row r="9" spans="1:4" ht="17.100000000000001" customHeight="1">
      <c r="A9" s="145">
        <v>5</v>
      </c>
      <c r="B9" s="67" t="s">
        <v>255</v>
      </c>
      <c r="C9" s="190">
        <v>440</v>
      </c>
      <c r="D9" s="191">
        <v>3806</v>
      </c>
    </row>
    <row r="10" spans="1:4" ht="24">
      <c r="A10" s="145">
        <v>6</v>
      </c>
      <c r="B10" s="67" t="s">
        <v>256</v>
      </c>
      <c r="C10" s="190">
        <v>1681</v>
      </c>
      <c r="D10" s="191">
        <v>5578</v>
      </c>
    </row>
    <row r="11" spans="1:4" ht="17.100000000000001" customHeight="1">
      <c r="A11" s="145">
        <v>7</v>
      </c>
      <c r="B11" s="67" t="s">
        <v>257</v>
      </c>
      <c r="C11" s="190">
        <v>17535</v>
      </c>
      <c r="D11" s="191">
        <v>13808</v>
      </c>
    </row>
    <row r="12" spans="1:4" ht="21.6" customHeight="1">
      <c r="A12" s="145">
        <v>8</v>
      </c>
      <c r="B12" s="67" t="s">
        <v>258</v>
      </c>
      <c r="C12" s="190">
        <v>38241</v>
      </c>
      <c r="D12" s="191">
        <v>24387</v>
      </c>
    </row>
    <row r="13" spans="1:4" ht="17.100000000000001" customHeight="1">
      <c r="A13" s="145">
        <v>9</v>
      </c>
      <c r="B13" s="67" t="s">
        <v>259</v>
      </c>
      <c r="C13" s="190">
        <v>1985</v>
      </c>
      <c r="D13" s="191">
        <v>26843</v>
      </c>
    </row>
    <row r="14" spans="1:4" ht="17.100000000000001" customHeight="1">
      <c r="A14" s="145">
        <v>10</v>
      </c>
      <c r="B14" s="67" t="s">
        <v>260</v>
      </c>
      <c r="C14" s="190">
        <v>18177</v>
      </c>
      <c r="D14" s="191">
        <v>134016</v>
      </c>
    </row>
    <row r="15" spans="1:4" ht="24">
      <c r="A15" s="145">
        <v>11</v>
      </c>
      <c r="B15" s="67" t="s">
        <v>261</v>
      </c>
      <c r="C15" s="190">
        <v>17530</v>
      </c>
      <c r="D15" s="191">
        <v>23830</v>
      </c>
    </row>
    <row r="16" spans="1:4" ht="30.75" customHeight="1">
      <c r="A16" s="145">
        <v>12</v>
      </c>
      <c r="B16" s="67" t="s">
        <v>262</v>
      </c>
      <c r="C16" s="190">
        <v>3345</v>
      </c>
      <c r="D16" s="191">
        <v>12255</v>
      </c>
    </row>
    <row r="17" spans="1:4" ht="17.100000000000001" customHeight="1">
      <c r="A17" s="145">
        <v>13</v>
      </c>
      <c r="B17" s="67" t="s">
        <v>263</v>
      </c>
      <c r="C17" s="190">
        <v>2</v>
      </c>
      <c r="D17" s="191">
        <v>725</v>
      </c>
    </row>
    <row r="18" spans="1:4" ht="17.100000000000001" customHeight="1">
      <c r="A18" s="145">
        <v>14</v>
      </c>
      <c r="B18" s="67" t="s">
        <v>264</v>
      </c>
      <c r="C18" s="190" t="s">
        <v>1</v>
      </c>
      <c r="D18" s="191">
        <v>54</v>
      </c>
    </row>
    <row r="19" spans="1:4" ht="36">
      <c r="A19" s="145">
        <v>15</v>
      </c>
      <c r="B19" s="67" t="s">
        <v>265</v>
      </c>
      <c r="C19" s="190">
        <v>3211</v>
      </c>
      <c r="D19" s="191">
        <v>41533</v>
      </c>
    </row>
    <row r="20" spans="1:4" ht="24">
      <c r="A20" s="145">
        <v>16</v>
      </c>
      <c r="B20" s="67" t="s">
        <v>266</v>
      </c>
      <c r="C20" s="190">
        <v>4209</v>
      </c>
      <c r="D20" s="191">
        <v>41108</v>
      </c>
    </row>
    <row r="21" spans="1:4" ht="17.100000000000001" customHeight="1">
      <c r="A21" s="145">
        <v>17</v>
      </c>
      <c r="B21" s="67" t="s">
        <v>267</v>
      </c>
      <c r="C21" s="190">
        <v>39055</v>
      </c>
      <c r="D21" s="191">
        <v>31397</v>
      </c>
    </row>
    <row r="22" spans="1:4" ht="17.100000000000001" customHeight="1">
      <c r="A22" s="145">
        <v>18</v>
      </c>
      <c r="B22" s="67" t="s">
        <v>268</v>
      </c>
      <c r="C22" s="190">
        <v>26779</v>
      </c>
      <c r="D22" s="191">
        <v>51509</v>
      </c>
    </row>
    <row r="23" spans="1:4" ht="24">
      <c r="A23" s="145">
        <v>19</v>
      </c>
      <c r="B23" s="67" t="s">
        <v>269</v>
      </c>
      <c r="C23" s="190">
        <v>32096</v>
      </c>
      <c r="D23" s="191">
        <v>64930</v>
      </c>
    </row>
    <row r="24" spans="1:4" ht="24">
      <c r="A24" s="145">
        <v>20</v>
      </c>
      <c r="B24" s="67" t="s">
        <v>270</v>
      </c>
      <c r="C24" s="190">
        <v>10057</v>
      </c>
      <c r="D24" s="191">
        <v>22197</v>
      </c>
    </row>
    <row r="25" spans="1:4" ht="17.100000000000001" customHeight="1">
      <c r="A25" s="145">
        <v>21</v>
      </c>
      <c r="B25" s="67" t="s">
        <v>271</v>
      </c>
      <c r="C25" s="190">
        <v>9597</v>
      </c>
      <c r="D25" s="191">
        <v>47573</v>
      </c>
    </row>
    <row r="26" spans="1:4" ht="17.100000000000001" customHeight="1">
      <c r="A26" s="145">
        <v>22</v>
      </c>
      <c r="B26" s="67" t="s">
        <v>272</v>
      </c>
      <c r="C26" s="190">
        <v>16736</v>
      </c>
      <c r="D26" s="191">
        <v>45595</v>
      </c>
    </row>
    <row r="27" spans="1:4" ht="24">
      <c r="A27" s="145">
        <v>23</v>
      </c>
      <c r="B27" s="67" t="s">
        <v>273</v>
      </c>
      <c r="C27" s="190">
        <v>3003</v>
      </c>
      <c r="D27" s="191">
        <v>91746</v>
      </c>
    </row>
    <row r="28" spans="1:4" ht="17.100000000000001" customHeight="1">
      <c r="A28" s="145">
        <v>24</v>
      </c>
      <c r="B28" s="67" t="s">
        <v>274</v>
      </c>
      <c r="C28" s="190">
        <v>16382</v>
      </c>
      <c r="D28" s="191">
        <v>12693</v>
      </c>
    </row>
    <row r="29" spans="1:4" ht="17.100000000000001" customHeight="1">
      <c r="A29" s="145">
        <v>25</v>
      </c>
      <c r="B29" s="67" t="s">
        <v>275</v>
      </c>
      <c r="C29" s="190">
        <v>11048</v>
      </c>
      <c r="D29" s="191">
        <v>25591</v>
      </c>
    </row>
    <row r="30" spans="1:4" ht="17.100000000000001" customHeight="1">
      <c r="A30" s="145">
        <v>26</v>
      </c>
      <c r="B30" s="67" t="s">
        <v>276</v>
      </c>
      <c r="C30" s="190">
        <v>47004</v>
      </c>
      <c r="D30" s="191">
        <v>195</v>
      </c>
    </row>
    <row r="31" spans="1:4" ht="24">
      <c r="A31" s="145">
        <v>27</v>
      </c>
      <c r="B31" s="67" t="s">
        <v>277</v>
      </c>
      <c r="C31" s="190">
        <v>208331</v>
      </c>
      <c r="D31" s="191">
        <v>682636</v>
      </c>
    </row>
    <row r="32" spans="1:4" ht="36">
      <c r="A32" s="145">
        <v>28</v>
      </c>
      <c r="B32" s="67" t="s">
        <v>278</v>
      </c>
      <c r="C32" s="190">
        <v>225421</v>
      </c>
      <c r="D32" s="191">
        <v>31333</v>
      </c>
    </row>
    <row r="33" spans="1:4" ht="17.100000000000001" customHeight="1">
      <c r="A33" s="145">
        <v>29</v>
      </c>
      <c r="B33" s="67" t="s">
        <v>80</v>
      </c>
      <c r="C33" s="190">
        <v>1194</v>
      </c>
      <c r="D33" s="191">
        <v>36125</v>
      </c>
    </row>
    <row r="34" spans="1:4" ht="17.100000000000001" customHeight="1">
      <c r="A34" s="145">
        <v>30</v>
      </c>
      <c r="B34" s="67" t="s">
        <v>279</v>
      </c>
      <c r="C34" s="190">
        <v>17429</v>
      </c>
      <c r="D34" s="191">
        <v>195605</v>
      </c>
    </row>
    <row r="35" spans="1:4" ht="17.100000000000001" customHeight="1">
      <c r="A35" s="145">
        <v>31</v>
      </c>
      <c r="B35" s="67" t="s">
        <v>280</v>
      </c>
      <c r="C35" s="190">
        <v>342</v>
      </c>
      <c r="D35" s="191">
        <v>42531</v>
      </c>
    </row>
    <row r="36" spans="1:4" ht="48">
      <c r="A36" s="145">
        <v>32</v>
      </c>
      <c r="B36" s="67" t="s">
        <v>281</v>
      </c>
      <c r="C36" s="190">
        <v>3998</v>
      </c>
      <c r="D36" s="191">
        <v>41585</v>
      </c>
    </row>
    <row r="37" spans="1:4" ht="24">
      <c r="A37" s="145">
        <v>33</v>
      </c>
      <c r="B37" s="67" t="s">
        <v>282</v>
      </c>
      <c r="C37" s="190">
        <v>7684</v>
      </c>
      <c r="D37" s="191">
        <v>44150</v>
      </c>
    </row>
    <row r="38" spans="1:4" ht="60">
      <c r="A38" s="145">
        <v>34</v>
      </c>
      <c r="B38" s="67" t="s">
        <v>283</v>
      </c>
      <c r="C38" s="190">
        <v>1567</v>
      </c>
      <c r="D38" s="191">
        <v>23840</v>
      </c>
    </row>
    <row r="39" spans="1:4" ht="24">
      <c r="A39" s="145">
        <v>35</v>
      </c>
      <c r="B39" s="67" t="s">
        <v>284</v>
      </c>
      <c r="C39" s="190">
        <v>226</v>
      </c>
      <c r="D39" s="191">
        <v>12830</v>
      </c>
    </row>
    <row r="40" spans="1:4" ht="24">
      <c r="A40" s="145">
        <v>36</v>
      </c>
      <c r="B40" s="67" t="s">
        <v>285</v>
      </c>
      <c r="C40" s="190">
        <v>1287</v>
      </c>
      <c r="D40" s="191">
        <v>1311</v>
      </c>
    </row>
    <row r="41" spans="1:4" ht="17.100000000000001" customHeight="1">
      <c r="A41" s="145">
        <v>37</v>
      </c>
      <c r="B41" s="67" t="s">
        <v>286</v>
      </c>
      <c r="C41" s="190">
        <v>1</v>
      </c>
      <c r="D41" s="191">
        <v>1716</v>
      </c>
    </row>
    <row r="42" spans="1:4" ht="17.100000000000001" customHeight="1">
      <c r="A42" s="145">
        <v>38</v>
      </c>
      <c r="B42" s="67" t="s">
        <v>287</v>
      </c>
      <c r="C42" s="190">
        <v>39967</v>
      </c>
      <c r="D42" s="191">
        <v>51830</v>
      </c>
    </row>
    <row r="43" spans="1:4" ht="17.100000000000001" customHeight="1">
      <c r="A43" s="145">
        <v>39</v>
      </c>
      <c r="B43" s="67" t="s">
        <v>288</v>
      </c>
      <c r="C43" s="190">
        <v>86499</v>
      </c>
      <c r="D43" s="191">
        <v>223069</v>
      </c>
    </row>
    <row r="44" spans="1:4" ht="17.100000000000001" customHeight="1">
      <c r="A44" s="145">
        <v>40</v>
      </c>
      <c r="B44" s="67" t="s">
        <v>289</v>
      </c>
      <c r="C44" s="190">
        <v>966</v>
      </c>
      <c r="D44" s="191">
        <v>76646</v>
      </c>
    </row>
    <row r="45" spans="1:4" ht="24">
      <c r="A45" s="145">
        <v>41</v>
      </c>
      <c r="B45" s="67" t="s">
        <v>290</v>
      </c>
      <c r="C45" s="190">
        <v>25087</v>
      </c>
      <c r="D45" s="191">
        <v>112333</v>
      </c>
    </row>
    <row r="46" spans="1:4" ht="37.5" customHeight="1">
      <c r="A46" s="145">
        <v>42</v>
      </c>
      <c r="B46" s="67" t="s">
        <v>291</v>
      </c>
      <c r="C46" s="190">
        <v>597</v>
      </c>
      <c r="D46" s="191">
        <v>8350</v>
      </c>
    </row>
    <row r="47" spans="1:4" ht="17.100000000000001" customHeight="1">
      <c r="A47" s="145">
        <v>43</v>
      </c>
      <c r="B47" s="67" t="s">
        <v>292</v>
      </c>
      <c r="C47" s="190">
        <v>159</v>
      </c>
      <c r="D47" s="191">
        <v>444</v>
      </c>
    </row>
    <row r="48" spans="1:4" ht="17.100000000000001" customHeight="1">
      <c r="A48" s="145">
        <v>44</v>
      </c>
      <c r="B48" s="67" t="s">
        <v>293</v>
      </c>
      <c r="C48" s="190">
        <v>373733</v>
      </c>
      <c r="D48" s="191">
        <v>73959</v>
      </c>
    </row>
    <row r="49" spans="1:4" ht="17.100000000000001" customHeight="1">
      <c r="A49" s="145">
        <v>45</v>
      </c>
      <c r="B49" s="67" t="s">
        <v>294</v>
      </c>
      <c r="C49" s="190">
        <v>1</v>
      </c>
      <c r="D49" s="191">
        <v>165</v>
      </c>
    </row>
    <row r="50" spans="1:4" ht="24">
      <c r="A50" s="145">
        <v>46</v>
      </c>
      <c r="B50" s="67" t="s">
        <v>295</v>
      </c>
      <c r="C50" s="190">
        <v>3</v>
      </c>
      <c r="D50" s="191">
        <v>107</v>
      </c>
    </row>
    <row r="51" spans="1:4" ht="36">
      <c r="A51" s="145">
        <v>47</v>
      </c>
      <c r="B51" s="67" t="s">
        <v>296</v>
      </c>
      <c r="C51" s="190">
        <v>7831</v>
      </c>
      <c r="D51" s="191">
        <v>36174</v>
      </c>
    </row>
    <row r="52" spans="1:4" ht="24">
      <c r="A52" s="145">
        <v>48</v>
      </c>
      <c r="B52" s="67" t="s">
        <v>297</v>
      </c>
      <c r="C52" s="190">
        <v>84440</v>
      </c>
      <c r="D52" s="191">
        <v>88994</v>
      </c>
    </row>
    <row r="53" spans="1:4" ht="24">
      <c r="A53" s="145">
        <v>49</v>
      </c>
      <c r="B53" s="67" t="s">
        <v>298</v>
      </c>
      <c r="C53" s="190">
        <v>1851</v>
      </c>
      <c r="D53" s="191">
        <v>17957</v>
      </c>
    </row>
    <row r="54" spans="1:4" ht="17.100000000000001" customHeight="1">
      <c r="A54" s="145">
        <v>50</v>
      </c>
      <c r="B54" s="67" t="s">
        <v>299</v>
      </c>
      <c r="C54" s="190">
        <v>3</v>
      </c>
      <c r="D54" s="191">
        <v>183</v>
      </c>
    </row>
    <row r="55" spans="1:4" ht="24">
      <c r="A55" s="145">
        <v>51</v>
      </c>
      <c r="B55" s="67" t="s">
        <v>300</v>
      </c>
      <c r="C55" s="190">
        <v>270</v>
      </c>
      <c r="D55" s="191">
        <v>8917</v>
      </c>
    </row>
    <row r="56" spans="1:4" ht="17.100000000000001" customHeight="1">
      <c r="A56" s="145">
        <v>52</v>
      </c>
      <c r="B56" s="67" t="s">
        <v>301</v>
      </c>
      <c r="C56" s="190">
        <v>21892</v>
      </c>
      <c r="D56" s="191">
        <v>23986</v>
      </c>
    </row>
    <row r="57" spans="1:4" ht="24">
      <c r="A57" s="145">
        <v>53</v>
      </c>
      <c r="B57" s="67" t="s">
        <v>302</v>
      </c>
      <c r="C57" s="190">
        <v>15</v>
      </c>
      <c r="D57" s="191">
        <v>270</v>
      </c>
    </row>
    <row r="58" spans="1:4" ht="17.100000000000001" customHeight="1">
      <c r="A58" s="145">
        <v>54</v>
      </c>
      <c r="B58" s="67" t="s">
        <v>303</v>
      </c>
      <c r="C58" s="190">
        <v>3104</v>
      </c>
      <c r="D58" s="191">
        <v>24906</v>
      </c>
    </row>
    <row r="59" spans="1:4" ht="17.100000000000001" customHeight="1">
      <c r="A59" s="145">
        <v>55</v>
      </c>
      <c r="B59" s="67" t="s">
        <v>304</v>
      </c>
      <c r="C59" s="190">
        <v>17921</v>
      </c>
      <c r="D59" s="191">
        <v>26181</v>
      </c>
    </row>
    <row r="60" spans="1:4" ht="24">
      <c r="A60" s="145">
        <v>56</v>
      </c>
      <c r="B60" s="67" t="s">
        <v>305</v>
      </c>
      <c r="C60" s="190">
        <v>1559</v>
      </c>
      <c r="D60" s="191">
        <v>14402</v>
      </c>
    </row>
    <row r="61" spans="1:4" ht="17.100000000000001" customHeight="1">
      <c r="A61" s="145">
        <v>57</v>
      </c>
      <c r="B61" s="67" t="s">
        <v>306</v>
      </c>
      <c r="C61" s="190">
        <v>132</v>
      </c>
      <c r="D61" s="191">
        <v>3134</v>
      </c>
    </row>
    <row r="62" spans="1:4" ht="24">
      <c r="A62" s="145">
        <v>58</v>
      </c>
      <c r="B62" s="67" t="s">
        <v>307</v>
      </c>
      <c r="C62" s="190">
        <v>657</v>
      </c>
      <c r="D62" s="191">
        <v>7366</v>
      </c>
    </row>
    <row r="63" spans="1:4" ht="36">
      <c r="A63" s="145">
        <v>59</v>
      </c>
      <c r="B63" s="67" t="s">
        <v>308</v>
      </c>
      <c r="C63" s="190">
        <v>333</v>
      </c>
      <c r="D63" s="191">
        <v>24213</v>
      </c>
    </row>
    <row r="64" spans="1:4" ht="17.100000000000001" customHeight="1">
      <c r="A64" s="145">
        <v>60</v>
      </c>
      <c r="B64" s="67" t="s">
        <v>309</v>
      </c>
      <c r="C64" s="190">
        <v>1514</v>
      </c>
      <c r="D64" s="191">
        <v>29084</v>
      </c>
    </row>
    <row r="65" spans="1:4" ht="17.100000000000001" customHeight="1">
      <c r="A65" s="145">
        <v>61</v>
      </c>
      <c r="B65" s="67" t="s">
        <v>310</v>
      </c>
      <c r="C65" s="190">
        <v>41263</v>
      </c>
      <c r="D65" s="191">
        <v>23908</v>
      </c>
    </row>
    <row r="66" spans="1:4" ht="24">
      <c r="A66" s="145">
        <v>62</v>
      </c>
      <c r="B66" s="67" t="s">
        <v>311</v>
      </c>
      <c r="C66" s="190">
        <v>34084</v>
      </c>
      <c r="D66" s="191">
        <v>36170</v>
      </c>
    </row>
    <row r="67" spans="1:4" ht="24">
      <c r="A67" s="145">
        <v>63</v>
      </c>
      <c r="B67" s="67" t="s">
        <v>312</v>
      </c>
      <c r="C67" s="190">
        <v>2977</v>
      </c>
      <c r="D67" s="191">
        <v>13309</v>
      </c>
    </row>
    <row r="68" spans="1:4" ht="17.100000000000001" customHeight="1">
      <c r="A68" s="145">
        <v>64</v>
      </c>
      <c r="B68" s="67" t="s">
        <v>313</v>
      </c>
      <c r="C68" s="190">
        <v>368333</v>
      </c>
      <c r="D68" s="191">
        <v>140065</v>
      </c>
    </row>
    <row r="69" spans="1:4" ht="17.100000000000001" customHeight="1">
      <c r="A69" s="145">
        <v>65</v>
      </c>
      <c r="B69" s="67" t="s">
        <v>314</v>
      </c>
      <c r="C69" s="190">
        <v>1448</v>
      </c>
      <c r="D69" s="191">
        <v>1128</v>
      </c>
    </row>
    <row r="70" spans="1:4" ht="24">
      <c r="A70" s="145">
        <v>66</v>
      </c>
      <c r="B70" s="67" t="s">
        <v>315</v>
      </c>
      <c r="C70" s="190">
        <v>6994</v>
      </c>
      <c r="D70" s="191">
        <v>709</v>
      </c>
    </row>
    <row r="71" spans="1:4" ht="25.5" customHeight="1">
      <c r="A71" s="145">
        <v>67</v>
      </c>
      <c r="B71" s="67" t="s">
        <v>316</v>
      </c>
      <c r="C71" s="190">
        <v>0</v>
      </c>
      <c r="D71" s="191">
        <v>895</v>
      </c>
    </row>
    <row r="72" spans="1:4" ht="24">
      <c r="A72" s="145">
        <v>68</v>
      </c>
      <c r="B72" s="67" t="s">
        <v>317</v>
      </c>
      <c r="C72" s="190">
        <v>3812</v>
      </c>
      <c r="D72" s="191">
        <v>26723</v>
      </c>
    </row>
    <row r="73" spans="1:4" ht="17.100000000000001" customHeight="1">
      <c r="A73" s="145">
        <v>69</v>
      </c>
      <c r="B73" s="67" t="s">
        <v>318</v>
      </c>
      <c r="C73" s="190">
        <v>1271</v>
      </c>
      <c r="D73" s="191">
        <v>37322</v>
      </c>
    </row>
    <row r="74" spans="1:4" ht="17.100000000000001" customHeight="1">
      <c r="A74" s="145">
        <v>70</v>
      </c>
      <c r="B74" s="67" t="s">
        <v>319</v>
      </c>
      <c r="C74" s="190">
        <v>4395</v>
      </c>
      <c r="D74" s="191">
        <v>30858</v>
      </c>
    </row>
    <row r="75" spans="1:4" ht="39" customHeight="1">
      <c r="A75" s="145">
        <v>71</v>
      </c>
      <c r="B75" s="67" t="s">
        <v>320</v>
      </c>
      <c r="C75" s="190">
        <v>4379</v>
      </c>
      <c r="D75" s="191">
        <v>1693</v>
      </c>
    </row>
    <row r="76" spans="1:4" ht="17.100000000000001" customHeight="1">
      <c r="A76" s="145">
        <v>72</v>
      </c>
      <c r="B76" s="67" t="s">
        <v>321</v>
      </c>
      <c r="C76" s="190">
        <v>85667</v>
      </c>
      <c r="D76" s="191">
        <v>123625</v>
      </c>
    </row>
    <row r="77" spans="1:4" ht="17.100000000000001" customHeight="1">
      <c r="A77" s="145">
        <v>73</v>
      </c>
      <c r="B77" s="67" t="s">
        <v>322</v>
      </c>
      <c r="C77" s="190">
        <v>182971</v>
      </c>
      <c r="D77" s="191">
        <v>146618</v>
      </c>
    </row>
    <row r="78" spans="1:4" ht="17.100000000000001" customHeight="1">
      <c r="A78" s="145">
        <v>74</v>
      </c>
      <c r="B78" s="67" t="s">
        <v>323</v>
      </c>
      <c r="C78" s="190">
        <v>10629</v>
      </c>
      <c r="D78" s="191">
        <v>17054</v>
      </c>
    </row>
    <row r="79" spans="1:4" ht="17.100000000000001" customHeight="1">
      <c r="A79" s="145">
        <v>75</v>
      </c>
      <c r="B79" s="67" t="s">
        <v>324</v>
      </c>
      <c r="C79" s="190">
        <v>0</v>
      </c>
      <c r="D79" s="191">
        <v>173</v>
      </c>
    </row>
    <row r="80" spans="1:4" ht="17.100000000000001" customHeight="1">
      <c r="A80" s="145">
        <v>76</v>
      </c>
      <c r="B80" s="67" t="s">
        <v>325</v>
      </c>
      <c r="C80" s="190">
        <v>40633</v>
      </c>
      <c r="D80" s="191">
        <v>45199</v>
      </c>
    </row>
    <row r="81" spans="1:4" ht="17.100000000000001" customHeight="1">
      <c r="A81" s="145">
        <v>78</v>
      </c>
      <c r="B81" s="67" t="s">
        <v>326</v>
      </c>
      <c r="C81" s="190">
        <v>806</v>
      </c>
      <c r="D81" s="191">
        <v>134</v>
      </c>
    </row>
    <row r="82" spans="1:4" ht="17.100000000000001" customHeight="1">
      <c r="A82" s="145">
        <v>79</v>
      </c>
      <c r="B82" s="67" t="s">
        <v>327</v>
      </c>
      <c r="C82" s="190">
        <v>595</v>
      </c>
      <c r="D82" s="191">
        <v>3026</v>
      </c>
    </row>
    <row r="83" spans="1:4" ht="17.100000000000001" customHeight="1">
      <c r="A83" s="145">
        <v>80</v>
      </c>
      <c r="B83" s="67" t="s">
        <v>328</v>
      </c>
      <c r="C83" s="190">
        <v>1</v>
      </c>
      <c r="D83" s="191">
        <v>65</v>
      </c>
    </row>
    <row r="84" spans="1:4" ht="17.100000000000001" customHeight="1">
      <c r="A84" s="145">
        <v>81</v>
      </c>
      <c r="B84" s="67" t="s">
        <v>329</v>
      </c>
      <c r="C84" s="190">
        <v>0</v>
      </c>
      <c r="D84" s="191">
        <v>244</v>
      </c>
    </row>
    <row r="85" spans="1:4" ht="24">
      <c r="A85" s="145">
        <v>82</v>
      </c>
      <c r="B85" s="67" t="s">
        <v>330</v>
      </c>
      <c r="C85" s="190">
        <v>15557</v>
      </c>
      <c r="D85" s="191">
        <v>19065</v>
      </c>
    </row>
    <row r="86" spans="1:4" ht="17.100000000000001" customHeight="1">
      <c r="A86" s="145">
        <v>83</v>
      </c>
      <c r="B86" s="67" t="s">
        <v>331</v>
      </c>
      <c r="C86" s="190">
        <v>4977</v>
      </c>
      <c r="D86" s="191">
        <v>26135</v>
      </c>
    </row>
    <row r="87" spans="1:4" ht="24">
      <c r="A87" s="145">
        <v>84</v>
      </c>
      <c r="B87" s="67" t="s">
        <v>332</v>
      </c>
      <c r="C87" s="190">
        <v>121049</v>
      </c>
      <c r="D87" s="191">
        <v>286968</v>
      </c>
    </row>
    <row r="88" spans="1:4" ht="48">
      <c r="A88" s="145">
        <v>85</v>
      </c>
      <c r="B88" s="67" t="s">
        <v>333</v>
      </c>
      <c r="C88" s="190">
        <v>143153</v>
      </c>
      <c r="D88" s="191">
        <v>288042</v>
      </c>
    </row>
    <row r="89" spans="1:4" ht="38.25" customHeight="1">
      <c r="A89" s="145">
        <v>86</v>
      </c>
      <c r="B89" s="67" t="s">
        <v>334</v>
      </c>
      <c r="C89" s="190">
        <v>5803</v>
      </c>
      <c r="D89" s="191">
        <v>4665</v>
      </c>
    </row>
    <row r="90" spans="1:4" ht="24">
      <c r="A90" s="145">
        <v>87</v>
      </c>
      <c r="B90" s="67" t="s">
        <v>335</v>
      </c>
      <c r="C90" s="190">
        <v>25647</v>
      </c>
      <c r="D90" s="191">
        <v>195434</v>
      </c>
    </row>
    <row r="91" spans="1:4" ht="17.100000000000001" customHeight="1">
      <c r="A91" s="145">
        <v>88</v>
      </c>
      <c r="B91" s="67" t="s">
        <v>336</v>
      </c>
      <c r="C91" s="190">
        <v>165</v>
      </c>
      <c r="D91" s="191">
        <v>794</v>
      </c>
    </row>
    <row r="92" spans="1:4" ht="17.100000000000001" customHeight="1">
      <c r="A92" s="145">
        <v>89</v>
      </c>
      <c r="B92" s="67" t="s">
        <v>337</v>
      </c>
      <c r="C92" s="190">
        <v>274</v>
      </c>
      <c r="D92" s="191">
        <v>64</v>
      </c>
    </row>
    <row r="93" spans="1:4" ht="39.75" customHeight="1">
      <c r="A93" s="145">
        <v>90</v>
      </c>
      <c r="B93" s="67" t="s">
        <v>338</v>
      </c>
      <c r="C93" s="190">
        <v>6500</v>
      </c>
      <c r="D93" s="191">
        <v>46440</v>
      </c>
    </row>
    <row r="94" spans="1:4" ht="17.100000000000001" customHeight="1">
      <c r="A94" s="145">
        <v>91</v>
      </c>
      <c r="B94" s="67" t="s">
        <v>339</v>
      </c>
      <c r="C94" s="190">
        <v>1344</v>
      </c>
      <c r="D94" s="191">
        <v>3384</v>
      </c>
    </row>
    <row r="95" spans="1:4" ht="17.100000000000001" customHeight="1">
      <c r="A95" s="145">
        <v>92</v>
      </c>
      <c r="B95" s="67" t="s">
        <v>340</v>
      </c>
      <c r="C95" s="190">
        <v>14</v>
      </c>
      <c r="D95" s="191">
        <v>568</v>
      </c>
    </row>
    <row r="96" spans="1:4" ht="17.100000000000001" customHeight="1">
      <c r="A96" s="145">
        <v>93</v>
      </c>
      <c r="B96" s="67" t="s">
        <v>341</v>
      </c>
      <c r="C96" s="190">
        <v>1069</v>
      </c>
      <c r="D96" s="191">
        <v>1990</v>
      </c>
    </row>
    <row r="97" spans="1:4" ht="48">
      <c r="A97" s="145">
        <v>94</v>
      </c>
      <c r="B97" s="67" t="s">
        <v>342</v>
      </c>
      <c r="C97" s="190">
        <v>223083</v>
      </c>
      <c r="D97" s="191">
        <v>56715</v>
      </c>
    </row>
    <row r="98" spans="1:4" ht="24">
      <c r="A98" s="145">
        <v>95</v>
      </c>
      <c r="B98" s="67" t="s">
        <v>343</v>
      </c>
      <c r="C98" s="190">
        <v>13238</v>
      </c>
      <c r="D98" s="191">
        <v>14579</v>
      </c>
    </row>
    <row r="99" spans="1:4" ht="17.100000000000001" customHeight="1">
      <c r="A99" s="145">
        <v>96</v>
      </c>
      <c r="B99" s="67" t="s">
        <v>249</v>
      </c>
      <c r="C99" s="190">
        <v>1202</v>
      </c>
      <c r="D99" s="191">
        <v>24010</v>
      </c>
    </row>
    <row r="100" spans="1:4" ht="17.100000000000001" customHeight="1">
      <c r="A100" s="145">
        <v>97</v>
      </c>
      <c r="B100" s="67" t="s">
        <v>344</v>
      </c>
      <c r="C100" s="190" t="s">
        <v>1</v>
      </c>
      <c r="D100" s="191">
        <v>24</v>
      </c>
    </row>
    <row r="101" spans="1:4" ht="17.100000000000001" customHeight="1">
      <c r="A101" s="145">
        <v>98</v>
      </c>
      <c r="B101" s="67" t="s">
        <v>131</v>
      </c>
      <c r="C101" s="190" t="s">
        <v>1</v>
      </c>
      <c r="D101" s="191" t="s">
        <v>1</v>
      </c>
    </row>
  </sheetData>
  <customSheetViews>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3" topLeftCell="A4" activePane="bottomLeft" state="frozen"/>
      <selection pane="bottomLeft" activeCell="C13" sqref="C13"/>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dimension ref="A1:I23"/>
  <sheetViews>
    <sheetView zoomScale="130" zoomScaleNormal="130" workbookViewId="0"/>
  </sheetViews>
  <sheetFormatPr defaultColWidth="9.140625" defaultRowHeight="15"/>
  <cols>
    <col min="1" max="16384" width="9.140625" style="96"/>
  </cols>
  <sheetData>
    <row r="1" spans="1:9">
      <c r="A1" s="98" t="s">
        <v>469</v>
      </c>
      <c r="B1" s="52"/>
      <c r="C1" s="52"/>
      <c r="D1" s="52"/>
      <c r="E1" s="52"/>
      <c r="F1" s="52"/>
      <c r="G1" s="52"/>
      <c r="H1" s="52"/>
      <c r="I1" s="101"/>
    </row>
    <row r="2" spans="1:9" ht="15.75" thickBot="1">
      <c r="A2" s="99" t="s">
        <v>374</v>
      </c>
      <c r="B2" s="52"/>
      <c r="C2" s="52"/>
      <c r="D2" s="52"/>
      <c r="E2" s="52"/>
      <c r="F2" s="52"/>
      <c r="G2" s="52"/>
      <c r="H2" s="8" t="s">
        <v>0</v>
      </c>
      <c r="I2" s="101"/>
    </row>
    <row r="3" spans="1:9" s="1" customFormat="1" ht="27.75" customHeight="1" thickTop="1">
      <c r="A3" s="196"/>
      <c r="B3" s="192" t="s">
        <v>9</v>
      </c>
      <c r="C3" s="192"/>
      <c r="D3" s="192" t="s">
        <v>10</v>
      </c>
      <c r="E3" s="192"/>
      <c r="F3" s="192" t="s">
        <v>11</v>
      </c>
      <c r="G3" s="192" t="s">
        <v>12</v>
      </c>
      <c r="H3" s="194" t="s">
        <v>13</v>
      </c>
    </row>
    <row r="4" spans="1:9" s="1" customFormat="1" ht="24.75" customHeight="1">
      <c r="A4" s="197"/>
      <c r="B4" s="97" t="s">
        <v>14</v>
      </c>
      <c r="C4" s="97" t="s">
        <v>15</v>
      </c>
      <c r="D4" s="97" t="s">
        <v>14</v>
      </c>
      <c r="E4" s="97" t="s">
        <v>15</v>
      </c>
      <c r="F4" s="193"/>
      <c r="G4" s="193"/>
      <c r="H4" s="195"/>
    </row>
    <row r="5" spans="1:9" s="14" customFormat="1" ht="12" customHeight="1">
      <c r="A5" s="198"/>
      <c r="B5" s="21">
        <v>1</v>
      </c>
      <c r="C5" s="21">
        <v>2</v>
      </c>
      <c r="D5" s="21">
        <v>3</v>
      </c>
      <c r="E5" s="21">
        <v>4</v>
      </c>
      <c r="F5" s="21" t="s">
        <v>16</v>
      </c>
      <c r="G5" s="21" t="s">
        <v>17</v>
      </c>
      <c r="H5" s="22" t="s">
        <v>18</v>
      </c>
    </row>
    <row r="6" spans="1:9" s="1" customFormat="1" ht="17.100000000000001" customHeight="1">
      <c r="A6" s="19">
        <v>2001</v>
      </c>
      <c r="B6" s="16">
        <v>306181</v>
      </c>
      <c r="C6" s="18" t="s">
        <v>19</v>
      </c>
      <c r="D6" s="16">
        <v>867908</v>
      </c>
      <c r="E6" s="18" t="s">
        <v>19</v>
      </c>
      <c r="F6" s="16">
        <v>1174089</v>
      </c>
      <c r="G6" s="16">
        <v>-561727</v>
      </c>
      <c r="H6" s="18">
        <v>35.299999999999997</v>
      </c>
    </row>
    <row r="7" spans="1:9" s="1" customFormat="1" ht="17.100000000000001" customHeight="1">
      <c r="A7" s="20">
        <v>2002</v>
      </c>
      <c r="B7" s="16">
        <v>289215</v>
      </c>
      <c r="C7" s="18">
        <v>94.5</v>
      </c>
      <c r="D7" s="16">
        <v>1106640</v>
      </c>
      <c r="E7" s="18">
        <v>127.5</v>
      </c>
      <c r="F7" s="16">
        <v>1395855</v>
      </c>
      <c r="G7" s="16">
        <v>-817425</v>
      </c>
      <c r="H7" s="18">
        <v>26.1</v>
      </c>
    </row>
    <row r="8" spans="1:9" s="1" customFormat="1" ht="17.100000000000001" customHeight="1">
      <c r="A8" s="20">
        <v>2003</v>
      </c>
      <c r="B8" s="17">
        <v>312234</v>
      </c>
      <c r="C8" s="18">
        <v>108</v>
      </c>
      <c r="D8" s="17">
        <v>1164541</v>
      </c>
      <c r="E8" s="18">
        <v>105.2</v>
      </c>
      <c r="F8" s="17">
        <v>1476775</v>
      </c>
      <c r="G8" s="17">
        <v>-852307</v>
      </c>
      <c r="H8" s="18">
        <v>26.8</v>
      </c>
    </row>
    <row r="9" spans="1:9" s="1" customFormat="1" ht="17.100000000000001" customHeight="1">
      <c r="A9" s="20">
        <v>2004</v>
      </c>
      <c r="B9" s="17">
        <v>430985</v>
      </c>
      <c r="C9" s="18">
        <v>138</v>
      </c>
      <c r="D9" s="17">
        <v>1381926</v>
      </c>
      <c r="E9" s="18">
        <v>118.7</v>
      </c>
      <c r="F9" s="17">
        <v>1812911</v>
      </c>
      <c r="G9" s="17">
        <v>-950941</v>
      </c>
      <c r="H9" s="18">
        <v>31.2</v>
      </c>
    </row>
    <row r="10" spans="1:9" s="1" customFormat="1" ht="17.100000000000001" customHeight="1">
      <c r="A10" s="20">
        <v>2005</v>
      </c>
      <c r="B10" s="17">
        <v>578033</v>
      </c>
      <c r="C10" s="18">
        <v>134.1</v>
      </c>
      <c r="D10" s="17">
        <v>1509958</v>
      </c>
      <c r="E10" s="18">
        <v>109.3</v>
      </c>
      <c r="F10" s="17">
        <v>2087991</v>
      </c>
      <c r="G10" s="17">
        <v>-931925</v>
      </c>
      <c r="H10" s="18">
        <v>38.299999999999997</v>
      </c>
    </row>
    <row r="11" spans="1:9" s="1" customFormat="1" ht="17.100000000000001" customHeight="1">
      <c r="A11" s="20">
        <v>2006</v>
      </c>
      <c r="B11" s="17">
        <v>787522</v>
      </c>
      <c r="C11" s="18">
        <v>136.19999999999999</v>
      </c>
      <c r="D11" s="17">
        <v>1411270</v>
      </c>
      <c r="E11" s="18">
        <v>93.5</v>
      </c>
      <c r="F11" s="17">
        <v>2198792</v>
      </c>
      <c r="G11" s="17">
        <v>-623748</v>
      </c>
      <c r="H11" s="18">
        <v>55.8</v>
      </c>
    </row>
    <row r="12" spans="1:9" s="1" customFormat="1" ht="17.100000000000001" customHeight="1">
      <c r="A12" s="20">
        <v>2007</v>
      </c>
      <c r="B12" s="17">
        <v>854689</v>
      </c>
      <c r="C12" s="18">
        <v>108.5</v>
      </c>
      <c r="D12" s="17">
        <v>1711793</v>
      </c>
      <c r="E12" s="18">
        <v>121.3</v>
      </c>
      <c r="F12" s="17">
        <v>2566482</v>
      </c>
      <c r="G12" s="17">
        <v>-857104</v>
      </c>
      <c r="H12" s="18">
        <v>49.9</v>
      </c>
    </row>
    <row r="13" spans="1:9" s="1" customFormat="1" ht="17.100000000000001" customHeight="1">
      <c r="A13" s="20">
        <v>2008</v>
      </c>
      <c r="B13" s="16">
        <v>982635</v>
      </c>
      <c r="C13" s="18">
        <v>115</v>
      </c>
      <c r="D13" s="16">
        <v>2120114</v>
      </c>
      <c r="E13" s="18">
        <v>123.9</v>
      </c>
      <c r="F13" s="16">
        <v>3102749</v>
      </c>
      <c r="G13" s="16">
        <v>-1137479</v>
      </c>
      <c r="H13" s="18">
        <v>46.3</v>
      </c>
    </row>
    <row r="14" spans="1:9" s="1" customFormat="1" ht="17.100000000000001" customHeight="1">
      <c r="A14" s="20">
        <v>2009</v>
      </c>
      <c r="B14" s="17">
        <v>855361</v>
      </c>
      <c r="C14" s="18">
        <v>87</v>
      </c>
      <c r="D14" s="17">
        <v>1824256</v>
      </c>
      <c r="E14" s="18">
        <v>86</v>
      </c>
      <c r="F14" s="17">
        <v>2679617</v>
      </c>
      <c r="G14" s="17">
        <v>-968895</v>
      </c>
      <c r="H14" s="18">
        <v>46.9</v>
      </c>
    </row>
    <row r="15" spans="1:9" s="52" customFormat="1" ht="17.100000000000001" customHeight="1">
      <c r="A15" s="49">
        <v>2010</v>
      </c>
      <c r="B15" s="50">
        <v>1113513</v>
      </c>
      <c r="C15" s="51">
        <v>130.19999999999999</v>
      </c>
      <c r="D15" s="50">
        <v>2072340</v>
      </c>
      <c r="E15" s="51">
        <v>113.6</v>
      </c>
      <c r="F15" s="50">
        <v>3185853</v>
      </c>
      <c r="G15" s="50">
        <v>-958827</v>
      </c>
      <c r="H15" s="51">
        <v>53.7</v>
      </c>
    </row>
    <row r="16" spans="1:9" s="52" customFormat="1" ht="17.100000000000001" customHeight="1">
      <c r="A16" s="49">
        <v>2011</v>
      </c>
      <c r="B16" s="50">
        <v>1309341</v>
      </c>
      <c r="C16" s="51">
        <v>117.6</v>
      </c>
      <c r="D16" s="50">
        <v>2340488</v>
      </c>
      <c r="E16" s="51">
        <v>112.9</v>
      </c>
      <c r="F16" s="50">
        <v>3649829</v>
      </c>
      <c r="G16" s="50">
        <v>-1031147</v>
      </c>
      <c r="H16" s="51">
        <v>55.9</v>
      </c>
    </row>
    <row r="17" spans="1:8" s="52" customFormat="1" ht="17.100000000000001" customHeight="1">
      <c r="A17" s="49">
        <v>2012</v>
      </c>
      <c r="B17" s="50">
        <v>1214202</v>
      </c>
      <c r="C17" s="51">
        <v>92.7</v>
      </c>
      <c r="D17" s="50">
        <v>2294482</v>
      </c>
      <c r="E17" s="51">
        <v>98</v>
      </c>
      <c r="F17" s="50">
        <v>3508684</v>
      </c>
      <c r="G17" s="50">
        <v>-1080280</v>
      </c>
      <c r="H17" s="51">
        <v>52.9</v>
      </c>
    </row>
    <row r="18" spans="1:8" s="52" customFormat="1" ht="17.100000000000001" customHeight="1">
      <c r="A18" s="49">
        <v>2013</v>
      </c>
      <c r="B18" s="50">
        <v>1331470</v>
      </c>
      <c r="C18" s="51">
        <v>109.7</v>
      </c>
      <c r="D18" s="50">
        <v>2330318</v>
      </c>
      <c r="E18" s="51">
        <v>101.6</v>
      </c>
      <c r="F18" s="50">
        <v>3661788</v>
      </c>
      <c r="G18" s="50">
        <v>-998848</v>
      </c>
      <c r="H18" s="51">
        <v>57.1</v>
      </c>
    </row>
    <row r="19" spans="1:8" s="52" customFormat="1" ht="17.100000000000001" customHeight="1">
      <c r="A19" s="49">
        <v>2014</v>
      </c>
      <c r="B19" s="50">
        <v>1376425</v>
      </c>
      <c r="C19" s="51">
        <v>103.37633677222793</v>
      </c>
      <c r="D19" s="50">
        <v>2528920</v>
      </c>
      <c r="E19" s="51">
        <v>108.52253311564344</v>
      </c>
      <c r="F19" s="50">
        <v>3905345</v>
      </c>
      <c r="G19" s="50">
        <v>-1152495</v>
      </c>
      <c r="H19" s="51">
        <v>54.427409235425081</v>
      </c>
    </row>
    <row r="20" spans="1:8" s="52" customFormat="1" ht="17.100000000000001" customHeight="1">
      <c r="A20" s="49">
        <v>2015</v>
      </c>
      <c r="B20" s="50">
        <v>1336498</v>
      </c>
      <c r="C20" s="51">
        <v>97.1</v>
      </c>
      <c r="D20" s="50">
        <v>2233960</v>
      </c>
      <c r="E20" s="51">
        <v>88.3</v>
      </c>
      <c r="F20" s="50">
        <v>3570458</v>
      </c>
      <c r="G20" s="50">
        <v>-897462</v>
      </c>
      <c r="H20" s="51">
        <v>59.8</v>
      </c>
    </row>
    <row r="21" spans="1:8" s="52" customFormat="1" ht="17.100000000000001" customHeight="1">
      <c r="A21" s="49">
        <v>2016</v>
      </c>
      <c r="B21" s="50">
        <v>1466971</v>
      </c>
      <c r="C21" s="51">
        <v>109.8</v>
      </c>
      <c r="D21" s="50">
        <v>2263496</v>
      </c>
      <c r="E21" s="51">
        <v>101.3</v>
      </c>
      <c r="F21" s="50">
        <v>3730467</v>
      </c>
      <c r="G21" s="50">
        <v>-796525</v>
      </c>
      <c r="H21" s="51">
        <v>64.8</v>
      </c>
    </row>
    <row r="23" spans="1:8" s="102" customFormat="1" ht="11.25">
      <c r="A23" s="102" t="s">
        <v>419</v>
      </c>
    </row>
  </sheetData>
  <customSheetViews>
    <customSheetView guid="{4A154268-4067-4D63-BEDE-09A53ACDB4AE}" scale="130">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9F2D1190-FA7D-4AB6-8491-55B8713B8D23}" scale="130" topLeftCell="A3">
      <selection activeCell="B18" sqref="B18:H18"/>
      <pageMargins left="0.7" right="0.7" top="0.75" bottom="0.75" header="0.3" footer="0.3"/>
    </customSheetView>
    <customSheetView guid="{92EE075F-A30A-4773-8538-D8BFF6777756}" scale="130">
      <selection activeCell="J20" sqref="J20"/>
      <pageMargins left="0.7" right="0.7" top="0.75" bottom="0.75" header="0.3" footer="0.3"/>
      <pageSetup paperSize="9" orientation="portrait" r:id="rId3"/>
      <headerFooter>
        <oddFooter>&amp;C&amp;"Arial,Regular"&amp;8Стр. &amp;P од &amp;N&amp;L&amp;"Arial,Regular"&amp;8Статистички годишњак Републике Српске 2015</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sheetPr codeName="Sheet1"/>
  <dimension ref="A1:K15"/>
  <sheetViews>
    <sheetView zoomScale="130" zoomScaleNormal="130" workbookViewId="0"/>
  </sheetViews>
  <sheetFormatPr defaultColWidth="9.140625" defaultRowHeight="12"/>
  <cols>
    <col min="1" max="1" width="6.140625" style="1" customWidth="1"/>
    <col min="2" max="2" width="44.85546875" style="1" customWidth="1"/>
    <col min="3" max="5" width="9.28515625" style="1" bestFit="1" customWidth="1"/>
    <col min="6" max="6" width="9.140625" style="1"/>
    <col min="7" max="7" width="9.42578125" style="1" bestFit="1" customWidth="1"/>
    <col min="8" max="10" width="9.42578125" style="1" customWidth="1"/>
    <col min="11" max="11" width="9.42578125" style="1" bestFit="1" customWidth="1"/>
    <col min="12" max="16384" width="9.140625" style="1"/>
  </cols>
  <sheetData>
    <row r="1" spans="1:11">
      <c r="A1" s="3" t="s">
        <v>448</v>
      </c>
    </row>
    <row r="2" spans="1:11" ht="12.75" thickBot="1">
      <c r="A2" s="15" t="s">
        <v>8</v>
      </c>
      <c r="K2" s="8" t="s">
        <v>0</v>
      </c>
    </row>
    <row r="3" spans="1:11" ht="18" customHeight="1" thickTop="1">
      <c r="A3" s="201" t="s">
        <v>20</v>
      </c>
      <c r="B3" s="202"/>
      <c r="C3" s="205" t="s">
        <v>9</v>
      </c>
      <c r="D3" s="206"/>
      <c r="E3" s="206"/>
      <c r="F3" s="206"/>
      <c r="G3" s="206"/>
      <c r="H3" s="206"/>
      <c r="I3" s="206"/>
      <c r="J3" s="206"/>
      <c r="K3" s="206"/>
    </row>
    <row r="4" spans="1:11" ht="18" customHeight="1">
      <c r="A4" s="203"/>
      <c r="B4" s="204"/>
      <c r="C4" s="23">
        <v>2008</v>
      </c>
      <c r="D4" s="24">
        <v>2009</v>
      </c>
      <c r="E4" s="24">
        <v>2010</v>
      </c>
      <c r="F4" s="24">
        <v>2011</v>
      </c>
      <c r="G4" s="24">
        <v>2012</v>
      </c>
      <c r="H4" s="24">
        <v>2013</v>
      </c>
      <c r="I4" s="136">
        <v>2014</v>
      </c>
      <c r="J4" s="136">
        <v>2015</v>
      </c>
      <c r="K4" s="136">
        <v>2016</v>
      </c>
    </row>
    <row r="5" spans="1:11" ht="17.100000000000001" customHeight="1">
      <c r="A5" s="199" t="s">
        <v>2</v>
      </c>
      <c r="B5" s="200"/>
      <c r="C5" s="103">
        <v>1921837</v>
      </c>
      <c r="D5" s="103">
        <v>1672915</v>
      </c>
      <c r="E5" s="103">
        <v>2177809</v>
      </c>
      <c r="F5" s="103">
        <v>2560808</v>
      </c>
      <c r="G5" s="103">
        <v>2374737</v>
      </c>
      <c r="H5" s="139">
        <v>2604090</v>
      </c>
      <c r="I5" s="139">
        <v>2692013</v>
      </c>
      <c r="J5" s="139">
        <v>2613924</v>
      </c>
      <c r="K5" s="139">
        <v>2869101</v>
      </c>
    </row>
    <row r="6" spans="1:11" ht="17.100000000000001" customHeight="1">
      <c r="A6" s="66" t="s">
        <v>21</v>
      </c>
      <c r="B6" s="67" t="s">
        <v>382</v>
      </c>
      <c r="C6" s="100">
        <v>52929</v>
      </c>
      <c r="D6" s="100">
        <v>62204</v>
      </c>
      <c r="E6" s="100">
        <v>91724</v>
      </c>
      <c r="F6" s="100">
        <v>95515</v>
      </c>
      <c r="G6" s="100">
        <v>86758</v>
      </c>
      <c r="H6" s="132">
        <v>100345</v>
      </c>
      <c r="I6" s="132">
        <v>105316</v>
      </c>
      <c r="J6" s="132">
        <v>122036</v>
      </c>
      <c r="K6" s="166">
        <v>157770</v>
      </c>
    </row>
    <row r="7" spans="1:11" ht="17.100000000000001" customHeight="1">
      <c r="A7" s="66" t="s">
        <v>22</v>
      </c>
      <c r="B7" s="67" t="s">
        <v>24</v>
      </c>
      <c r="C7" s="100">
        <v>90729</v>
      </c>
      <c r="D7" s="100">
        <v>44438</v>
      </c>
      <c r="E7" s="100">
        <v>47953</v>
      </c>
      <c r="F7" s="100">
        <v>77937</v>
      </c>
      <c r="G7" s="100">
        <v>96218</v>
      </c>
      <c r="H7" s="132">
        <v>71008</v>
      </c>
      <c r="I7" s="132">
        <v>71240</v>
      </c>
      <c r="J7" s="132">
        <v>55278</v>
      </c>
      <c r="K7" s="166">
        <v>57533</v>
      </c>
    </row>
    <row r="8" spans="1:11" ht="17.100000000000001" customHeight="1">
      <c r="A8" s="66" t="s">
        <v>23</v>
      </c>
      <c r="B8" s="67" t="s">
        <v>26</v>
      </c>
      <c r="C8" s="100">
        <v>1576275</v>
      </c>
      <c r="D8" s="100">
        <v>1311573</v>
      </c>
      <c r="E8" s="100">
        <v>1699792</v>
      </c>
      <c r="F8" s="100">
        <v>2111891</v>
      </c>
      <c r="G8" s="100">
        <v>2033375</v>
      </c>
      <c r="H8" s="132">
        <v>2130882</v>
      </c>
      <c r="I8" s="132">
        <v>2303461</v>
      </c>
      <c r="J8" s="132">
        <v>2304518</v>
      </c>
      <c r="K8" s="166">
        <v>2508904</v>
      </c>
    </row>
    <row r="9" spans="1:11" ht="27" customHeight="1">
      <c r="A9" s="66" t="s">
        <v>25</v>
      </c>
      <c r="B9" s="67" t="s">
        <v>383</v>
      </c>
      <c r="C9" s="100">
        <v>144903</v>
      </c>
      <c r="D9" s="100">
        <v>210734</v>
      </c>
      <c r="E9" s="100">
        <v>258773</v>
      </c>
      <c r="F9" s="100">
        <v>165611</v>
      </c>
      <c r="G9" s="100">
        <v>47736</v>
      </c>
      <c r="H9" s="132">
        <v>171925</v>
      </c>
      <c r="I9" s="132">
        <v>114094</v>
      </c>
      <c r="J9" s="132">
        <v>60763</v>
      </c>
      <c r="K9" s="166">
        <v>75476</v>
      </c>
    </row>
    <row r="10" spans="1:11" ht="28.15" customHeight="1">
      <c r="A10" s="66" t="s">
        <v>27</v>
      </c>
      <c r="B10" s="67" t="s">
        <v>429</v>
      </c>
      <c r="C10" s="100">
        <v>52576</v>
      </c>
      <c r="D10" s="100">
        <v>40230</v>
      </c>
      <c r="E10" s="100">
        <v>76385</v>
      </c>
      <c r="F10" s="100">
        <v>106772</v>
      </c>
      <c r="G10" s="100">
        <v>108041</v>
      </c>
      <c r="H10" s="132">
        <v>128248</v>
      </c>
      <c r="I10" s="132">
        <v>95356</v>
      </c>
      <c r="J10" s="132">
        <v>69526</v>
      </c>
      <c r="K10" s="166">
        <v>67558</v>
      </c>
    </row>
    <row r="11" spans="1:11" ht="17.100000000000001" customHeight="1">
      <c r="A11" s="66" t="s">
        <v>384</v>
      </c>
      <c r="B11" s="67" t="s">
        <v>385</v>
      </c>
      <c r="C11" s="100">
        <v>4416</v>
      </c>
      <c r="D11" s="100">
        <v>3736</v>
      </c>
      <c r="E11" s="100">
        <v>3181</v>
      </c>
      <c r="F11" s="100">
        <v>3083</v>
      </c>
      <c r="G11" s="100">
        <v>1826</v>
      </c>
      <c r="H11" s="132">
        <v>1673</v>
      </c>
      <c r="I11" s="132">
        <v>2395</v>
      </c>
      <c r="J11" s="132">
        <v>1803</v>
      </c>
      <c r="K11" s="166">
        <v>1860</v>
      </c>
    </row>
    <row r="12" spans="1:11" ht="17.100000000000001" customHeight="1">
      <c r="A12" s="66" t="s">
        <v>386</v>
      </c>
      <c r="B12" s="67" t="s">
        <v>389</v>
      </c>
      <c r="C12" s="100" t="s">
        <v>1</v>
      </c>
      <c r="D12" s="100" t="s">
        <v>1</v>
      </c>
      <c r="E12" s="100" t="s">
        <v>1</v>
      </c>
      <c r="F12" s="100" t="s">
        <v>1</v>
      </c>
      <c r="G12" s="100">
        <v>782</v>
      </c>
      <c r="H12" s="132">
        <v>8</v>
      </c>
      <c r="I12" s="132">
        <v>151</v>
      </c>
      <c r="J12" s="132">
        <v>0</v>
      </c>
      <c r="K12" s="166" t="s">
        <v>1</v>
      </c>
    </row>
    <row r="13" spans="1:11" ht="17.100000000000001" customHeight="1">
      <c r="A13" s="66" t="s">
        <v>388</v>
      </c>
      <c r="B13" s="67" t="s">
        <v>390</v>
      </c>
      <c r="C13" s="100">
        <v>9</v>
      </c>
      <c r="D13" s="100">
        <v>0</v>
      </c>
      <c r="E13" s="100">
        <v>2</v>
      </c>
      <c r="F13" s="100">
        <v>0</v>
      </c>
      <c r="G13" s="100" t="s">
        <v>1</v>
      </c>
      <c r="H13" s="132">
        <v>2</v>
      </c>
      <c r="I13" s="132" t="s">
        <v>1</v>
      </c>
      <c r="J13" s="132">
        <v>1</v>
      </c>
      <c r="K13" s="166" t="s">
        <v>1</v>
      </c>
    </row>
    <row r="14" spans="1:11" ht="17.100000000000001" customHeight="1">
      <c r="A14" s="66" t="s">
        <v>387</v>
      </c>
      <c r="B14" s="67" t="s">
        <v>391</v>
      </c>
      <c r="C14" s="100" t="s">
        <v>1</v>
      </c>
      <c r="D14" s="100" t="s">
        <v>1</v>
      </c>
      <c r="E14" s="100" t="s">
        <v>1</v>
      </c>
      <c r="F14" s="100" t="s">
        <v>1</v>
      </c>
      <c r="G14" s="100" t="s">
        <v>1</v>
      </c>
      <c r="H14" s="132" t="s">
        <v>1</v>
      </c>
      <c r="I14" s="132" t="s">
        <v>1</v>
      </c>
      <c r="J14" s="132" t="s">
        <v>1</v>
      </c>
      <c r="K14" s="166" t="s">
        <v>1</v>
      </c>
    </row>
    <row r="15" spans="1:11" ht="17.100000000000001" customHeight="1">
      <c r="A15" s="66" t="s">
        <v>28</v>
      </c>
      <c r="B15" s="67" t="s">
        <v>131</v>
      </c>
      <c r="C15" s="100" t="s">
        <v>1</v>
      </c>
      <c r="D15" s="100" t="s">
        <v>1</v>
      </c>
      <c r="E15" s="100" t="s">
        <v>1</v>
      </c>
      <c r="F15" s="100" t="s">
        <v>1</v>
      </c>
      <c r="G15" s="100" t="s">
        <v>1</v>
      </c>
      <c r="H15" s="132" t="s">
        <v>1</v>
      </c>
      <c r="I15" s="132" t="s">
        <v>1</v>
      </c>
      <c r="J15" s="132" t="s">
        <v>1</v>
      </c>
      <c r="K15" s="166" t="s">
        <v>1</v>
      </c>
    </row>
  </sheetData>
  <customSheetViews>
    <customSheetView guid="{4A154268-4067-4D63-BEDE-09A53ACDB4AE}" scale="130" showPageBreaks="1">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election activeCell="K27" sqref="K27"/>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5:B5"/>
    <mergeCell ref="A3:B4"/>
    <mergeCell ref="C3:K3"/>
  </mergeCells>
  <hyperlinks>
    <hyperlink ref="K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sheetPr codeName="Sheet3"/>
  <dimension ref="A1:K15"/>
  <sheetViews>
    <sheetView zoomScale="130" zoomScaleNormal="130" workbookViewId="0">
      <selection activeCell="F26" sqref="F26"/>
    </sheetView>
  </sheetViews>
  <sheetFormatPr defaultColWidth="9.140625" defaultRowHeight="12"/>
  <cols>
    <col min="1" max="1" width="6.140625" style="1" customWidth="1"/>
    <col min="2" max="2" width="44.85546875" style="1" customWidth="1"/>
    <col min="3" max="5" width="9.28515625" style="1" bestFit="1" customWidth="1"/>
    <col min="6" max="6" width="9.140625" style="1"/>
    <col min="7" max="7" width="9.42578125" style="1" bestFit="1" customWidth="1"/>
    <col min="8" max="10" width="9.42578125" style="1" customWidth="1"/>
    <col min="11" max="11" width="9.42578125" style="1" bestFit="1" customWidth="1"/>
    <col min="12" max="16384" width="9.140625" style="1"/>
  </cols>
  <sheetData>
    <row r="1" spans="1:11">
      <c r="A1" s="3" t="s">
        <v>449</v>
      </c>
    </row>
    <row r="2" spans="1:11" ht="12.75" thickBot="1">
      <c r="A2" s="15" t="s">
        <v>8</v>
      </c>
      <c r="K2" s="8" t="s">
        <v>0</v>
      </c>
    </row>
    <row r="3" spans="1:11" ht="18" customHeight="1" thickTop="1">
      <c r="A3" s="201" t="s">
        <v>20</v>
      </c>
      <c r="B3" s="202"/>
      <c r="C3" s="205" t="s">
        <v>10</v>
      </c>
      <c r="D3" s="206"/>
      <c r="E3" s="206"/>
      <c r="F3" s="206"/>
      <c r="G3" s="206"/>
      <c r="H3" s="206"/>
      <c r="I3" s="206"/>
      <c r="J3" s="206"/>
      <c r="K3" s="206"/>
    </row>
    <row r="4" spans="1:11" ht="18" customHeight="1">
      <c r="A4" s="203"/>
      <c r="B4" s="204"/>
      <c r="C4" s="23">
        <v>2008</v>
      </c>
      <c r="D4" s="24">
        <v>2009</v>
      </c>
      <c r="E4" s="24">
        <v>2010</v>
      </c>
      <c r="F4" s="24">
        <v>2011</v>
      </c>
      <c r="G4" s="24">
        <v>2012</v>
      </c>
      <c r="H4" s="24">
        <v>2013</v>
      </c>
      <c r="I4" s="136">
        <v>2014</v>
      </c>
      <c r="J4" s="136">
        <v>2015</v>
      </c>
      <c r="K4" s="136">
        <v>2016</v>
      </c>
    </row>
    <row r="5" spans="1:11" ht="17.100000000000001" customHeight="1">
      <c r="A5" s="199" t="s">
        <v>2</v>
      </c>
      <c r="B5" s="200"/>
      <c r="C5" s="103">
        <v>4146519</v>
      </c>
      <c r="D5" s="103">
        <v>3567879</v>
      </c>
      <c r="E5" s="103">
        <v>4053084</v>
      </c>
      <c r="F5" s="103">
        <v>4577526</v>
      </c>
      <c r="G5" s="103">
        <v>4487548</v>
      </c>
      <c r="H5" s="139">
        <v>4557635</v>
      </c>
      <c r="I5" s="139">
        <v>4946061</v>
      </c>
      <c r="J5" s="139">
        <v>4369179</v>
      </c>
      <c r="K5" s="139">
        <v>4426945</v>
      </c>
    </row>
    <row r="6" spans="1:11" ht="17.100000000000001" customHeight="1">
      <c r="A6" s="66" t="s">
        <v>21</v>
      </c>
      <c r="B6" s="67" t="s">
        <v>382</v>
      </c>
      <c r="C6" s="100">
        <v>220378</v>
      </c>
      <c r="D6" s="100">
        <v>176918</v>
      </c>
      <c r="E6" s="100">
        <v>200325</v>
      </c>
      <c r="F6" s="100">
        <v>223391</v>
      </c>
      <c r="G6" s="100">
        <v>209333</v>
      </c>
      <c r="H6" s="132">
        <v>207477</v>
      </c>
      <c r="I6" s="132">
        <v>220662</v>
      </c>
      <c r="J6" s="132">
        <v>236729</v>
      </c>
      <c r="K6" s="166">
        <v>249221</v>
      </c>
    </row>
    <row r="7" spans="1:11" ht="17.100000000000001" customHeight="1">
      <c r="A7" s="66" t="s">
        <v>22</v>
      </c>
      <c r="B7" s="67" t="s">
        <v>24</v>
      </c>
      <c r="C7" s="100">
        <v>55124</v>
      </c>
      <c r="D7" s="100">
        <v>680830</v>
      </c>
      <c r="E7" s="100">
        <v>965852</v>
      </c>
      <c r="F7" s="100">
        <v>1317377</v>
      </c>
      <c r="G7" s="100">
        <v>1211699</v>
      </c>
      <c r="H7" s="132">
        <v>1225881</v>
      </c>
      <c r="I7" s="132">
        <v>1066122</v>
      </c>
      <c r="J7" s="132">
        <v>681188</v>
      </c>
      <c r="K7" s="166">
        <v>575883</v>
      </c>
    </row>
    <row r="8" spans="1:11" ht="17.100000000000001" customHeight="1">
      <c r="A8" s="66" t="s">
        <v>23</v>
      </c>
      <c r="B8" s="67" t="s">
        <v>26</v>
      </c>
      <c r="C8" s="100">
        <v>3772912</v>
      </c>
      <c r="D8" s="100">
        <v>2647234</v>
      </c>
      <c r="E8" s="100">
        <v>2749315</v>
      </c>
      <c r="F8" s="100">
        <v>2968159</v>
      </c>
      <c r="G8" s="100">
        <v>2996290</v>
      </c>
      <c r="H8" s="132">
        <v>3074468</v>
      </c>
      <c r="I8" s="132">
        <v>3599918</v>
      </c>
      <c r="J8" s="132">
        <v>3408818</v>
      </c>
      <c r="K8" s="166">
        <v>3547887</v>
      </c>
    </row>
    <row r="9" spans="1:11" ht="27" customHeight="1">
      <c r="A9" s="66" t="s">
        <v>25</v>
      </c>
      <c r="B9" s="67" t="s">
        <v>383</v>
      </c>
      <c r="C9" s="100">
        <v>53213</v>
      </c>
      <c r="D9" s="100">
        <v>29811</v>
      </c>
      <c r="E9" s="100">
        <v>108680</v>
      </c>
      <c r="F9" s="100">
        <v>40350</v>
      </c>
      <c r="G9" s="100">
        <v>39057</v>
      </c>
      <c r="H9" s="132">
        <v>13497</v>
      </c>
      <c r="I9" s="132">
        <v>35558</v>
      </c>
      <c r="J9" s="132">
        <v>20208</v>
      </c>
      <c r="K9" s="166">
        <v>31126</v>
      </c>
    </row>
    <row r="10" spans="1:11" ht="39.75" customHeight="1">
      <c r="A10" s="66" t="s">
        <v>27</v>
      </c>
      <c r="B10" s="67" t="s">
        <v>429</v>
      </c>
      <c r="C10" s="100">
        <v>3068</v>
      </c>
      <c r="D10" s="100">
        <v>1112</v>
      </c>
      <c r="E10" s="100">
        <v>1633</v>
      </c>
      <c r="F10" s="100">
        <v>4778</v>
      </c>
      <c r="G10" s="100">
        <v>9472</v>
      </c>
      <c r="H10" s="132">
        <v>18536</v>
      </c>
      <c r="I10" s="132">
        <v>6385</v>
      </c>
      <c r="J10" s="132">
        <v>3197</v>
      </c>
      <c r="K10" s="166">
        <v>2118</v>
      </c>
    </row>
    <row r="11" spans="1:11" ht="17.100000000000001" customHeight="1">
      <c r="A11" s="66" t="s">
        <v>384</v>
      </c>
      <c r="B11" s="67" t="s">
        <v>385</v>
      </c>
      <c r="C11" s="100">
        <v>41556</v>
      </c>
      <c r="D11" s="100">
        <v>31859</v>
      </c>
      <c r="E11" s="100">
        <v>27223</v>
      </c>
      <c r="F11" s="100">
        <v>22908</v>
      </c>
      <c r="G11" s="100">
        <v>18802</v>
      </c>
      <c r="H11" s="132">
        <v>16262</v>
      </c>
      <c r="I11" s="132">
        <v>16541</v>
      </c>
      <c r="J11" s="132">
        <v>18090</v>
      </c>
      <c r="K11" s="166">
        <v>19054</v>
      </c>
    </row>
    <row r="12" spans="1:11" ht="17.100000000000001" customHeight="1">
      <c r="A12" s="66" t="s">
        <v>386</v>
      </c>
      <c r="B12" s="67" t="s">
        <v>389</v>
      </c>
      <c r="C12" s="100">
        <v>72</v>
      </c>
      <c r="D12" s="100">
        <v>59</v>
      </c>
      <c r="E12" s="100">
        <v>15</v>
      </c>
      <c r="F12" s="100">
        <v>535</v>
      </c>
      <c r="G12" s="100">
        <v>2856</v>
      </c>
      <c r="H12" s="132">
        <v>1415</v>
      </c>
      <c r="I12" s="132">
        <v>811</v>
      </c>
      <c r="J12" s="132">
        <v>902</v>
      </c>
      <c r="K12" s="166">
        <v>1630</v>
      </c>
    </row>
    <row r="13" spans="1:11" ht="17.100000000000001" customHeight="1">
      <c r="A13" s="66" t="s">
        <v>388</v>
      </c>
      <c r="B13" s="67" t="s">
        <v>390</v>
      </c>
      <c r="C13" s="100">
        <v>196</v>
      </c>
      <c r="D13" s="100">
        <v>57</v>
      </c>
      <c r="E13" s="100">
        <v>41</v>
      </c>
      <c r="F13" s="100">
        <v>28</v>
      </c>
      <c r="G13" s="100">
        <v>39</v>
      </c>
      <c r="H13" s="132">
        <v>97</v>
      </c>
      <c r="I13" s="132">
        <v>53</v>
      </c>
      <c r="J13" s="132">
        <v>42</v>
      </c>
      <c r="K13" s="166">
        <v>24</v>
      </c>
    </row>
    <row r="14" spans="1:11" ht="17.100000000000001" customHeight="1">
      <c r="A14" s="66" t="s">
        <v>387</v>
      </c>
      <c r="B14" s="67" t="s">
        <v>391</v>
      </c>
      <c r="C14" s="100" t="s">
        <v>1</v>
      </c>
      <c r="D14" s="100" t="s">
        <v>1</v>
      </c>
      <c r="E14" s="100">
        <v>0</v>
      </c>
      <c r="F14" s="100">
        <v>0</v>
      </c>
      <c r="G14" s="100" t="s">
        <v>1</v>
      </c>
      <c r="H14" s="132">
        <v>1</v>
      </c>
      <c r="I14" s="132">
        <v>2</v>
      </c>
      <c r="J14" s="132">
        <v>3</v>
      </c>
      <c r="K14" s="166">
        <v>2</v>
      </c>
    </row>
    <row r="15" spans="1:11" ht="17.100000000000001" customHeight="1">
      <c r="A15" s="66" t="s">
        <v>28</v>
      </c>
      <c r="B15" s="67" t="s">
        <v>131</v>
      </c>
      <c r="C15" s="100" t="s">
        <v>1</v>
      </c>
      <c r="D15" s="100" t="s">
        <v>1</v>
      </c>
      <c r="E15" s="100" t="s">
        <v>1</v>
      </c>
      <c r="F15" s="100" t="s">
        <v>1</v>
      </c>
      <c r="G15" s="100" t="s">
        <v>1</v>
      </c>
      <c r="H15" s="132" t="s">
        <v>1</v>
      </c>
      <c r="I15" s="132">
        <v>8</v>
      </c>
      <c r="J15" s="132">
        <v>1</v>
      </c>
      <c r="K15" s="166" t="s">
        <v>1</v>
      </c>
    </row>
  </sheetData>
  <customSheetViews>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election activeCell="C15" sqref="C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K3"/>
  </mergeCells>
  <hyperlinks>
    <hyperlink ref="K2" location="'Листа табела'!A1" display="Листа табела"/>
  </hyperlinks>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sheetPr codeName="Sheet4"/>
  <dimension ref="A1:F63"/>
  <sheetViews>
    <sheetView zoomScale="130" zoomScaleNormal="130" workbookViewId="0">
      <pane ySplit="3" topLeftCell="A4" activePane="bottomLeft" state="frozen"/>
      <selection pane="bottomLeft"/>
    </sheetView>
  </sheetViews>
  <sheetFormatPr defaultColWidth="9.140625" defaultRowHeight="12"/>
  <cols>
    <col min="1" max="1" width="5.5703125" style="1" customWidth="1"/>
    <col min="2" max="2" width="4" style="1" customWidth="1"/>
    <col min="3" max="3" width="48.42578125" style="1" customWidth="1"/>
    <col min="4" max="5" width="10.42578125" style="1" customWidth="1"/>
    <col min="6" max="6" width="9.140625" style="4"/>
    <col min="7" max="16384" width="9.140625" style="1"/>
  </cols>
  <sheetData>
    <row r="1" spans="1:6">
      <c r="A1" s="98" t="s">
        <v>474</v>
      </c>
    </row>
    <row r="2" spans="1:6" ht="12.75" thickBot="1">
      <c r="A2" s="15" t="s">
        <v>8</v>
      </c>
      <c r="E2" s="8" t="s">
        <v>0</v>
      </c>
    </row>
    <row r="3" spans="1:6" ht="20.25" customHeight="1" thickTop="1">
      <c r="A3" s="201" t="s">
        <v>345</v>
      </c>
      <c r="B3" s="202"/>
      <c r="C3" s="202"/>
      <c r="D3" s="56" t="s">
        <v>9</v>
      </c>
      <c r="E3" s="57" t="s">
        <v>10</v>
      </c>
    </row>
    <row r="4" spans="1:6" ht="17.100000000000001" customHeight="1">
      <c r="A4" s="207" t="s">
        <v>2</v>
      </c>
      <c r="B4" s="207"/>
      <c r="C4" s="208"/>
      <c r="D4" s="167">
        <v>2869101</v>
      </c>
      <c r="E4" s="155">
        <v>4426945</v>
      </c>
    </row>
    <row r="5" spans="1:6">
      <c r="A5" s="209"/>
      <c r="B5" s="209"/>
      <c r="C5" s="210"/>
      <c r="D5" s="168"/>
      <c r="E5" s="169"/>
    </row>
    <row r="6" spans="1:6" s="92" customFormat="1" ht="17.100000000000001" customHeight="1">
      <c r="A6" s="105" t="s">
        <v>21</v>
      </c>
      <c r="B6" s="213" t="s">
        <v>382</v>
      </c>
      <c r="C6" s="214"/>
      <c r="D6" s="170">
        <v>157770</v>
      </c>
      <c r="E6" s="171">
        <v>249221</v>
      </c>
      <c r="F6" s="94"/>
    </row>
    <row r="7" spans="1:6" ht="27" customHeight="1">
      <c r="A7" s="66"/>
      <c r="B7" s="130" t="s">
        <v>430</v>
      </c>
      <c r="C7" s="67" t="s">
        <v>392</v>
      </c>
      <c r="D7" s="172">
        <v>84236</v>
      </c>
      <c r="E7" s="173">
        <v>243980</v>
      </c>
    </row>
    <row r="8" spans="1:6" ht="17.100000000000001" customHeight="1">
      <c r="A8" s="66"/>
      <c r="B8" s="130" t="s">
        <v>431</v>
      </c>
      <c r="C8" s="67" t="s">
        <v>438</v>
      </c>
      <c r="D8" s="172">
        <v>66561</v>
      </c>
      <c r="E8" s="173">
        <v>551</v>
      </c>
    </row>
    <row r="9" spans="1:6" ht="17.100000000000001" customHeight="1">
      <c r="A9" s="66"/>
      <c r="B9" s="130" t="s">
        <v>432</v>
      </c>
      <c r="C9" s="67" t="s">
        <v>393</v>
      </c>
      <c r="D9" s="172">
        <v>6974</v>
      </c>
      <c r="E9" s="173">
        <v>4691</v>
      </c>
    </row>
    <row r="10" spans="1:6">
      <c r="A10" s="66"/>
      <c r="B10" s="66"/>
      <c r="C10" s="67"/>
      <c r="D10" s="172"/>
      <c r="E10" s="173"/>
    </row>
    <row r="11" spans="1:6" s="92" customFormat="1" ht="17.100000000000001" customHeight="1">
      <c r="A11" s="105" t="s">
        <v>22</v>
      </c>
      <c r="B11" s="213" t="s">
        <v>24</v>
      </c>
      <c r="C11" s="214"/>
      <c r="D11" s="170">
        <v>57533</v>
      </c>
      <c r="E11" s="171">
        <v>575883</v>
      </c>
      <c r="F11" s="94"/>
    </row>
    <row r="12" spans="1:6" ht="17.100000000000001" customHeight="1">
      <c r="A12" s="66"/>
      <c r="B12" s="130" t="s">
        <v>433</v>
      </c>
      <c r="C12" s="67" t="s">
        <v>437</v>
      </c>
      <c r="D12" s="172">
        <v>5620</v>
      </c>
      <c r="E12" s="173">
        <v>6821</v>
      </c>
    </row>
    <row r="13" spans="1:6" ht="17.100000000000001" customHeight="1">
      <c r="A13" s="66"/>
      <c r="B13" s="130" t="s">
        <v>434</v>
      </c>
      <c r="C13" s="67" t="s">
        <v>394</v>
      </c>
      <c r="D13" s="172" t="s">
        <v>1</v>
      </c>
      <c r="E13" s="173">
        <v>553249</v>
      </c>
    </row>
    <row r="14" spans="1:6" ht="17.100000000000001" customHeight="1">
      <c r="A14" s="66"/>
      <c r="B14" s="130" t="s">
        <v>435</v>
      </c>
      <c r="C14" s="67" t="s">
        <v>30</v>
      </c>
      <c r="D14" s="172">
        <v>47004</v>
      </c>
      <c r="E14" s="173">
        <v>180</v>
      </c>
    </row>
    <row r="15" spans="1:6" ht="17.100000000000001" customHeight="1">
      <c r="A15" s="66"/>
      <c r="B15" s="130" t="s">
        <v>436</v>
      </c>
      <c r="C15" s="67" t="s">
        <v>31</v>
      </c>
      <c r="D15" s="172">
        <v>4909</v>
      </c>
      <c r="E15" s="173">
        <v>15633</v>
      </c>
    </row>
    <row r="16" spans="1:6">
      <c r="A16" s="66"/>
      <c r="B16" s="130"/>
      <c r="C16" s="67"/>
      <c r="D16" s="172"/>
      <c r="E16" s="173"/>
    </row>
    <row r="17" spans="1:6" s="92" customFormat="1" ht="17.100000000000001" customHeight="1">
      <c r="A17" s="105" t="s">
        <v>23</v>
      </c>
      <c r="B17" s="213" t="s">
        <v>26</v>
      </c>
      <c r="C17" s="214"/>
      <c r="D17" s="170">
        <v>2508904</v>
      </c>
      <c r="E17" s="171">
        <v>3547887</v>
      </c>
      <c r="F17" s="94"/>
    </row>
    <row r="18" spans="1:6" s="46" customFormat="1" ht="17.100000000000001" customHeight="1">
      <c r="A18" s="66"/>
      <c r="B18" s="66">
        <v>10</v>
      </c>
      <c r="C18" s="67" t="s">
        <v>395</v>
      </c>
      <c r="D18" s="172">
        <v>223154</v>
      </c>
      <c r="E18" s="173">
        <v>506569</v>
      </c>
      <c r="F18" s="93"/>
    </row>
    <row r="19" spans="1:6" s="46" customFormat="1" ht="17.100000000000001" customHeight="1">
      <c r="A19" s="66"/>
      <c r="B19" s="66">
        <v>11</v>
      </c>
      <c r="C19" s="67" t="s">
        <v>396</v>
      </c>
      <c r="D19" s="172">
        <v>16692</v>
      </c>
      <c r="E19" s="173">
        <v>49134</v>
      </c>
      <c r="F19" s="93"/>
    </row>
    <row r="20" spans="1:6" s="46" customFormat="1" ht="17.100000000000001" customHeight="1">
      <c r="A20" s="66"/>
      <c r="B20" s="66">
        <v>12</v>
      </c>
      <c r="C20" s="67" t="s">
        <v>32</v>
      </c>
      <c r="D20" s="172">
        <v>15017</v>
      </c>
      <c r="E20" s="173">
        <v>11782</v>
      </c>
      <c r="F20" s="93"/>
    </row>
    <row r="21" spans="1:6" s="46" customFormat="1" ht="17.100000000000001" customHeight="1">
      <c r="A21" s="66"/>
      <c r="B21" s="66">
        <v>13</v>
      </c>
      <c r="C21" s="67" t="s">
        <v>33</v>
      </c>
      <c r="D21" s="172">
        <v>55605</v>
      </c>
      <c r="E21" s="173">
        <v>155658</v>
      </c>
      <c r="F21" s="93"/>
    </row>
    <row r="22" spans="1:6" s="46" customFormat="1" ht="17.100000000000001" customHeight="1">
      <c r="A22" s="104"/>
      <c r="B22" s="66">
        <v>14</v>
      </c>
      <c r="C22" s="67" t="s">
        <v>439</v>
      </c>
      <c r="D22" s="172">
        <v>75845</v>
      </c>
      <c r="E22" s="173">
        <v>62401</v>
      </c>
      <c r="F22" s="93"/>
    </row>
    <row r="23" spans="1:6" s="46" customFormat="1" ht="17.100000000000001" customHeight="1">
      <c r="A23" s="66"/>
      <c r="B23" s="66">
        <v>15</v>
      </c>
      <c r="C23" s="106" t="s">
        <v>397</v>
      </c>
      <c r="D23" s="172">
        <v>355677</v>
      </c>
      <c r="E23" s="173">
        <v>219921</v>
      </c>
      <c r="F23" s="93"/>
    </row>
    <row r="24" spans="1:6" ht="36.950000000000003" customHeight="1">
      <c r="A24" s="66"/>
      <c r="B24" s="66">
        <v>16</v>
      </c>
      <c r="C24" s="67" t="s">
        <v>34</v>
      </c>
      <c r="D24" s="172">
        <v>282977</v>
      </c>
      <c r="E24" s="173">
        <v>73723</v>
      </c>
    </row>
    <row r="25" spans="1:6" ht="17.100000000000001" customHeight="1">
      <c r="A25" s="104"/>
      <c r="B25" s="66">
        <v>17</v>
      </c>
      <c r="C25" s="67" t="s">
        <v>398</v>
      </c>
      <c r="D25" s="172">
        <v>84923</v>
      </c>
      <c r="E25" s="173">
        <v>136537</v>
      </c>
    </row>
    <row r="26" spans="1:6" ht="17.100000000000001" customHeight="1">
      <c r="A26" s="66"/>
      <c r="B26" s="66">
        <v>18</v>
      </c>
      <c r="C26" s="67" t="s">
        <v>399</v>
      </c>
      <c r="D26" s="172">
        <v>520</v>
      </c>
      <c r="E26" s="173">
        <v>373</v>
      </c>
    </row>
    <row r="27" spans="1:6" ht="17.100000000000001" customHeight="1">
      <c r="A27" s="66"/>
      <c r="B27" s="66">
        <v>19</v>
      </c>
      <c r="C27" s="67" t="s">
        <v>440</v>
      </c>
      <c r="D27" s="172">
        <v>126476</v>
      </c>
      <c r="E27" s="173">
        <v>89374</v>
      </c>
    </row>
    <row r="28" spans="1:6" ht="17.100000000000001" customHeight="1">
      <c r="A28" s="66"/>
      <c r="B28" s="66">
        <v>20</v>
      </c>
      <c r="C28" s="67" t="s">
        <v>35</v>
      </c>
      <c r="D28" s="172">
        <v>199057</v>
      </c>
      <c r="E28" s="173">
        <v>417359</v>
      </c>
    </row>
    <row r="29" spans="1:6" ht="27" customHeight="1">
      <c r="A29" s="66"/>
      <c r="B29" s="66">
        <v>21</v>
      </c>
      <c r="C29" s="67" t="s">
        <v>400</v>
      </c>
      <c r="D29" s="172">
        <v>17421</v>
      </c>
      <c r="E29" s="173">
        <v>196745</v>
      </c>
    </row>
    <row r="30" spans="1:6" ht="17.100000000000001" customHeight="1">
      <c r="A30" s="66"/>
      <c r="B30" s="66">
        <v>22</v>
      </c>
      <c r="C30" s="67" t="s">
        <v>441</v>
      </c>
      <c r="D30" s="172">
        <v>96750</v>
      </c>
      <c r="E30" s="173">
        <v>233152</v>
      </c>
    </row>
    <row r="31" spans="1:6" ht="17.100000000000001" customHeight="1">
      <c r="A31" s="104"/>
      <c r="B31" s="66">
        <v>23</v>
      </c>
      <c r="C31" s="106" t="s">
        <v>401</v>
      </c>
      <c r="D31" s="172">
        <v>16000</v>
      </c>
      <c r="E31" s="173">
        <v>99533</v>
      </c>
    </row>
    <row r="32" spans="1:6" ht="17.100000000000001" customHeight="1">
      <c r="A32" s="66"/>
      <c r="B32" s="66">
        <v>24</v>
      </c>
      <c r="C32" s="67" t="s">
        <v>36</v>
      </c>
      <c r="D32" s="172">
        <v>204248</v>
      </c>
      <c r="E32" s="173">
        <v>227386</v>
      </c>
    </row>
    <row r="33" spans="1:6" ht="27" customHeight="1">
      <c r="A33" s="66"/>
      <c r="B33" s="66">
        <v>25</v>
      </c>
      <c r="C33" s="67" t="s">
        <v>402</v>
      </c>
      <c r="D33" s="172">
        <v>207780</v>
      </c>
      <c r="E33" s="173">
        <v>142138</v>
      </c>
    </row>
    <row r="34" spans="1:6" ht="17.100000000000001" customHeight="1">
      <c r="A34" s="66"/>
      <c r="B34" s="66">
        <v>26</v>
      </c>
      <c r="C34" s="67" t="s">
        <v>403</v>
      </c>
      <c r="D34" s="172">
        <v>10544</v>
      </c>
      <c r="E34" s="173">
        <v>127574</v>
      </c>
    </row>
    <row r="35" spans="1:6" ht="17.100000000000001" customHeight="1">
      <c r="A35" s="66"/>
      <c r="B35" s="66">
        <v>27</v>
      </c>
      <c r="C35" s="67" t="s">
        <v>404</v>
      </c>
      <c r="D35" s="172">
        <v>127291</v>
      </c>
      <c r="E35" s="173">
        <v>234489</v>
      </c>
    </row>
    <row r="36" spans="1:6" ht="17.100000000000001" customHeight="1">
      <c r="A36" s="66"/>
      <c r="B36" s="66">
        <v>28</v>
      </c>
      <c r="C36" s="67" t="s">
        <v>442</v>
      </c>
      <c r="D36" s="172">
        <v>115490</v>
      </c>
      <c r="E36" s="173">
        <v>270437</v>
      </c>
    </row>
    <row r="37" spans="1:6" ht="17.100000000000001" customHeight="1">
      <c r="A37" s="66"/>
      <c r="B37" s="66">
        <v>29</v>
      </c>
      <c r="C37" s="67" t="s">
        <v>37</v>
      </c>
      <c r="D37" s="172">
        <v>33181</v>
      </c>
      <c r="E37" s="173">
        <v>188451</v>
      </c>
    </row>
    <row r="38" spans="1:6" ht="17.100000000000001" customHeight="1">
      <c r="A38" s="66"/>
      <c r="B38" s="66">
        <v>30</v>
      </c>
      <c r="C38" s="67" t="s">
        <v>38</v>
      </c>
      <c r="D38" s="172">
        <v>11960</v>
      </c>
      <c r="E38" s="173">
        <v>10096</v>
      </c>
    </row>
    <row r="39" spans="1:6" ht="17.100000000000001" customHeight="1">
      <c r="A39" s="66"/>
      <c r="B39" s="66">
        <v>31</v>
      </c>
      <c r="C39" s="67" t="s">
        <v>405</v>
      </c>
      <c r="D39" s="172">
        <v>208902</v>
      </c>
      <c r="E39" s="173">
        <v>40131</v>
      </c>
    </row>
    <row r="40" spans="1:6" ht="17.100000000000001" customHeight="1">
      <c r="A40" s="66"/>
      <c r="B40" s="66">
        <v>32</v>
      </c>
      <c r="C40" s="67" t="s">
        <v>406</v>
      </c>
      <c r="D40" s="172">
        <v>23393</v>
      </c>
      <c r="E40" s="173">
        <v>54922</v>
      </c>
    </row>
    <row r="41" spans="1:6">
      <c r="A41" s="66"/>
      <c r="B41" s="66"/>
      <c r="C41" s="67"/>
      <c r="D41" s="172"/>
      <c r="E41" s="173"/>
    </row>
    <row r="42" spans="1:6" s="92" customFormat="1" ht="27" customHeight="1">
      <c r="A42" s="107" t="s">
        <v>25</v>
      </c>
      <c r="B42" s="215" t="s">
        <v>383</v>
      </c>
      <c r="C42" s="216"/>
      <c r="D42" s="172">
        <v>75476</v>
      </c>
      <c r="E42" s="173">
        <v>31126</v>
      </c>
      <c r="F42" s="94"/>
    </row>
    <row r="43" spans="1:6" ht="27" customHeight="1">
      <c r="A43" s="66"/>
      <c r="B43" s="66">
        <v>35</v>
      </c>
      <c r="C43" s="67" t="s">
        <v>383</v>
      </c>
      <c r="D43" s="172">
        <v>75476</v>
      </c>
      <c r="E43" s="173">
        <v>31126</v>
      </c>
    </row>
    <row r="44" spans="1:6">
      <c r="A44" s="66"/>
      <c r="B44" s="66"/>
      <c r="C44" s="67"/>
      <c r="D44" s="172"/>
      <c r="E44" s="173"/>
    </row>
    <row r="45" spans="1:6" ht="27" customHeight="1">
      <c r="A45" s="107" t="s">
        <v>27</v>
      </c>
      <c r="B45" s="215" t="s">
        <v>429</v>
      </c>
      <c r="C45" s="216"/>
      <c r="D45" s="172">
        <v>67558</v>
      </c>
      <c r="E45" s="173">
        <v>2118</v>
      </c>
    </row>
    <row r="46" spans="1:6" ht="27" customHeight="1">
      <c r="A46" s="66"/>
      <c r="B46" s="66">
        <v>38</v>
      </c>
      <c r="C46" s="67" t="s">
        <v>409</v>
      </c>
      <c r="D46" s="172">
        <v>67558</v>
      </c>
      <c r="E46" s="173">
        <v>2118</v>
      </c>
    </row>
    <row r="47" spans="1:6">
      <c r="A47" s="66"/>
      <c r="B47" s="66"/>
      <c r="C47" s="67"/>
      <c r="D47" s="172"/>
      <c r="E47" s="173"/>
    </row>
    <row r="48" spans="1:6" s="92" customFormat="1" ht="17.100000000000001" customHeight="1">
      <c r="A48" s="105" t="s">
        <v>407</v>
      </c>
      <c r="B48" s="211" t="s">
        <v>385</v>
      </c>
      <c r="C48" s="212"/>
      <c r="D48" s="170">
        <v>1860</v>
      </c>
      <c r="E48" s="171">
        <v>19054</v>
      </c>
      <c r="F48" s="94"/>
    </row>
    <row r="49" spans="1:6" ht="17.100000000000001" customHeight="1">
      <c r="A49" s="107"/>
      <c r="B49" s="108">
        <v>58</v>
      </c>
      <c r="C49" s="109" t="s">
        <v>410</v>
      </c>
      <c r="D49" s="172">
        <v>1853</v>
      </c>
      <c r="E49" s="173">
        <v>18673</v>
      </c>
    </row>
    <row r="50" spans="1:6" ht="36.950000000000003" customHeight="1">
      <c r="A50" s="107"/>
      <c r="B50" s="108">
        <v>59</v>
      </c>
      <c r="C50" s="109" t="s">
        <v>411</v>
      </c>
      <c r="D50" s="172">
        <v>7</v>
      </c>
      <c r="E50" s="173">
        <v>381</v>
      </c>
    </row>
    <row r="51" spans="1:6">
      <c r="A51" s="110"/>
      <c r="B51" s="111"/>
      <c r="C51" s="112"/>
      <c r="D51" s="172"/>
      <c r="E51" s="173"/>
    </row>
    <row r="52" spans="1:6" s="92" customFormat="1" ht="17.100000000000001" customHeight="1">
      <c r="A52" s="113" t="s">
        <v>408</v>
      </c>
      <c r="B52" s="114" t="s">
        <v>389</v>
      </c>
      <c r="C52" s="115"/>
      <c r="D52" s="170" t="s">
        <v>1</v>
      </c>
      <c r="E52" s="171">
        <v>1630</v>
      </c>
      <c r="F52" s="94"/>
    </row>
    <row r="53" spans="1:6" ht="27" customHeight="1">
      <c r="A53" s="110"/>
      <c r="B53" s="116">
        <v>71</v>
      </c>
      <c r="C53" s="117" t="s">
        <v>412</v>
      </c>
      <c r="D53" s="172" t="s">
        <v>1</v>
      </c>
      <c r="E53" s="173">
        <v>1463</v>
      </c>
    </row>
    <row r="54" spans="1:6" ht="17.100000000000001" customHeight="1">
      <c r="A54" s="110"/>
      <c r="B54" s="116">
        <v>74</v>
      </c>
      <c r="C54" s="117" t="s">
        <v>413</v>
      </c>
      <c r="D54" s="172" t="s">
        <v>1</v>
      </c>
      <c r="E54" s="173">
        <v>168</v>
      </c>
    </row>
    <row r="55" spans="1:6">
      <c r="A55" s="110"/>
      <c r="B55" s="116"/>
      <c r="C55" s="117"/>
      <c r="D55" s="172"/>
      <c r="E55" s="173"/>
    </row>
    <row r="56" spans="1:6" s="92" customFormat="1" ht="17.100000000000001" customHeight="1">
      <c r="A56" s="113" t="s">
        <v>388</v>
      </c>
      <c r="B56" s="118" t="s">
        <v>390</v>
      </c>
      <c r="C56" s="119"/>
      <c r="D56" s="170" t="s">
        <v>1</v>
      </c>
      <c r="E56" s="171">
        <v>24</v>
      </c>
      <c r="F56" s="94"/>
    </row>
    <row r="57" spans="1:6" s="46" customFormat="1" ht="17.100000000000001" customHeight="1">
      <c r="A57" s="110"/>
      <c r="B57" s="116">
        <v>90</v>
      </c>
      <c r="C57" s="106" t="s">
        <v>414</v>
      </c>
      <c r="D57" s="172" t="s">
        <v>1</v>
      </c>
      <c r="E57" s="173">
        <v>24</v>
      </c>
      <c r="F57" s="93"/>
    </row>
    <row r="58" spans="1:6" s="46" customFormat="1" ht="17.100000000000001" customHeight="1">
      <c r="A58" s="110"/>
      <c r="B58" s="116">
        <v>91</v>
      </c>
      <c r="C58" s="106" t="s">
        <v>415</v>
      </c>
      <c r="D58" s="172" t="s">
        <v>1</v>
      </c>
      <c r="E58" s="173" t="s">
        <v>1</v>
      </c>
      <c r="F58" s="93"/>
    </row>
    <row r="59" spans="1:6">
      <c r="A59" s="110"/>
      <c r="B59" s="116"/>
      <c r="C59" s="117"/>
      <c r="D59" s="172"/>
      <c r="E59" s="173"/>
    </row>
    <row r="60" spans="1:6" s="92" customFormat="1" ht="17.100000000000001" customHeight="1">
      <c r="A60" s="113" t="s">
        <v>387</v>
      </c>
      <c r="B60" s="114" t="s">
        <v>391</v>
      </c>
      <c r="C60" s="115"/>
      <c r="D60" s="170" t="s">
        <v>1</v>
      </c>
      <c r="E60" s="171">
        <v>2</v>
      </c>
      <c r="F60" s="94"/>
    </row>
    <row r="61" spans="1:6" ht="17.100000000000001" customHeight="1">
      <c r="A61" s="110"/>
      <c r="B61" s="116">
        <v>96</v>
      </c>
      <c r="C61" s="106" t="s">
        <v>416</v>
      </c>
      <c r="D61" s="172" t="s">
        <v>1</v>
      </c>
      <c r="E61" s="173">
        <v>2</v>
      </c>
    </row>
    <row r="62" spans="1:6">
      <c r="A62" s="120"/>
      <c r="B62" s="120"/>
      <c r="C62" s="121"/>
      <c r="D62" s="172"/>
      <c r="E62" s="173"/>
    </row>
    <row r="63" spans="1:6" s="92" customFormat="1" ht="17.100000000000001" customHeight="1">
      <c r="A63" s="105" t="s">
        <v>28</v>
      </c>
      <c r="B63" s="213" t="s">
        <v>131</v>
      </c>
      <c r="C63" s="214"/>
      <c r="D63" s="170" t="s">
        <v>1</v>
      </c>
      <c r="E63" s="171" t="s">
        <v>1</v>
      </c>
      <c r="F63" s="94"/>
    </row>
  </sheetData>
  <customSheetViews>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howPageBreaks="1">
      <pane ySplit="3" topLeftCell="A4"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sheetPr codeName="Sheet17"/>
  <dimension ref="A1:T12"/>
  <sheetViews>
    <sheetView zoomScale="130" zoomScaleNormal="130" workbookViewId="0">
      <selection activeCell="B34" sqref="B34"/>
    </sheetView>
  </sheetViews>
  <sheetFormatPr defaultColWidth="9.140625" defaultRowHeight="12"/>
  <cols>
    <col min="1" max="1" width="34.7109375" style="1" customWidth="1"/>
    <col min="2" max="11" width="8.28515625" style="1" customWidth="1"/>
    <col min="12" max="18" width="8.28515625" style="4" customWidth="1"/>
    <col min="19" max="19" width="8.28515625" style="1" customWidth="1"/>
    <col min="20" max="20" width="9.140625" style="4"/>
    <col min="21" max="16384" width="9.140625" style="1"/>
  </cols>
  <sheetData>
    <row r="1" spans="1:19">
      <c r="A1" s="3" t="s">
        <v>450</v>
      </c>
      <c r="L1" s="1"/>
      <c r="M1" s="1"/>
      <c r="N1" s="1"/>
      <c r="O1" s="1"/>
      <c r="P1" s="1"/>
      <c r="Q1" s="1"/>
      <c r="R1" s="1"/>
    </row>
    <row r="2" spans="1:19" ht="12.75" thickBot="1">
      <c r="A2" s="15" t="s">
        <v>8</v>
      </c>
      <c r="B2" s="44"/>
      <c r="C2" s="44"/>
      <c r="D2" s="44"/>
      <c r="E2" s="44"/>
      <c r="F2" s="44"/>
      <c r="G2" s="44"/>
      <c r="H2" s="44"/>
      <c r="I2" s="44"/>
      <c r="J2" s="44"/>
      <c r="K2" s="44"/>
      <c r="L2" s="1"/>
      <c r="M2" s="1"/>
      <c r="N2" s="1"/>
      <c r="O2" s="1"/>
      <c r="P2" s="1"/>
      <c r="Q2" s="1"/>
      <c r="R2" s="1"/>
      <c r="S2" s="8" t="s">
        <v>0</v>
      </c>
    </row>
    <row r="3" spans="1:19" ht="18.75" customHeight="1" thickTop="1">
      <c r="A3" s="219" t="s">
        <v>353</v>
      </c>
      <c r="B3" s="218" t="s">
        <v>9</v>
      </c>
      <c r="C3" s="221"/>
      <c r="D3" s="221"/>
      <c r="E3" s="221"/>
      <c r="F3" s="221"/>
      <c r="G3" s="221"/>
      <c r="H3" s="221"/>
      <c r="I3" s="221"/>
      <c r="J3" s="219"/>
      <c r="K3" s="217" t="s">
        <v>10</v>
      </c>
      <c r="L3" s="217"/>
      <c r="M3" s="218"/>
      <c r="N3" s="218"/>
      <c r="O3" s="218"/>
      <c r="P3" s="218"/>
      <c r="Q3" s="218"/>
      <c r="R3" s="218"/>
      <c r="S3" s="218"/>
    </row>
    <row r="4" spans="1:19" ht="18.75" customHeight="1">
      <c r="A4" s="220"/>
      <c r="B4" s="54">
        <v>2008</v>
      </c>
      <c r="C4" s="54">
        <v>2009</v>
      </c>
      <c r="D4" s="54">
        <v>2010</v>
      </c>
      <c r="E4" s="54">
        <v>2011</v>
      </c>
      <c r="F4" s="54">
        <v>2012</v>
      </c>
      <c r="G4" s="54">
        <v>2013</v>
      </c>
      <c r="H4" s="54">
        <v>2014</v>
      </c>
      <c r="I4" s="54">
        <v>2015</v>
      </c>
      <c r="J4" s="54">
        <v>2016</v>
      </c>
      <c r="K4" s="54">
        <v>2008</v>
      </c>
      <c r="L4" s="54">
        <v>2009</v>
      </c>
      <c r="M4" s="55">
        <v>2010</v>
      </c>
      <c r="N4" s="55">
        <v>2011</v>
      </c>
      <c r="O4" s="55">
        <v>2012</v>
      </c>
      <c r="P4" s="55">
        <v>2013</v>
      </c>
      <c r="Q4" s="55">
        <v>2014</v>
      </c>
      <c r="R4" s="55">
        <v>2015</v>
      </c>
      <c r="S4" s="55">
        <v>2016</v>
      </c>
    </row>
    <row r="5" spans="1:19" ht="17.100000000000001" customHeight="1">
      <c r="A5" s="58" t="s">
        <v>2</v>
      </c>
      <c r="B5" s="122">
        <v>1921837</v>
      </c>
      <c r="C5" s="122">
        <v>1672915</v>
      </c>
      <c r="D5" s="122">
        <v>2177809</v>
      </c>
      <c r="E5" s="122">
        <v>2560808</v>
      </c>
      <c r="F5" s="133">
        <v>2374737</v>
      </c>
      <c r="G5" s="133">
        <v>2604090</v>
      </c>
      <c r="H5" s="139">
        <v>2692013</v>
      </c>
      <c r="I5" s="139">
        <v>2613924</v>
      </c>
      <c r="J5" s="139">
        <v>2869101</v>
      </c>
      <c r="K5" s="103">
        <v>4146519</v>
      </c>
      <c r="L5" s="103">
        <v>3567879</v>
      </c>
      <c r="M5" s="103">
        <v>4053084</v>
      </c>
      <c r="N5" s="103">
        <v>4577526</v>
      </c>
      <c r="O5" s="139">
        <v>4487548</v>
      </c>
      <c r="P5" s="139">
        <v>4557635</v>
      </c>
      <c r="Q5" s="139">
        <v>4946061</v>
      </c>
      <c r="R5" s="139">
        <v>4369179</v>
      </c>
      <c r="S5" s="139">
        <v>4426945</v>
      </c>
    </row>
    <row r="6" spans="1:19" ht="17.100000000000001" customHeight="1">
      <c r="A6" s="62" t="s">
        <v>354</v>
      </c>
      <c r="B6" s="122">
        <v>165102</v>
      </c>
      <c r="C6" s="122">
        <v>338764</v>
      </c>
      <c r="D6" s="122">
        <v>515426</v>
      </c>
      <c r="E6" s="122">
        <v>602978</v>
      </c>
      <c r="F6" s="133">
        <v>403761</v>
      </c>
      <c r="G6" s="133">
        <v>478637</v>
      </c>
      <c r="H6" s="139">
        <v>412746</v>
      </c>
      <c r="I6" s="139">
        <v>226640</v>
      </c>
      <c r="J6" s="139">
        <v>207573</v>
      </c>
      <c r="K6" s="103">
        <v>582447</v>
      </c>
      <c r="L6" s="103">
        <v>792821</v>
      </c>
      <c r="M6" s="103">
        <v>1145963</v>
      </c>
      <c r="N6" s="103">
        <v>1463930</v>
      </c>
      <c r="O6" s="139">
        <v>1346139</v>
      </c>
      <c r="P6" s="139">
        <v>1318459</v>
      </c>
      <c r="Q6" s="139">
        <v>1160709</v>
      </c>
      <c r="R6" s="139">
        <v>747977</v>
      </c>
      <c r="S6" s="139">
        <v>680571</v>
      </c>
    </row>
    <row r="7" spans="1:19" ht="21" customHeight="1">
      <c r="A7" s="62" t="s">
        <v>355</v>
      </c>
      <c r="B7" s="122">
        <v>927596</v>
      </c>
      <c r="C7" s="122">
        <v>606220</v>
      </c>
      <c r="D7" s="122">
        <v>852877</v>
      </c>
      <c r="E7" s="122">
        <v>990732</v>
      </c>
      <c r="F7" s="133">
        <v>967156</v>
      </c>
      <c r="G7" s="133">
        <v>965305</v>
      </c>
      <c r="H7" s="139">
        <v>1047297</v>
      </c>
      <c r="I7" s="139">
        <v>1126366</v>
      </c>
      <c r="J7" s="139">
        <v>1250891</v>
      </c>
      <c r="K7" s="103">
        <v>1449787</v>
      </c>
      <c r="L7" s="103">
        <v>1074354</v>
      </c>
      <c r="M7" s="103">
        <v>1248663</v>
      </c>
      <c r="N7" s="103">
        <v>1348738</v>
      </c>
      <c r="O7" s="139">
        <v>1355978</v>
      </c>
      <c r="P7" s="139">
        <v>1370685</v>
      </c>
      <c r="Q7" s="139">
        <v>1535797</v>
      </c>
      <c r="R7" s="139">
        <v>1518399</v>
      </c>
      <c r="S7" s="139">
        <v>1616133</v>
      </c>
    </row>
    <row r="8" spans="1:19" ht="17.100000000000001" customHeight="1">
      <c r="A8" s="62" t="s">
        <v>356</v>
      </c>
      <c r="B8" s="122">
        <v>208753</v>
      </c>
      <c r="C8" s="122">
        <v>158584</v>
      </c>
      <c r="D8" s="122">
        <v>150695</v>
      </c>
      <c r="E8" s="122">
        <v>181297</v>
      </c>
      <c r="F8" s="133">
        <v>162185</v>
      </c>
      <c r="G8" s="133">
        <v>184062</v>
      </c>
      <c r="H8" s="139">
        <v>200484</v>
      </c>
      <c r="I8" s="139">
        <v>221065</v>
      </c>
      <c r="J8" s="139">
        <v>252590</v>
      </c>
      <c r="K8" s="103">
        <v>677397</v>
      </c>
      <c r="L8" s="103">
        <v>522765</v>
      </c>
      <c r="M8" s="103">
        <v>467883</v>
      </c>
      <c r="N8" s="103">
        <v>498011</v>
      </c>
      <c r="O8" s="139">
        <v>492112</v>
      </c>
      <c r="P8" s="139">
        <v>549329</v>
      </c>
      <c r="Q8" s="139">
        <v>821583</v>
      </c>
      <c r="R8" s="139">
        <v>633295</v>
      </c>
      <c r="S8" s="139">
        <v>618528</v>
      </c>
    </row>
    <row r="9" spans="1:19" ht="17.100000000000001" customHeight="1">
      <c r="A9" s="62" t="s">
        <v>357</v>
      </c>
      <c r="B9" s="122">
        <v>87828</v>
      </c>
      <c r="C9" s="122">
        <v>84758</v>
      </c>
      <c r="D9" s="122">
        <v>99253</v>
      </c>
      <c r="E9" s="122">
        <v>122817</v>
      </c>
      <c r="F9" s="133">
        <v>147038</v>
      </c>
      <c r="G9" s="133">
        <v>179611</v>
      </c>
      <c r="H9" s="139">
        <v>191663</v>
      </c>
      <c r="I9" s="139">
        <v>209947</v>
      </c>
      <c r="J9" s="139">
        <v>242121</v>
      </c>
      <c r="K9" s="103">
        <v>245903</v>
      </c>
      <c r="L9" s="103">
        <v>89210</v>
      </c>
      <c r="M9" s="103">
        <v>97128</v>
      </c>
      <c r="N9" s="103">
        <v>90597</v>
      </c>
      <c r="O9" s="139">
        <v>88022</v>
      </c>
      <c r="P9" s="139">
        <v>88421</v>
      </c>
      <c r="Q9" s="139">
        <v>99709</v>
      </c>
      <c r="R9" s="139">
        <v>101107</v>
      </c>
      <c r="S9" s="139">
        <v>111996</v>
      </c>
    </row>
    <row r="10" spans="1:19" ht="17.100000000000001" customHeight="1">
      <c r="A10" s="62" t="s">
        <v>358</v>
      </c>
      <c r="B10" s="122">
        <v>422628</v>
      </c>
      <c r="C10" s="122">
        <v>378420</v>
      </c>
      <c r="D10" s="122">
        <v>388268</v>
      </c>
      <c r="E10" s="122">
        <v>457614</v>
      </c>
      <c r="F10" s="133">
        <v>497190</v>
      </c>
      <c r="G10" s="133">
        <v>566199</v>
      </c>
      <c r="H10" s="139">
        <v>636603</v>
      </c>
      <c r="I10" s="139">
        <v>636541</v>
      </c>
      <c r="J10" s="139">
        <v>688739</v>
      </c>
      <c r="K10" s="103">
        <v>925715</v>
      </c>
      <c r="L10" s="103">
        <v>878724</v>
      </c>
      <c r="M10" s="103">
        <v>864210</v>
      </c>
      <c r="N10" s="103">
        <v>924610</v>
      </c>
      <c r="O10" s="139">
        <v>964794</v>
      </c>
      <c r="P10" s="139">
        <v>986951</v>
      </c>
      <c r="Q10" s="139">
        <v>1083800</v>
      </c>
      <c r="R10" s="139">
        <v>1109435</v>
      </c>
      <c r="S10" s="139">
        <v>1127668</v>
      </c>
    </row>
    <row r="11" spans="1:19" ht="17.100000000000001" customHeight="1">
      <c r="A11" s="62" t="s">
        <v>131</v>
      </c>
      <c r="B11" s="122">
        <v>109930</v>
      </c>
      <c r="C11" s="122">
        <v>106170</v>
      </c>
      <c r="D11" s="122">
        <v>171291</v>
      </c>
      <c r="E11" s="122">
        <v>205370</v>
      </c>
      <c r="F11" s="133">
        <v>197407</v>
      </c>
      <c r="G11" s="133">
        <v>230275</v>
      </c>
      <c r="H11" s="139">
        <v>203218</v>
      </c>
      <c r="I11" s="139">
        <v>193365</v>
      </c>
      <c r="J11" s="139">
        <v>227188</v>
      </c>
      <c r="K11" s="103">
        <v>265269</v>
      </c>
      <c r="L11" s="103">
        <v>210005</v>
      </c>
      <c r="M11" s="103">
        <v>229237</v>
      </c>
      <c r="N11" s="103">
        <v>251640</v>
      </c>
      <c r="O11" s="139">
        <v>240502</v>
      </c>
      <c r="P11" s="139">
        <v>243789</v>
      </c>
      <c r="Q11" s="139">
        <v>244463</v>
      </c>
      <c r="R11" s="139">
        <v>258965</v>
      </c>
      <c r="S11" s="139">
        <v>272048</v>
      </c>
    </row>
    <row r="12" spans="1:19">
      <c r="J12" s="52"/>
      <c r="K12" s="52"/>
      <c r="L12" s="125"/>
      <c r="M12" s="125"/>
      <c r="N12" s="125"/>
      <c r="O12" s="125"/>
      <c r="P12" s="125"/>
      <c r="Q12" s="125"/>
      <c r="R12" s="125"/>
      <c r="S12" s="52"/>
    </row>
  </sheetData>
  <customSheetViews>
    <customSheetView guid="{4A154268-4067-4D63-BEDE-09A53ACDB4AE}" scale="130">
      <selection activeCell="P32" sqref="P32"/>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O21" sqref="O21"/>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election activeCell="S6" sqref="S6:S1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K3:S3"/>
    <mergeCell ref="A3:A4"/>
    <mergeCell ref="B3:J3"/>
  </mergeCells>
  <hyperlinks>
    <hyperlink ref="S2" location="'Листа табела'!A1" display="Листа табела"/>
  </hyperlinks>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sheetPr codeName="Sheet8"/>
  <dimension ref="A1:L13"/>
  <sheetViews>
    <sheetView zoomScale="130" zoomScaleNormal="120" workbookViewId="0"/>
  </sheetViews>
  <sheetFormatPr defaultColWidth="9.140625" defaultRowHeight="12"/>
  <cols>
    <col min="1" max="1" width="5.85546875" style="1" customWidth="1"/>
    <col min="2" max="2" width="28.5703125" style="1" customWidth="1"/>
    <col min="3" max="5" width="9.42578125" style="1" customWidth="1"/>
    <col min="6" max="6" width="9.42578125" style="4" customWidth="1"/>
    <col min="7" max="12" width="9.42578125" style="1" customWidth="1"/>
    <col min="13" max="16384" width="9.140625" style="1"/>
  </cols>
  <sheetData>
    <row r="1" spans="1:12" ht="20.25" customHeight="1">
      <c r="A1" s="3" t="s">
        <v>451</v>
      </c>
      <c r="F1" s="1"/>
    </row>
    <row r="2" spans="1:12" ht="12.75" thickBot="1">
      <c r="A2" s="15" t="s">
        <v>8</v>
      </c>
      <c r="F2" s="1"/>
      <c r="L2" s="8" t="s">
        <v>0</v>
      </c>
    </row>
    <row r="3" spans="1:12" ht="25.5" customHeight="1" thickTop="1">
      <c r="A3" s="222" t="s">
        <v>116</v>
      </c>
      <c r="B3" s="223"/>
      <c r="C3" s="161">
        <v>2007</v>
      </c>
      <c r="D3" s="161">
        <v>2008</v>
      </c>
      <c r="E3" s="162">
        <v>2009</v>
      </c>
      <c r="F3" s="162">
        <v>2010</v>
      </c>
      <c r="G3" s="162">
        <v>2011</v>
      </c>
      <c r="H3" s="162">
        <v>2012</v>
      </c>
      <c r="I3" s="162">
        <v>2013</v>
      </c>
      <c r="J3" s="162">
        <v>2014</v>
      </c>
      <c r="K3" s="162">
        <v>2015</v>
      </c>
      <c r="L3" s="57">
        <v>2016</v>
      </c>
    </row>
    <row r="4" spans="1:12" ht="17.100000000000001" customHeight="1">
      <c r="A4" s="199" t="s">
        <v>117</v>
      </c>
      <c r="B4" s="200"/>
      <c r="C4" s="59">
        <v>1671601</v>
      </c>
      <c r="D4" s="59">
        <v>1921837</v>
      </c>
      <c r="E4" s="60">
        <v>1672915</v>
      </c>
      <c r="F4" s="47">
        <v>2177809</v>
      </c>
      <c r="G4" s="47">
        <v>2560808</v>
      </c>
      <c r="H4" s="133">
        <v>2374737</v>
      </c>
      <c r="I4" s="133">
        <v>2604090</v>
      </c>
      <c r="J4" s="139">
        <v>2692013</v>
      </c>
      <c r="K4" s="139">
        <v>2613924</v>
      </c>
      <c r="L4" s="139">
        <v>2869101</v>
      </c>
    </row>
    <row r="5" spans="1:12" ht="17.100000000000001" customHeight="1">
      <c r="A5" s="61">
        <v>1</v>
      </c>
      <c r="B5" s="62" t="s">
        <v>118</v>
      </c>
      <c r="C5" s="59">
        <v>909077</v>
      </c>
      <c r="D5" s="59">
        <v>1038871</v>
      </c>
      <c r="E5" s="60">
        <v>1034117</v>
      </c>
      <c r="F5" s="47">
        <v>1398006</v>
      </c>
      <c r="G5" s="47">
        <v>1707551</v>
      </c>
      <c r="H5" s="133">
        <v>1577327</v>
      </c>
      <c r="I5" s="133">
        <v>1775258</v>
      </c>
      <c r="J5" s="139">
        <v>1809740</v>
      </c>
      <c r="K5" s="139">
        <v>1715730</v>
      </c>
      <c r="L5" s="139">
        <v>1968537</v>
      </c>
    </row>
    <row r="6" spans="1:12" ht="17.100000000000001" customHeight="1">
      <c r="A6" s="63">
        <v>2</v>
      </c>
      <c r="B6" s="64" t="s">
        <v>362</v>
      </c>
      <c r="C6" s="65">
        <v>744410</v>
      </c>
      <c r="D6" s="65">
        <v>865509</v>
      </c>
      <c r="E6" s="65">
        <v>626755</v>
      </c>
      <c r="F6" s="65">
        <v>775794</v>
      </c>
      <c r="G6" s="65">
        <v>848804</v>
      </c>
      <c r="H6" s="133">
        <v>792826</v>
      </c>
      <c r="I6" s="133">
        <v>823331</v>
      </c>
      <c r="J6" s="139">
        <v>878585</v>
      </c>
      <c r="K6" s="139">
        <v>893501</v>
      </c>
      <c r="L6" s="139">
        <v>896108</v>
      </c>
    </row>
    <row r="7" spans="1:12" ht="17.100000000000001" customHeight="1">
      <c r="A7" s="61">
        <v>3</v>
      </c>
      <c r="B7" s="62" t="s">
        <v>119</v>
      </c>
      <c r="C7" s="59">
        <v>18114</v>
      </c>
      <c r="D7" s="59">
        <v>17456</v>
      </c>
      <c r="E7" s="60">
        <v>12043</v>
      </c>
      <c r="F7" s="47">
        <v>4009</v>
      </c>
      <c r="G7" s="47">
        <v>4453</v>
      </c>
      <c r="H7" s="133">
        <v>4584</v>
      </c>
      <c r="I7" s="133">
        <v>5502</v>
      </c>
      <c r="J7" s="139">
        <v>3688</v>
      </c>
      <c r="K7" s="139">
        <v>4693</v>
      </c>
      <c r="L7" s="139">
        <v>4455</v>
      </c>
    </row>
    <row r="8" spans="1:12" ht="17.100000000000001" customHeight="1">
      <c r="A8" s="66"/>
      <c r="B8" s="67"/>
      <c r="C8" s="68"/>
      <c r="D8" s="68"/>
      <c r="E8" s="69"/>
      <c r="F8" s="53"/>
      <c r="G8" s="53"/>
      <c r="H8" s="134"/>
      <c r="I8" s="134"/>
      <c r="J8" s="53"/>
      <c r="K8" s="53"/>
      <c r="L8" s="53"/>
    </row>
    <row r="9" spans="1:12" ht="17.100000000000001" customHeight="1">
      <c r="A9" s="224" t="s">
        <v>120</v>
      </c>
      <c r="B9" s="225"/>
      <c r="C9" s="59">
        <v>3347925</v>
      </c>
      <c r="D9" s="59">
        <v>4146519</v>
      </c>
      <c r="E9" s="60">
        <v>3567879</v>
      </c>
      <c r="F9" s="47">
        <v>4053084</v>
      </c>
      <c r="G9" s="47">
        <v>4577526</v>
      </c>
      <c r="H9" s="129">
        <v>4487548</v>
      </c>
      <c r="I9" s="129">
        <v>4557635</v>
      </c>
      <c r="J9" s="47">
        <v>4946061</v>
      </c>
      <c r="K9" s="47">
        <v>4369179</v>
      </c>
      <c r="L9" s="47">
        <v>4426945</v>
      </c>
    </row>
    <row r="10" spans="1:12" ht="17.100000000000001" customHeight="1">
      <c r="A10" s="61">
        <v>1</v>
      </c>
      <c r="B10" s="62" t="s">
        <v>121</v>
      </c>
      <c r="C10" s="59">
        <v>2800089</v>
      </c>
      <c r="D10" s="59">
        <v>3528913</v>
      </c>
      <c r="E10" s="60">
        <v>3131313</v>
      </c>
      <c r="F10" s="47">
        <v>3549747</v>
      </c>
      <c r="G10" s="47">
        <v>4007774</v>
      </c>
      <c r="H10" s="129">
        <v>3979836</v>
      </c>
      <c r="I10" s="129">
        <v>4036618</v>
      </c>
      <c r="J10" s="47">
        <v>4400577</v>
      </c>
      <c r="K10" s="47">
        <v>3826028</v>
      </c>
      <c r="L10" s="47">
        <v>3875833</v>
      </c>
    </row>
    <row r="11" spans="1:12" ht="17.100000000000001" customHeight="1">
      <c r="A11" s="63">
        <v>2</v>
      </c>
      <c r="B11" s="64" t="s">
        <v>363</v>
      </c>
      <c r="C11" s="65">
        <v>530196</v>
      </c>
      <c r="D11" s="65">
        <v>596123</v>
      </c>
      <c r="E11" s="65">
        <v>423202</v>
      </c>
      <c r="F11" s="47">
        <v>500070</v>
      </c>
      <c r="G11" s="47">
        <v>563244</v>
      </c>
      <c r="H11" s="129">
        <v>502359</v>
      </c>
      <c r="I11" s="129">
        <v>516404</v>
      </c>
      <c r="J11" s="47">
        <v>542309</v>
      </c>
      <c r="K11" s="47">
        <v>540391</v>
      </c>
      <c r="L11" s="47">
        <v>547645</v>
      </c>
    </row>
    <row r="12" spans="1:12" ht="17.100000000000001" customHeight="1">
      <c r="A12" s="61">
        <v>3</v>
      </c>
      <c r="B12" s="62" t="s">
        <v>122</v>
      </c>
      <c r="C12" s="59">
        <v>17639</v>
      </c>
      <c r="D12" s="59">
        <v>21483</v>
      </c>
      <c r="E12" s="60">
        <v>13364</v>
      </c>
      <c r="F12" s="47">
        <v>3267</v>
      </c>
      <c r="G12" s="47">
        <v>6508</v>
      </c>
      <c r="H12" s="129">
        <v>5352</v>
      </c>
      <c r="I12" s="129">
        <v>4613</v>
      </c>
      <c r="J12" s="47">
        <v>3175</v>
      </c>
      <c r="K12" s="47">
        <v>2760</v>
      </c>
      <c r="L12" s="47">
        <v>3467</v>
      </c>
    </row>
    <row r="13" spans="1:12">
      <c r="K13" s="95"/>
    </row>
  </sheetData>
  <customSheetViews>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20">
      <selection activeCell="C10" sqref="C10:C1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sheetPr codeName="Sheet5"/>
  <dimension ref="A1:L16"/>
  <sheetViews>
    <sheetView zoomScale="130" zoomScaleNormal="130" workbookViewId="0"/>
  </sheetViews>
  <sheetFormatPr defaultColWidth="9.140625" defaultRowHeight="12"/>
  <cols>
    <col min="1" max="1" width="6" style="1" customWidth="1"/>
    <col min="2" max="2" width="37.42578125" style="1" customWidth="1"/>
    <col min="3" max="5" width="8.7109375" style="1" customWidth="1"/>
    <col min="6" max="6" width="8.7109375" style="4" customWidth="1"/>
    <col min="7" max="12" width="8.7109375" style="1" customWidth="1"/>
    <col min="13" max="16384" width="9.140625" style="1"/>
  </cols>
  <sheetData>
    <row r="1" spans="1:12" ht="18" customHeight="1">
      <c r="A1" s="3" t="s">
        <v>452</v>
      </c>
      <c r="F1" s="1"/>
    </row>
    <row r="2" spans="1:12" ht="12.75" thickBot="1">
      <c r="A2" s="15" t="s">
        <v>8</v>
      </c>
      <c r="F2" s="1"/>
      <c r="L2" s="8" t="s">
        <v>0</v>
      </c>
    </row>
    <row r="3" spans="1:12" ht="20.25" customHeight="1" thickTop="1">
      <c r="A3" s="201" t="s">
        <v>39</v>
      </c>
      <c r="B3" s="202"/>
      <c r="C3" s="205" t="s">
        <v>9</v>
      </c>
      <c r="D3" s="206"/>
      <c r="E3" s="206"/>
      <c r="F3" s="206"/>
      <c r="G3" s="206"/>
      <c r="H3" s="206"/>
      <c r="I3" s="206"/>
      <c r="J3" s="206"/>
      <c r="K3" s="206"/>
      <c r="L3" s="206"/>
    </row>
    <row r="4" spans="1:12" ht="20.25" customHeight="1">
      <c r="A4" s="203"/>
      <c r="B4" s="204"/>
      <c r="C4" s="160">
        <v>2007</v>
      </c>
      <c r="D4" s="160">
        <v>2008</v>
      </c>
      <c r="E4" s="24">
        <v>2009</v>
      </c>
      <c r="F4" s="24">
        <v>2010</v>
      </c>
      <c r="G4" s="24">
        <v>2011</v>
      </c>
      <c r="H4" s="24">
        <v>2012</v>
      </c>
      <c r="I4" s="24">
        <v>2013</v>
      </c>
      <c r="J4" s="136">
        <v>2014</v>
      </c>
      <c r="K4" s="136">
        <v>2015</v>
      </c>
      <c r="L4" s="136">
        <v>2016</v>
      </c>
    </row>
    <row r="5" spans="1:12" ht="17.100000000000001" customHeight="1">
      <c r="A5" s="226" t="s">
        <v>2</v>
      </c>
      <c r="B5" s="227"/>
      <c r="C5" s="16">
        <v>1671601</v>
      </c>
      <c r="D5" s="16">
        <v>1921837</v>
      </c>
      <c r="E5" s="27">
        <v>1672915</v>
      </c>
      <c r="F5" s="47">
        <v>2177809</v>
      </c>
      <c r="G5" s="47">
        <v>2560808</v>
      </c>
      <c r="H5" s="47">
        <v>2374737</v>
      </c>
      <c r="I5" s="47">
        <v>2604090</v>
      </c>
      <c r="J5" s="47">
        <v>2692013</v>
      </c>
      <c r="K5" s="47">
        <v>2613924</v>
      </c>
      <c r="L5" s="47">
        <v>2869101</v>
      </c>
    </row>
    <row r="6" spans="1:12" ht="17.100000000000001" customHeight="1">
      <c r="A6" s="25">
        <v>0</v>
      </c>
      <c r="B6" s="2" t="s">
        <v>40</v>
      </c>
      <c r="C6" s="16">
        <v>130699</v>
      </c>
      <c r="D6" s="16">
        <v>137141</v>
      </c>
      <c r="E6" s="33">
        <v>131864</v>
      </c>
      <c r="F6" s="47">
        <v>162656</v>
      </c>
      <c r="G6" s="47">
        <v>166995</v>
      </c>
      <c r="H6" s="47">
        <v>185098</v>
      </c>
      <c r="I6" s="47">
        <v>203389</v>
      </c>
      <c r="J6" s="47">
        <v>201135</v>
      </c>
      <c r="K6" s="47">
        <v>218550</v>
      </c>
      <c r="L6" s="47">
        <v>280048</v>
      </c>
    </row>
    <row r="7" spans="1:12" ht="17.100000000000001" customHeight="1">
      <c r="A7" s="25">
        <v>1</v>
      </c>
      <c r="B7" s="2" t="s">
        <v>41</v>
      </c>
      <c r="C7" s="16">
        <v>4916</v>
      </c>
      <c r="D7" s="16">
        <v>7299</v>
      </c>
      <c r="E7" s="33">
        <v>8884</v>
      </c>
      <c r="F7" s="47">
        <v>11200</v>
      </c>
      <c r="G7" s="47">
        <v>12870</v>
      </c>
      <c r="H7" s="47">
        <v>14318</v>
      </c>
      <c r="I7" s="47">
        <v>10602</v>
      </c>
      <c r="J7" s="47">
        <v>12343</v>
      </c>
      <c r="K7" s="47">
        <v>25146</v>
      </c>
      <c r="L7" s="47">
        <v>33058</v>
      </c>
    </row>
    <row r="8" spans="1:12" ht="17.100000000000001" customHeight="1">
      <c r="A8" s="25">
        <v>2</v>
      </c>
      <c r="B8" s="2" t="s">
        <v>42</v>
      </c>
      <c r="C8" s="16">
        <v>512800</v>
      </c>
      <c r="D8" s="16">
        <v>492844</v>
      </c>
      <c r="E8" s="33">
        <v>302097</v>
      </c>
      <c r="F8" s="47">
        <v>440776</v>
      </c>
      <c r="G8" s="47">
        <v>543550</v>
      </c>
      <c r="H8" s="47">
        <v>510523</v>
      </c>
      <c r="I8" s="47">
        <v>517709</v>
      </c>
      <c r="J8" s="47">
        <v>515332</v>
      </c>
      <c r="K8" s="47">
        <v>521078</v>
      </c>
      <c r="L8" s="47">
        <v>528284</v>
      </c>
    </row>
    <row r="9" spans="1:12" ht="17.100000000000001" customHeight="1">
      <c r="A9" s="25">
        <v>3</v>
      </c>
      <c r="B9" s="2" t="s">
        <v>43</v>
      </c>
      <c r="C9" s="16">
        <v>96666</v>
      </c>
      <c r="D9" s="16">
        <v>165423</v>
      </c>
      <c r="E9" s="33">
        <v>338843</v>
      </c>
      <c r="F9" s="47">
        <v>515547</v>
      </c>
      <c r="G9" s="47">
        <v>603202</v>
      </c>
      <c r="H9" s="47">
        <v>404202</v>
      </c>
      <c r="I9" s="47">
        <v>478897</v>
      </c>
      <c r="J9" s="47">
        <v>413223</v>
      </c>
      <c r="K9" s="47">
        <v>226905</v>
      </c>
      <c r="L9" s="47">
        <v>207905</v>
      </c>
    </row>
    <row r="10" spans="1:12" ht="17.100000000000001" customHeight="1">
      <c r="A10" s="25">
        <v>4</v>
      </c>
      <c r="B10" s="2" t="s">
        <v>44</v>
      </c>
      <c r="C10" s="16">
        <v>24</v>
      </c>
      <c r="D10" s="16">
        <v>46</v>
      </c>
      <c r="E10" s="33">
        <v>130</v>
      </c>
      <c r="F10" s="47">
        <v>128</v>
      </c>
      <c r="G10" s="47">
        <v>216</v>
      </c>
      <c r="H10" s="47">
        <v>143</v>
      </c>
      <c r="I10" s="47">
        <v>141</v>
      </c>
      <c r="J10" s="47">
        <v>320</v>
      </c>
      <c r="K10" s="47">
        <v>247</v>
      </c>
      <c r="L10" s="47">
        <v>3071</v>
      </c>
    </row>
    <row r="11" spans="1:12" ht="17.100000000000001" customHeight="1">
      <c r="A11" s="25">
        <v>5</v>
      </c>
      <c r="B11" s="2" t="s">
        <v>45</v>
      </c>
      <c r="C11" s="16">
        <v>38436</v>
      </c>
      <c r="D11" s="16">
        <v>59771</v>
      </c>
      <c r="E11" s="33">
        <v>55994</v>
      </c>
      <c r="F11" s="47">
        <v>70924</v>
      </c>
      <c r="G11" s="47">
        <v>75576</v>
      </c>
      <c r="H11" s="47">
        <v>90617</v>
      </c>
      <c r="I11" s="47">
        <v>104144</v>
      </c>
      <c r="J11" s="47">
        <v>133457</v>
      </c>
      <c r="K11" s="47">
        <v>139036</v>
      </c>
      <c r="L11" s="47">
        <v>216260</v>
      </c>
    </row>
    <row r="12" spans="1:12" ht="17.100000000000001" customHeight="1">
      <c r="A12" s="25">
        <v>6</v>
      </c>
      <c r="B12" s="2" t="s">
        <v>46</v>
      </c>
      <c r="C12" s="16">
        <v>400288</v>
      </c>
      <c r="D12" s="16">
        <v>497802</v>
      </c>
      <c r="E12" s="33">
        <v>341547</v>
      </c>
      <c r="F12" s="47">
        <v>439363</v>
      </c>
      <c r="G12" s="47">
        <v>505756</v>
      </c>
      <c r="H12" s="47">
        <v>473236</v>
      </c>
      <c r="I12" s="47">
        <v>469301</v>
      </c>
      <c r="J12" s="47">
        <v>484956</v>
      </c>
      <c r="K12" s="47">
        <v>501870</v>
      </c>
      <c r="L12" s="47">
        <v>529349</v>
      </c>
    </row>
    <row r="13" spans="1:12" ht="17.100000000000001" customHeight="1">
      <c r="A13" s="25">
        <v>7</v>
      </c>
      <c r="B13" s="2" t="s">
        <v>47</v>
      </c>
      <c r="C13" s="16">
        <v>134743</v>
      </c>
      <c r="D13" s="16">
        <v>167156</v>
      </c>
      <c r="E13" s="33">
        <v>145704</v>
      </c>
      <c r="F13" s="47">
        <v>170969</v>
      </c>
      <c r="G13" s="47">
        <v>207343</v>
      </c>
      <c r="H13" s="47">
        <v>195923</v>
      </c>
      <c r="I13" s="47">
        <v>226903</v>
      </c>
      <c r="J13" s="47">
        <v>246771</v>
      </c>
      <c r="K13" s="47">
        <v>264944</v>
      </c>
      <c r="L13" s="47">
        <v>291725</v>
      </c>
    </row>
    <row r="14" spans="1:12" ht="17.100000000000001" customHeight="1">
      <c r="A14" s="25">
        <v>8</v>
      </c>
      <c r="B14" s="2" t="s">
        <v>48</v>
      </c>
      <c r="C14" s="16">
        <v>353010</v>
      </c>
      <c r="D14" s="16">
        <v>394355</v>
      </c>
      <c r="E14" s="33">
        <v>347535</v>
      </c>
      <c r="F14" s="47">
        <v>365559</v>
      </c>
      <c r="G14" s="47">
        <v>444529</v>
      </c>
      <c r="H14" s="47">
        <v>494959</v>
      </c>
      <c r="I14" s="47">
        <v>585235</v>
      </c>
      <c r="J14" s="47">
        <v>683529</v>
      </c>
      <c r="K14" s="47">
        <v>715149</v>
      </c>
      <c r="L14" s="47">
        <v>778551</v>
      </c>
    </row>
    <row r="15" spans="1:12" ht="17.100000000000001" customHeight="1">
      <c r="A15" s="25">
        <v>9</v>
      </c>
      <c r="B15" s="2" t="s">
        <v>49</v>
      </c>
      <c r="C15" s="16">
        <v>20</v>
      </c>
      <c r="D15" s="16" t="s">
        <v>1</v>
      </c>
      <c r="E15" s="33">
        <v>316</v>
      </c>
      <c r="F15" s="47">
        <v>688</v>
      </c>
      <c r="G15" s="47">
        <v>772</v>
      </c>
      <c r="H15" s="47">
        <v>5719</v>
      </c>
      <c r="I15" s="47">
        <v>7769</v>
      </c>
      <c r="J15" s="47">
        <v>946</v>
      </c>
      <c r="K15" s="47">
        <v>998</v>
      </c>
      <c r="L15" s="47">
        <v>851</v>
      </c>
    </row>
    <row r="16" spans="1:12">
      <c r="K16" s="52"/>
    </row>
  </sheetData>
  <customSheetViews>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cale="130">
      <selection activeCell="L6" sqref="L6: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ftn1_18.10.</vt:lpstr>
      <vt:lpstr>ftn1_18.11.</vt:lpstr>
      <vt:lpstr>ftn1_18.14.</vt:lpstr>
      <vt:lpstr>ftn1_18.15.</vt:lpstr>
      <vt:lpstr>ftn1_18.16.</vt:lpstr>
      <vt:lpstr>ftn1_18.17.</vt:lpstr>
      <vt:lpstr>ftn2_18.10.</vt:lpstr>
      <vt:lpstr>ftn2_18.11.</vt:lpstr>
      <vt:lpstr>ftn3_18.10.</vt:lpstr>
      <vt:lpstr>ftn3_18.11.</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2017-10-25T11:07:25Z</cp:lastPrinted>
  <dcterms:created xsi:type="dcterms:W3CDTF">2011-02-04T09:21:42Z</dcterms:created>
  <dcterms:modified xsi:type="dcterms:W3CDTF">2017-12-01T07:55:26Z</dcterms:modified>
</cp:coreProperties>
</file>