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0" yWindow="-15" windowWidth="14445" windowHeight="11640" tabRatio="690"/>
  </bookViews>
  <sheets>
    <sheet name="Листа табела" sheetId="1" r:id="rId1"/>
    <sheet name="26.1." sheetId="2" r:id="rId2"/>
    <sheet name="26.2." sheetId="3" r:id="rId3"/>
    <sheet name="26.3." sheetId="4" r:id="rId4"/>
    <sheet name="26.4." sheetId="5" r:id="rId5"/>
    <sheet name="26.5." sheetId="6" r:id="rId6"/>
    <sheet name="26.6." sheetId="7" r:id="rId7"/>
    <sheet name="26.7." sheetId="8" r:id="rId8"/>
    <sheet name="26.8." sheetId="9" r:id="rId9"/>
    <sheet name="26.9." sheetId="10" r:id="rId10"/>
    <sheet name="26.10." sheetId="11" r:id="rId11"/>
    <sheet name="26.11." sheetId="12" r:id="rId12"/>
    <sheet name="26.12." sheetId="13" r:id="rId13"/>
    <sheet name="26.13." sheetId="14" r:id="rId14"/>
    <sheet name="26.14." sheetId="15" r:id="rId15"/>
    <sheet name="26.15." sheetId="16" r:id="rId16"/>
    <sheet name="26.16." sheetId="17" r:id="rId17"/>
  </sheets>
  <definedNames>
    <definedName name="Lista_tabela">'Листа табела'!$A$1</definedName>
    <definedName name="_xlnm.Print_Titles" localSheetId="1">'26.1.'!$1:$4</definedName>
    <definedName name="_xlnm.Print_Titles" localSheetId="11">'26.11.'!$1:$3</definedName>
    <definedName name="_xlnm.Print_Titles" localSheetId="16">'26.16.'!$1:$3</definedName>
    <definedName name="_xlnm.Print_Titles" localSheetId="2">'26.2.'!$1:$5</definedName>
    <definedName name="Z_1809C604_D37B_44B4_BF4F_907C47498015_.wvu.PrintTitles" localSheetId="1" hidden="1">'26.1.'!$1:$4</definedName>
    <definedName name="Z_1809C604_D37B_44B4_BF4F_907C47498015_.wvu.PrintTitles" localSheetId="2" hidden="1">'26.2.'!$1:$5</definedName>
    <definedName name="Z_46DF59CB_F8EA_40D7_9558_D42230301709_.wvu.PrintTitles" localSheetId="1" hidden="1">'26.1.'!$1:$4</definedName>
    <definedName name="Z_46DF59CB_F8EA_40D7_9558_D42230301709_.wvu.PrintTitles" localSheetId="2" hidden="1">'26.2.'!$1:$5</definedName>
    <definedName name="Z_9FC56F9A_5B50_412D_BB0B_885883C415E6_.wvu.PrintTitles" localSheetId="1" hidden="1">'26.1.'!$1:$4</definedName>
    <definedName name="Z_9FC56F9A_5B50_412D_BB0B_885883C415E6_.wvu.PrintTitles" localSheetId="2" hidden="1">'26.2.'!$1:$5</definedName>
    <definedName name="Z_E73BEE1A_9C1D_43EF_BD14_F8A526C300A7_.wvu.PrintTitles" localSheetId="1" hidden="1">'26.1.'!$1:$4</definedName>
    <definedName name="Z_E73BEE1A_9C1D_43EF_BD14_F8A526C300A7_.wvu.PrintTitles" localSheetId="2" hidden="1">'26.2.'!$1:$5</definedName>
  </definedNames>
  <calcPr calcId="125725"/>
  <customWorkbookViews>
    <customWorkbookView name="  - Personal View" guid="{9FC56F9A-5B50-412D-BB0B-885883C415E6}" mergeInterval="0" personalView="1" maximized="1" xWindow="1" yWindow="1" windowWidth="1020" windowHeight="548" tabRatio="841" activeSheetId="14"/>
    <customWorkbookView name="aleksandra - Personal View" guid="{E73BEE1A-9C1D-43EF-BD14-F8A526C300A7}" mergeInterval="0" personalView="1" maximized="1" windowWidth="1020" windowHeight="569" tabRatio="841" activeSheetId="1"/>
    <customWorkbookView name="zecal - Personal View" guid="{46DF59CB-F8EA-40D7-9558-D42230301709}" mergeInterval="0" personalView="1" maximized="1" xWindow="1" yWindow="1" windowWidth="1902" windowHeight="782" tabRatio="893" activeSheetId="1"/>
    <customWorkbookView name="RSIS - Personal View" guid="{1809C604-D37B-44B4-BF4F-907C47498015}" mergeInterval="0" personalView="1" maximized="1" xWindow="1" yWindow="1" windowWidth="798" windowHeight="784" tabRatio="690" activeSheetId="3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2"/>
  <c r="A13"/>
  <c r="A14"/>
  <c r="A15"/>
  <c r="A16"/>
  <c r="A17"/>
</calcChain>
</file>

<file path=xl/sharedStrings.xml><?xml version="1.0" encoding="utf-8"?>
<sst xmlns="http://schemas.openxmlformats.org/spreadsheetml/2006/main" count="692" uniqueCount="179">
  <si>
    <t>Листа табела</t>
  </si>
  <si>
    <t>Сез/год.</t>
  </si>
  <si>
    <t>Позоришта</t>
  </si>
  <si>
    <t>Сједишта</t>
  </si>
  <si>
    <t xml:space="preserve">Представе </t>
  </si>
  <si>
    <t>Посјетиоци</t>
  </si>
  <si>
    <t>Запослени</t>
  </si>
  <si>
    <t>укупно</t>
  </si>
  <si>
    <t>по једној представи</t>
  </si>
  <si>
    <t>умјетници</t>
  </si>
  <si>
    <t>остали</t>
  </si>
  <si>
    <t>УКУПНО</t>
  </si>
  <si>
    <t>2005/2006</t>
  </si>
  <si>
    <t>2006/2007</t>
  </si>
  <si>
    <t>2007/2008</t>
  </si>
  <si>
    <t>2008/2009</t>
  </si>
  <si>
    <t>2009/2010</t>
  </si>
  <si>
    <r>
      <t>Дјечије позориште</t>
    </r>
    <r>
      <rPr>
        <shadow/>
        <sz val="9"/>
        <color indexed="8"/>
        <rFont val="Arial"/>
        <family val="2"/>
        <charset val="238"/>
      </rPr>
      <t/>
    </r>
  </si>
  <si>
    <t>Професионално позориште</t>
  </si>
  <si>
    <r>
      <t>Аматерска позоришта</t>
    </r>
    <r>
      <rPr>
        <shadow/>
        <sz val="9"/>
        <color indexed="8"/>
        <rFont val="Arial"/>
        <family val="2"/>
        <charset val="238"/>
      </rPr>
      <t/>
    </r>
  </si>
  <si>
    <t>Према врсти дјела</t>
  </si>
  <si>
    <t>Дјела су постављена као</t>
  </si>
  <si>
    <t>драма</t>
  </si>
  <si>
    <t>опера, оперета</t>
  </si>
  <si>
    <t>балет</t>
  </si>
  <si>
    <t>остало</t>
  </si>
  <si>
    <t xml:space="preserve">прeмијера </t>
  </si>
  <si>
    <t xml:space="preserve">обновљена представа </t>
  </si>
  <si>
    <t xml:space="preserve">ранији репертоар </t>
  </si>
  <si>
    <t>представе</t>
  </si>
  <si>
    <t>посјетиоци</t>
  </si>
  <si>
    <t>-</t>
  </si>
  <si>
    <t>Библиотеке, укупно</t>
  </si>
  <si>
    <t>Са читаоницом</t>
  </si>
  <si>
    <t>Књиге</t>
  </si>
  <si>
    <t>Корисници</t>
  </si>
  <si>
    <t>Дјечије одјељење – број књига</t>
  </si>
  <si>
    <t>у библиотеци</t>
  </si>
  <si>
    <t>ван библиотеке</t>
  </si>
  <si>
    <t>С пуним радним временом</t>
  </si>
  <si>
    <t>С краћим од пуног радног времена</t>
  </si>
  <si>
    <t>Особље подручних библиотека</t>
  </si>
  <si>
    <t>стручни библиотекарски радници</t>
  </si>
  <si>
    <t>свега</t>
  </si>
  <si>
    <t>савјетници</t>
  </si>
  <si>
    <t>Биоскопи</t>
  </si>
  <si>
    <t xml:space="preserve">Посјетиоци </t>
  </si>
  <si>
    <t xml:space="preserve">Запослени </t>
  </si>
  <si>
    <t>домаћих филмова</t>
  </si>
  <si>
    <t>страних филмова</t>
  </si>
  <si>
    <t>кино-оператори</t>
  </si>
  <si>
    <t>Број станица</t>
  </si>
  <si>
    <t>Број радио- предајника</t>
  </si>
  <si>
    <t>Јачина одашиљача</t>
  </si>
  <si>
    <t>Укупан број радника</t>
  </si>
  <si>
    <t>Везани за рад емисија</t>
  </si>
  <si>
    <t>Административно особље</t>
  </si>
  <si>
    <t>Остали</t>
  </si>
  <si>
    <t>умјетничко особље</t>
  </si>
  <si>
    <t>новинари</t>
  </si>
  <si>
    <t>спикери и лектори</t>
  </si>
  <si>
    <t xml:space="preserve">техничко и друго особље </t>
  </si>
  <si>
    <t>Укупно</t>
  </si>
  <si>
    <t>Врста емитованог програма</t>
  </si>
  <si>
    <t>информативно- документарни</t>
  </si>
  <si>
    <t>културно-умјетнички</t>
  </si>
  <si>
    <t>забавни</t>
  </si>
  <si>
    <t>музички</t>
  </si>
  <si>
    <t>дјечији, омладински и образовни</t>
  </si>
  <si>
    <t>спортски</t>
  </si>
  <si>
    <t>комерцијални</t>
  </si>
  <si>
    <t>Број ТВ предајника</t>
  </si>
  <si>
    <t>Јачина слике у kW</t>
  </si>
  <si>
    <r>
      <t>Административни радници</t>
    </r>
    <r>
      <rPr>
        <i/>
        <sz val="9"/>
        <color indexed="8"/>
        <rFont val="Arial"/>
        <family val="2"/>
        <charset val="238"/>
      </rPr>
      <t xml:space="preserve"> </t>
    </r>
  </si>
  <si>
    <r>
      <t>Остали</t>
    </r>
    <r>
      <rPr>
        <i/>
        <sz val="9"/>
        <color indexed="8"/>
        <rFont val="Arial"/>
        <family val="2"/>
        <charset val="238"/>
      </rPr>
      <t xml:space="preserve"> </t>
    </r>
  </si>
  <si>
    <t>умјетнички радници</t>
  </si>
  <si>
    <r>
      <t>спикери и лектори</t>
    </r>
    <r>
      <rPr>
        <i/>
        <sz val="9"/>
        <color indexed="8"/>
        <rFont val="Arial"/>
        <family val="2"/>
        <charset val="238"/>
      </rPr>
      <t xml:space="preserve"> </t>
    </r>
  </si>
  <si>
    <t xml:space="preserve">технички радници </t>
  </si>
  <si>
    <t>информативни</t>
  </si>
  <si>
    <t>научно-културни</t>
  </si>
  <si>
    <t>играни</t>
  </si>
  <si>
    <t>образовни</t>
  </si>
  <si>
    <t>програм за дјецу и омладину</t>
  </si>
  <si>
    <t>друго</t>
  </si>
  <si>
    <t>Музеји и музејске збирке</t>
  </si>
  <si>
    <t>Изложбе</t>
  </si>
  <si>
    <t>у музеју</t>
  </si>
  <si>
    <t>ван музеја</t>
  </si>
  <si>
    <t>стручно особље</t>
  </si>
  <si>
    <t>број</t>
  </si>
  <si>
    <t>Инвентарисани предмети по врстама збирки</t>
  </si>
  <si>
    <t>Брошуре</t>
  </si>
  <si>
    <t>Часописи</t>
  </si>
  <si>
    <t>Рото-штампа</t>
  </si>
  <si>
    <t>Друштвене науке (опште)</t>
  </si>
  <si>
    <t>виши библио-
текари и библио-
текари</t>
  </si>
  <si>
    <t>виши књижни-
чари и књижни-
чари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</si>
  <si>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Инвентарисани предмети обухватају период прије 2009. године и 2009. годину, док инвентарисани предмети за 2010. годину обухватају само 2010. годину</t>
    </r>
  </si>
  <si>
    <t>2010/2011</t>
  </si>
  <si>
    <t>Правосуђе</t>
  </si>
  <si>
    <t>Остало</t>
  </si>
  <si>
    <t>Управа и јавне службе</t>
  </si>
  <si>
    <t>Војне јединице, установе и предузећа</t>
  </si>
  <si>
    <t>Просвјетне, културне и научне установе</t>
  </si>
  <si>
    <t>Социјалне и здравствене установе</t>
  </si>
  <si>
    <t>Привреда и банкарство</t>
  </si>
  <si>
    <t>Друштвено-политичке организације, друштва и удружења</t>
  </si>
  <si>
    <t>Вјерске установе и организације</t>
  </si>
  <si>
    <t>Сређена</t>
  </si>
  <si>
    <t>Несређена</t>
  </si>
  <si>
    <t>Радници архивске струке</t>
  </si>
  <si>
    <t>Радници конзерваторске и рестаураторске струке</t>
  </si>
  <si>
    <t>Библиотекари</t>
  </si>
  <si>
    <t>Техничко, административно и остало особље</t>
  </si>
  <si>
    <r>
      <t>2009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</si>
  <si>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Осим личних и породичних фондова</t>
    </r>
  </si>
  <si>
    <t>2011/2012</t>
  </si>
  <si>
    <r>
      <rPr>
        <vertAlign val="superscript"/>
        <sz val="8"/>
        <color indexed="8"/>
        <rFont val="Arial"/>
        <family val="2"/>
      </rPr>
      <t>2)</t>
    </r>
    <r>
      <rPr>
        <sz val="8"/>
        <color indexed="8"/>
        <rFont val="Arial"/>
        <family val="2"/>
      </rPr>
      <t xml:space="preserve"> Инвентарисани предмети обухватају укупно инвентарисане предмете у музеју</t>
    </r>
  </si>
  <si>
    <r>
      <t>2012</t>
    </r>
    <r>
      <rPr>
        <vertAlign val="superscript"/>
        <sz val="9"/>
        <color indexed="8"/>
        <rFont val="Arial"/>
        <family val="2"/>
      </rPr>
      <t>2)</t>
    </r>
  </si>
  <si>
    <t>Инвентарисани предмети</t>
  </si>
  <si>
    <t>Природњачке</t>
  </si>
  <si>
    <t>Историјске</t>
  </si>
  <si>
    <t>Културно-историјске</t>
  </si>
  <si>
    <t>Археолошке</t>
  </si>
  <si>
    <t>Нумизматичке</t>
  </si>
  <si>
    <t>Етнографске</t>
  </si>
  <si>
    <t>Умјетничке</t>
  </si>
  <si>
    <t>Примјењене умјетности</t>
  </si>
  <si>
    <t>Техничке</t>
  </si>
  <si>
    <t>Остале</t>
  </si>
  <si>
    <t>2012/2013</t>
  </si>
  <si>
    <t>број примјерака</t>
  </si>
  <si>
    <t>2013/2014</t>
  </si>
  <si>
    <t>тираж</t>
  </si>
  <si>
    <t>Број фондова</t>
  </si>
  <si>
    <t>Дужни метри</t>
  </si>
  <si>
    <t>26. Култура и умјетност</t>
  </si>
  <si>
    <t>26.10. Врсте архивских фондова - стање 31. децембар</t>
  </si>
  <si>
    <t xml:space="preserve">26.1. Позоришта, представе, посјетиоци и запослени </t>
  </si>
  <si>
    <t xml:space="preserve">26.2. Позоришта према врсти изведених дјела </t>
  </si>
  <si>
    <t xml:space="preserve">26.3. Библиотеке, књиге и корисници </t>
  </si>
  <si>
    <t xml:space="preserve">26.4. Запослени у библиотекама </t>
  </si>
  <si>
    <t xml:space="preserve">26.5. Биоскопи, представе, посјетиоци и запослени </t>
  </si>
  <si>
    <t xml:space="preserve">26.6. Радио-станице и запослени у радио-станицама </t>
  </si>
  <si>
    <t xml:space="preserve">26.7. Емитовани програм из сопствених радио-станица у часовима </t>
  </si>
  <si>
    <t xml:space="preserve">26.8. ТВ станице и запослени у ТВ станицама </t>
  </si>
  <si>
    <t xml:space="preserve">26.9. Емитовани програм из сопствених ТВ станица у часовима </t>
  </si>
  <si>
    <t>26.11. Архивска грађа према времену настанка - стање 31. децембар</t>
  </si>
  <si>
    <t>26.12. Запослени у архиву - стање 31. децембар</t>
  </si>
  <si>
    <t>26.13. Музеји, музејске збирке, предмети, посјетиоци, изложбе и запослени</t>
  </si>
  <si>
    <t>26.14. Музејски предмети по врстама збирки</t>
  </si>
  <si>
    <t>26.15. Издавачка дјелатност</t>
  </si>
  <si>
    <t>26.16. Тираж књига и брошура по областима издања</t>
  </si>
  <si>
    <r>
      <t>26.10. Врсте архивских фондова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 xml:space="preserve"> - стање 31. децембар</t>
    </r>
  </si>
  <si>
    <t>2014/2015</t>
  </si>
  <si>
    <t>55000*</t>
  </si>
  <si>
    <t>64000*</t>
  </si>
  <si>
    <t>Свега</t>
  </si>
  <si>
    <t>Дужних метара</t>
  </si>
  <si>
    <t>До 1918.</t>
  </si>
  <si>
    <t>Од 1919. до 1940.</t>
  </si>
  <si>
    <t>Од 1941. до 1945.</t>
  </si>
  <si>
    <t>Од 1946. до 1991.</t>
  </si>
  <si>
    <t>Oд 1992. до  данас</t>
  </si>
  <si>
    <t xml:space="preserve">Листови (новине)  </t>
  </si>
  <si>
    <t>Број издавача</t>
  </si>
  <si>
    <t>Укупан тираж</t>
  </si>
  <si>
    <t>Број примјерака</t>
  </si>
  <si>
    <t xml:space="preserve">УКУПНО </t>
  </si>
  <si>
    <t xml:space="preserve">Општа група </t>
  </si>
  <si>
    <t xml:space="preserve">Филозофија, психологија </t>
  </si>
  <si>
    <t xml:space="preserve">Религија, теологија </t>
  </si>
  <si>
    <t xml:space="preserve">Природне науке </t>
  </si>
  <si>
    <t xml:space="preserve">Примјењене науке, медицина, техника </t>
  </si>
  <si>
    <t xml:space="preserve">Умјетност </t>
  </si>
  <si>
    <t xml:space="preserve">Лингвистика, филологија и књижевност </t>
  </si>
  <si>
    <t xml:space="preserve">Археологија, географија, биографија, историја </t>
  </si>
  <si>
    <r>
      <t xml:space="preserve">Број </t>
    </r>
    <r>
      <rPr>
        <sz val="9"/>
        <color theme="1"/>
        <rFont val="Arial"/>
        <family val="2"/>
      </rPr>
      <t>књига</t>
    </r>
  </si>
  <si>
    <r>
      <t xml:space="preserve">Број </t>
    </r>
    <r>
      <rPr>
        <sz val="9"/>
        <color theme="1"/>
        <rFont val="Arial"/>
        <family val="2"/>
      </rPr>
      <t>брошура</t>
    </r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</si>
</sst>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hadow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  <charset val="238"/>
    </font>
    <font>
      <sz val="8"/>
      <color indexed="8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b/>
      <u/>
      <sz val="7"/>
      <color indexed="12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  <font>
      <sz val="7"/>
      <color theme="1"/>
      <name val="Arial Narrow"/>
      <family val="2"/>
    </font>
    <font>
      <sz val="7"/>
      <color rgb="FF000000"/>
      <name val="Arial Narrow"/>
      <family val="2"/>
    </font>
    <font>
      <b/>
      <shadow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/>
      <top style="double">
        <color rgb="FF808080"/>
      </top>
      <bottom style="thin">
        <color rgb="FF808080"/>
      </bottom>
      <diagonal/>
    </border>
    <border>
      <left/>
      <right style="thin">
        <color auto="1"/>
      </right>
      <top style="thin">
        <color rgb="FF808080"/>
      </top>
      <bottom/>
      <diagonal/>
    </border>
  </borders>
  <cellStyleXfs count="4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30" fillId="0" borderId="0"/>
    <xf numFmtId="0" fontId="29" fillId="0" borderId="0"/>
  </cellStyleXfs>
  <cellXfs count="152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1" applyFont="1" applyAlignment="1" applyProtection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1" fontId="6" fillId="0" borderId="0" xfId="0" applyNumberFormat="1" applyFont="1" applyAlignment="1"/>
    <xf numFmtId="1" fontId="8" fillId="0" borderId="0" xfId="0" applyNumberFormat="1" applyFont="1" applyAlignment="1"/>
    <xf numFmtId="0" fontId="9" fillId="0" borderId="0" xfId="0" applyFont="1"/>
    <xf numFmtId="1" fontId="6" fillId="0" borderId="0" xfId="0" applyNumberFormat="1" applyFont="1" applyAlignment="1">
      <alignment horizontal="right" wrapText="1"/>
    </xf>
    <xf numFmtId="1" fontId="6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right" wrapText="1"/>
    </xf>
    <xf numFmtId="1" fontId="6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>
      <alignment horizontal="right"/>
    </xf>
    <xf numFmtId="0" fontId="6" fillId="0" borderId="0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0" fillId="0" borderId="0" xfId="0" applyFont="1"/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1" fontId="8" fillId="0" borderId="0" xfId="0" applyNumberFormat="1" applyFont="1" applyAlignment="1">
      <alignment horizontal="right" wrapText="1"/>
    </xf>
    <xf numFmtId="2" fontId="6" fillId="0" borderId="0" xfId="0" applyNumberFormat="1" applyFont="1" applyAlignment="1">
      <alignment horizontal="right" wrapText="1"/>
    </xf>
    <xf numFmtId="2" fontId="8" fillId="0" borderId="0" xfId="0" applyNumberFormat="1" applyFont="1" applyAlignment="1">
      <alignment horizontal="right" wrapText="1"/>
    </xf>
    <xf numFmtId="0" fontId="8" fillId="0" borderId="3" xfId="0" applyFont="1" applyBorder="1" applyAlignment="1">
      <alignment horizontal="center" wrapText="1"/>
    </xf>
    <xf numFmtId="1" fontId="8" fillId="0" borderId="0" xfId="0" applyNumberFormat="1" applyFont="1" applyAlignment="1">
      <alignment wrapText="1"/>
    </xf>
    <xf numFmtId="1" fontId="6" fillId="0" borderId="0" xfId="0" applyNumberFormat="1" applyFont="1" applyAlignment="1">
      <alignment wrapText="1"/>
    </xf>
    <xf numFmtId="0" fontId="11" fillId="0" borderId="0" xfId="0" applyFont="1"/>
    <xf numFmtId="1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left" indent="2"/>
    </xf>
    <xf numFmtId="0" fontId="13" fillId="0" borderId="0" xfId="0" applyFont="1"/>
    <xf numFmtId="0" fontId="15" fillId="0" borderId="0" xfId="0" applyFont="1" applyFill="1"/>
    <xf numFmtId="0" fontId="16" fillId="0" borderId="0" xfId="1" applyFont="1" applyFill="1" applyAlignment="1" applyProtection="1"/>
    <xf numFmtId="0" fontId="12" fillId="0" borderId="0" xfId="0" applyFont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9" fillId="0" borderId="0" xfId="0" applyFont="1"/>
    <xf numFmtId="0" fontId="21" fillId="0" borderId="0" xfId="2" applyFont="1" applyFill="1" applyBorder="1" applyAlignment="1">
      <alignment horizontal="right"/>
    </xf>
    <xf numFmtId="0" fontId="31" fillId="0" borderId="0" xfId="2" applyFont="1" applyFill="1" applyBorder="1" applyAlignment="1">
      <alignment horizontal="right"/>
    </xf>
    <xf numFmtId="0" fontId="21" fillId="0" borderId="6" xfId="2" applyFont="1" applyFill="1" applyBorder="1" applyAlignment="1">
      <alignment horizontal="center" vertical="center"/>
    </xf>
    <xf numFmtId="0" fontId="21" fillId="0" borderId="7" xfId="2" applyFont="1" applyFill="1" applyBorder="1" applyAlignment="1">
      <alignment horizontal="center" vertical="center" wrapText="1"/>
    </xf>
    <xf numFmtId="0" fontId="21" fillId="0" borderId="7" xfId="2" applyNumberFormat="1" applyFont="1" applyFill="1" applyBorder="1" applyAlignment="1">
      <alignment horizontal="center" vertical="center" wrapText="1"/>
    </xf>
    <xf numFmtId="0" fontId="21" fillId="0" borderId="8" xfId="2" applyNumberFormat="1" applyFont="1" applyFill="1" applyBorder="1" applyAlignment="1">
      <alignment horizontal="center" vertical="center" wrapText="1"/>
    </xf>
    <xf numFmtId="0" fontId="21" fillId="0" borderId="4" xfId="2" applyFont="1" applyFill="1" applyBorder="1" applyAlignment="1">
      <alignment horizontal="center"/>
    </xf>
    <xf numFmtId="0" fontId="31" fillId="0" borderId="3" xfId="2" applyFont="1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left" indent="2"/>
    </xf>
    <xf numFmtId="0" fontId="25" fillId="0" borderId="0" xfId="1" applyFont="1" applyAlignment="1" applyProtection="1">
      <alignment horizontal="right"/>
    </xf>
    <xf numFmtId="0" fontId="23" fillId="0" borderId="4" xfId="0" applyFont="1" applyBorder="1" applyAlignment="1">
      <alignment wrapText="1"/>
    </xf>
    <xf numFmtId="0" fontId="23" fillId="0" borderId="3" xfId="0" applyFont="1" applyBorder="1" applyAlignment="1">
      <alignment wrapText="1"/>
    </xf>
    <xf numFmtId="0" fontId="18" fillId="0" borderId="0" xfId="0" applyFont="1"/>
    <xf numFmtId="0" fontId="31" fillId="0" borderId="0" xfId="0" applyFont="1"/>
    <xf numFmtId="0" fontId="31" fillId="0" borderId="0" xfId="0" applyFont="1" applyFill="1"/>
    <xf numFmtId="3" fontId="28" fillId="0" borderId="0" xfId="0" applyNumberFormat="1" applyFont="1" applyAlignment="1" applyProtection="1">
      <alignment horizontal="right"/>
      <protection locked="0"/>
    </xf>
    <xf numFmtId="3" fontId="28" fillId="0" borderId="0" xfId="3" applyNumberFormat="1" applyFont="1" applyFill="1" applyAlignment="1" applyProtection="1">
      <alignment horizontal="right"/>
      <protection locked="0"/>
    </xf>
    <xf numFmtId="1" fontId="0" fillId="0" borderId="0" xfId="0" applyNumberFormat="1"/>
    <xf numFmtId="0" fontId="0" fillId="0" borderId="0" xfId="0" applyAlignment="1"/>
    <xf numFmtId="0" fontId="32" fillId="0" borderId="0" xfId="0" applyFont="1"/>
    <xf numFmtId="0" fontId="31" fillId="0" borderId="6" xfId="0" applyFont="1" applyBorder="1" applyAlignment="1">
      <alignment horizont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4" xfId="0" applyFont="1" applyBorder="1" applyAlignment="1">
      <alignment wrapText="1"/>
    </xf>
    <xf numFmtId="0" fontId="31" fillId="0" borderId="3" xfId="0" applyFont="1" applyBorder="1" applyAlignment="1">
      <alignment wrapText="1"/>
    </xf>
    <xf numFmtId="1" fontId="33" fillId="0" borderId="0" xfId="0" applyNumberFormat="1" applyFont="1" applyAlignment="1">
      <alignment horizontal="right" wrapText="1"/>
    </xf>
    <xf numFmtId="1" fontId="33" fillId="0" borderId="9" xfId="0" applyNumberFormat="1" applyFont="1" applyBorder="1" applyAlignment="1">
      <alignment horizontal="right" wrapText="1"/>
    </xf>
    <xf numFmtId="1" fontId="31" fillId="0" borderId="0" xfId="0" applyNumberFormat="1" applyFont="1" applyAlignment="1">
      <alignment horizontal="right" wrapText="1"/>
    </xf>
    <xf numFmtId="1" fontId="31" fillId="0" borderId="0" xfId="0" applyNumberFormat="1" applyFont="1" applyBorder="1" applyAlignment="1">
      <alignment horizontal="right" wrapText="1"/>
    </xf>
    <xf numFmtId="1" fontId="33" fillId="0" borderId="0" xfId="0" applyNumberFormat="1" applyFont="1" applyBorder="1" applyAlignment="1">
      <alignment horizontal="right" wrapText="1"/>
    </xf>
    <xf numFmtId="0" fontId="31" fillId="0" borderId="3" xfId="0" applyFont="1" applyBorder="1" applyAlignment="1">
      <alignment horizontal="left" wrapText="1" indent="1"/>
    </xf>
    <xf numFmtId="0" fontId="6" fillId="0" borderId="0" xfId="0" applyFont="1" applyFill="1" applyBorder="1" applyAlignment="1">
      <alignment horizontal="right"/>
    </xf>
    <xf numFmtId="0" fontId="0" fillId="0" borderId="0" xfId="0" applyBorder="1"/>
    <xf numFmtId="0" fontId="5" fillId="2" borderId="0" xfId="0" applyFont="1" applyFill="1"/>
    <xf numFmtId="0" fontId="6" fillId="2" borderId="0" xfId="0" applyFont="1" applyFill="1"/>
    <xf numFmtId="1" fontId="6" fillId="0" borderId="0" xfId="0" applyNumberFormat="1" applyFont="1" applyFill="1" applyBorder="1" applyAlignment="1">
      <alignment horizontal="right"/>
    </xf>
    <xf numFmtId="0" fontId="9" fillId="2" borderId="0" xfId="0" applyFont="1" applyFill="1"/>
    <xf numFmtId="0" fontId="23" fillId="0" borderId="1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 vertical="center" wrapText="1"/>
    </xf>
    <xf numFmtId="0" fontId="23" fillId="0" borderId="3" xfId="0" applyNumberFormat="1" applyFont="1" applyBorder="1" applyAlignment="1">
      <alignment horizontal="left" vertical="center" wrapText="1" indent="2"/>
    </xf>
    <xf numFmtId="1" fontId="8" fillId="0" borderId="0" xfId="0" applyNumberFormat="1" applyFont="1" applyFill="1" applyAlignment="1">
      <alignment horizontal="right"/>
    </xf>
    <xf numFmtId="0" fontId="6" fillId="0" borderId="0" xfId="0" applyFont="1" applyFill="1" applyBorder="1"/>
    <xf numFmtId="1" fontId="8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Alignment="1">
      <alignment horizontal="right"/>
    </xf>
    <xf numFmtId="0" fontId="0" fillId="0" borderId="0" xfId="0" applyFill="1"/>
    <xf numFmtId="1" fontId="6" fillId="0" borderId="0" xfId="0" applyNumberFormat="1" applyFont="1" applyFill="1" applyAlignment="1">
      <alignment horizontal="right" wrapText="1"/>
    </xf>
    <xf numFmtId="0" fontId="6" fillId="0" borderId="0" xfId="0" applyFont="1" applyFill="1" applyAlignment="1">
      <alignment wrapText="1"/>
    </xf>
    <xf numFmtId="2" fontId="6" fillId="0" borderId="0" xfId="0" applyNumberFormat="1" applyFont="1" applyFill="1" applyAlignment="1">
      <alignment wrapText="1"/>
    </xf>
    <xf numFmtId="0" fontId="8" fillId="0" borderId="0" xfId="0" applyFont="1" applyFill="1" applyAlignment="1">
      <alignment wrapText="1"/>
    </xf>
    <xf numFmtId="2" fontId="8" fillId="0" borderId="0" xfId="0" applyNumberFormat="1" applyFont="1" applyFill="1" applyAlignment="1">
      <alignment wrapText="1"/>
    </xf>
    <xf numFmtId="1" fontId="8" fillId="2" borderId="0" xfId="0" applyNumberFormat="1" applyFont="1" applyFill="1" applyAlignment="1">
      <alignment horizontal="right" wrapText="1"/>
    </xf>
    <xf numFmtId="0" fontId="31" fillId="0" borderId="6" xfId="0" applyFont="1" applyFill="1" applyBorder="1" applyAlignment="1">
      <alignment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wrapText="1" indent="2"/>
    </xf>
    <xf numFmtId="1" fontId="21" fillId="0" borderId="0" xfId="0" applyNumberFormat="1" applyFont="1" applyBorder="1" applyAlignment="1">
      <alignment horizontal="right"/>
    </xf>
    <xf numFmtId="0" fontId="36" fillId="0" borderId="0" xfId="0" applyFont="1" applyBorder="1" applyAlignment="1">
      <alignment horizontal="centerContinuous" vertical="center" wrapText="1"/>
    </xf>
    <xf numFmtId="0" fontId="33" fillId="0" borderId="3" xfId="0" applyFont="1" applyBorder="1" applyAlignment="1">
      <alignment wrapText="1"/>
    </xf>
    <xf numFmtId="0" fontId="33" fillId="0" borderId="3" xfId="0" applyFont="1" applyBorder="1" applyAlignment="1">
      <alignment horizontal="left" wrapText="1" indent="1"/>
    </xf>
    <xf numFmtId="0" fontId="1" fillId="0" borderId="3" xfId="0" applyFont="1" applyBorder="1" applyAlignment="1">
      <alignment wrapText="1"/>
    </xf>
    <xf numFmtId="0" fontId="1" fillId="0" borderId="0" xfId="0" applyFont="1" applyBorder="1" applyAlignment="1">
      <alignment indent="1"/>
    </xf>
    <xf numFmtId="0" fontId="34" fillId="0" borderId="0" xfId="0" applyFont="1" applyBorder="1" applyAlignment="1">
      <alignment horizontal="right" wrapText="1" indent="1"/>
    </xf>
    <xf numFmtId="0" fontId="35" fillId="0" borderId="0" xfId="0" applyFont="1" applyBorder="1" applyAlignment="1">
      <alignment horizontal="right" wrapText="1" inden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/>
    </xf>
    <xf numFmtId="0" fontId="33" fillId="0" borderId="3" xfId="0" applyFont="1" applyBorder="1"/>
    <xf numFmtId="0" fontId="31" fillId="0" borderId="3" xfId="0" applyFont="1" applyBorder="1"/>
    <xf numFmtId="0" fontId="33" fillId="0" borderId="3" xfId="0" applyFont="1" applyBorder="1" applyAlignment="1">
      <alignment horizontal="center"/>
    </xf>
    <xf numFmtId="0" fontId="33" fillId="0" borderId="0" xfId="0" applyFont="1" applyBorder="1" applyAlignment="1">
      <alignment horizontal="right" wrapText="1"/>
    </xf>
    <xf numFmtId="0" fontId="31" fillId="0" borderId="15" xfId="0" applyFont="1" applyFill="1" applyBorder="1"/>
    <xf numFmtId="0" fontId="31" fillId="0" borderId="16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3" fillId="0" borderId="18" xfId="0" applyFont="1" applyBorder="1" applyAlignment="1">
      <alignment horizontal="center"/>
    </xf>
    <xf numFmtId="0" fontId="33" fillId="0" borderId="3" xfId="0" applyFont="1" applyBorder="1" applyAlignment="1">
      <alignment horizontal="left" inden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Normal_Sheet8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6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72.bin"/><Relationship Id="rId4" Type="http://schemas.openxmlformats.org/officeDocument/2006/relationships/printerSettings" Target="../printerSettings/printerSettings7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7"/>
  <sheetViews>
    <sheetView tabSelected="1" zoomScaleNormal="95" workbookViewId="0"/>
  </sheetViews>
  <sheetFormatPr defaultRowHeight="15"/>
  <cols>
    <col min="1" max="1" width="97.7109375" customWidth="1"/>
  </cols>
  <sheetData>
    <row r="1" spans="1:1" ht="20.100000000000001" customHeight="1">
      <c r="A1" s="35" t="s">
        <v>136</v>
      </c>
    </row>
    <row r="2" spans="1:1" ht="18.95" customHeight="1">
      <c r="A2" s="36" t="str">
        <f>'26.1.'!A$1</f>
        <v xml:space="preserve">26.1. Позоришта, представе, посјетиоци и запослени </v>
      </c>
    </row>
    <row r="3" spans="1:1" ht="18.95" customHeight="1">
      <c r="A3" s="36" t="str">
        <f>'26.2.'!A$1</f>
        <v xml:space="preserve">26.2. Позоришта према врсти изведених дјела </v>
      </c>
    </row>
    <row r="4" spans="1:1" ht="18.95" customHeight="1">
      <c r="A4" s="36" t="str">
        <f>'26.3.'!A$1</f>
        <v xml:space="preserve">26.3. Библиотеке, књиге и корисници </v>
      </c>
    </row>
    <row r="5" spans="1:1" ht="18.95" customHeight="1">
      <c r="A5" s="36" t="str">
        <f>'26.4.'!A$1</f>
        <v xml:space="preserve">26.4. Запослени у библиотекама </v>
      </c>
    </row>
    <row r="6" spans="1:1" ht="18.95" customHeight="1">
      <c r="A6" s="36" t="str">
        <f>'26.5.'!A$1</f>
        <v xml:space="preserve">26.5. Биоскопи, представе, посјетиоци и запослени </v>
      </c>
    </row>
    <row r="7" spans="1:1" ht="18.95" customHeight="1">
      <c r="A7" s="36" t="str">
        <f>'26.6.'!A$1</f>
        <v xml:space="preserve">26.6. Радио-станице и запослени у радио-станицама </v>
      </c>
    </row>
    <row r="8" spans="1:1" ht="18.95" customHeight="1">
      <c r="A8" s="36" t="str">
        <f>'26.7.'!A$1</f>
        <v xml:space="preserve">26.7. Емитовани програм из сопствених радио-станица у часовима </v>
      </c>
    </row>
    <row r="9" spans="1:1" ht="18.95" customHeight="1">
      <c r="A9" s="36" t="str">
        <f>'26.8.'!A$1</f>
        <v xml:space="preserve">26.8. ТВ станице и запослени у ТВ станицама </v>
      </c>
    </row>
    <row r="10" spans="1:1" ht="18.95" customHeight="1">
      <c r="A10" s="36" t="str">
        <f>'26.9.'!A$1</f>
        <v xml:space="preserve">26.9. Емитовани програм из сопствених ТВ станица у часовима </v>
      </c>
    </row>
    <row r="11" spans="1:1" ht="18.95" customHeight="1">
      <c r="A11" s="36" t="s">
        <v>137</v>
      </c>
    </row>
    <row r="12" spans="1:1" ht="18.95" customHeight="1">
      <c r="A12" s="36" t="str">
        <f>'26.11.'!A$1</f>
        <v>26.11. Архивска грађа према времену настанка - стање 31. децембар</v>
      </c>
    </row>
    <row r="13" spans="1:1" ht="18.95" customHeight="1">
      <c r="A13" s="36" t="str">
        <f>'26.12.'!A$1</f>
        <v>26.12. Запослени у архиву - стање 31. децембар</v>
      </c>
    </row>
    <row r="14" spans="1:1" ht="18.95" customHeight="1">
      <c r="A14" s="36" t="str">
        <f>'26.13.'!A$1</f>
        <v>26.13. Музеји, музејске збирке, предмети, посјетиоци, изложбе и запослени</v>
      </c>
    </row>
    <row r="15" spans="1:1" ht="18.95" customHeight="1">
      <c r="A15" s="36" t="str">
        <f>'26.14.'!A$1</f>
        <v>26.14. Музејски предмети по врстама збирки</v>
      </c>
    </row>
    <row r="16" spans="1:1" ht="18.95" customHeight="1">
      <c r="A16" s="36" t="str">
        <f>'26.15.'!A$1</f>
        <v>26.15. Издавачка дјелатност</v>
      </c>
    </row>
    <row r="17" spans="1:1" ht="18.95" customHeight="1">
      <c r="A17" s="36" t="str">
        <f>'26.16.'!A$1</f>
        <v>26.16. Тираж књига и брошура по областима издања</v>
      </c>
    </row>
  </sheetData>
  <customSheetViews>
    <customSheetView guid="{9FC56F9A-5B50-412D-BB0B-885883C415E6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73BEE1A-9C1D-43EF-BD14-F8A526C300A7}" showPageBreaks="1" showRuler="0">
      <selection activeCell="C9" sqref="C9"/>
      <pageMargins left="0.70866141732283472" right="0.70866141732283472" top="0.74803149606299213" bottom="0.74803149606299213" header="0.31496062992125984" footer="0.31496062992125984"/>
      <pageSetup orientation="portrait" r:id="rId2"/>
      <headerFooter alignWithMargins="0">
        <oddFooter>&amp;L&amp;"Arial,Regular"&amp;8Статистички годишњак Републике Српске 2012&amp;C&amp;"Arial,Regular"&amp;8Стр. &amp;P од &amp;N</oddFooter>
      </headerFooter>
    </customSheetView>
    <customSheetView guid="{46DF59CB-F8EA-40D7-9558-D42230301709}" scale="95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1809C604-D37B-44B4-BF4F-907C47498015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</customSheetViews>
  <phoneticPr fontId="17" type="noConversion"/>
  <hyperlinks>
    <hyperlink ref="A2" location="'26.1.'!A1" display="'26.1.'!A1"/>
    <hyperlink ref="A3" location="'26.2.'!A1" display="'26.2.'!A1"/>
    <hyperlink ref="A4" location="'26.3.'!A1" display="'26.3.'!A1"/>
    <hyperlink ref="A5" location="'26.4.'!A1" display="'26.4.'!A1"/>
    <hyperlink ref="A6" location="'26.5.'!A1" display="'26.5.'!A1"/>
    <hyperlink ref="A7" location="'26.6.'!A1" display="'26.6.'!A1"/>
    <hyperlink ref="A8" location="'26.7.'!A1" display="'26.7.'!A1"/>
    <hyperlink ref="A9" location="'26.8.'!A1" display="'26.8.'!A1"/>
    <hyperlink ref="A10" location="'26.9.'!A1" display="'26.9.'!A1"/>
    <hyperlink ref="A11" location="'26.10.'!A1" display="26.10. Врсте архивских фондова - стање 31. децембар"/>
    <hyperlink ref="A12" location="'26.11.'!A1" display="'26.11.'!A1"/>
    <hyperlink ref="A13" location="'26.12.'!A1" display="'26.12.'!A1"/>
    <hyperlink ref="A14" location="'26.13.'!A1" display="'26.13.'!A1"/>
    <hyperlink ref="A15" location="'26.14.'!A1" display="'26.14.'!A1"/>
    <hyperlink ref="A16" location="'26.15.'!A1" display="'26.15.'!A1"/>
    <hyperlink ref="A17" location="'26.16.'!A1" display="'26.16.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M14"/>
  <sheetViews>
    <sheetView zoomScaleNormal="100" workbookViewId="0">
      <pane ySplit="4" topLeftCell="A5" activePane="bottomLeft" state="frozen"/>
      <selection pane="bottomLeft" activeCell="L14" sqref="B14:L14"/>
    </sheetView>
  </sheetViews>
  <sheetFormatPr defaultRowHeight="15"/>
  <cols>
    <col min="3" max="3" width="13.28515625" customWidth="1"/>
    <col min="8" max="8" width="10.85546875" customWidth="1"/>
    <col min="11" max="11" width="12.7109375" customWidth="1"/>
  </cols>
  <sheetData>
    <row r="1" spans="1:13">
      <c r="A1" s="1" t="s">
        <v>146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15.75" thickBot="1">
      <c r="A2" s="21"/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0</v>
      </c>
    </row>
    <row r="3" spans="1:13" ht="21" customHeight="1" thickTop="1">
      <c r="A3" s="129"/>
      <c r="B3" s="135" t="s">
        <v>62</v>
      </c>
      <c r="C3" s="135" t="s">
        <v>63</v>
      </c>
      <c r="D3" s="135"/>
      <c r="E3" s="135"/>
      <c r="F3" s="135"/>
      <c r="G3" s="135"/>
      <c r="H3" s="135"/>
      <c r="I3" s="135"/>
      <c r="J3" s="135"/>
      <c r="K3" s="135"/>
      <c r="L3" s="136"/>
    </row>
    <row r="4" spans="1:13" ht="42" customHeight="1">
      <c r="A4" s="130"/>
      <c r="B4" s="138"/>
      <c r="C4" s="4" t="s">
        <v>78</v>
      </c>
      <c r="D4" s="4" t="s">
        <v>79</v>
      </c>
      <c r="E4" s="4" t="s">
        <v>80</v>
      </c>
      <c r="F4" s="4" t="s">
        <v>66</v>
      </c>
      <c r="G4" s="4" t="s">
        <v>67</v>
      </c>
      <c r="H4" s="4" t="s">
        <v>81</v>
      </c>
      <c r="I4" s="4" t="s">
        <v>82</v>
      </c>
      <c r="J4" s="4" t="s">
        <v>69</v>
      </c>
      <c r="K4" s="4" t="s">
        <v>70</v>
      </c>
      <c r="L4" s="5" t="s">
        <v>83</v>
      </c>
    </row>
    <row r="5" spans="1:13" ht="15" customHeight="1">
      <c r="A5" s="23">
        <v>2006</v>
      </c>
      <c r="B5" s="7">
        <v>30690</v>
      </c>
      <c r="C5" s="7">
        <v>6551</v>
      </c>
      <c r="D5" s="7">
        <v>1569</v>
      </c>
      <c r="E5" s="7">
        <v>5780</v>
      </c>
      <c r="F5" s="7">
        <v>2198</v>
      </c>
      <c r="G5" s="7">
        <v>8006</v>
      </c>
      <c r="H5" s="7">
        <v>828</v>
      </c>
      <c r="I5" s="7">
        <v>304</v>
      </c>
      <c r="J5" s="7">
        <v>2592</v>
      </c>
      <c r="K5" s="7">
        <v>2255</v>
      </c>
      <c r="L5" s="7">
        <v>607</v>
      </c>
    </row>
    <row r="6" spans="1:13" ht="15" customHeight="1">
      <c r="A6" s="23">
        <v>2007</v>
      </c>
      <c r="B6" s="7">
        <v>33251</v>
      </c>
      <c r="C6" s="7">
        <v>6082</v>
      </c>
      <c r="D6" s="7">
        <v>1508</v>
      </c>
      <c r="E6" s="7">
        <v>5512</v>
      </c>
      <c r="F6" s="7">
        <v>4408</v>
      </c>
      <c r="G6" s="7">
        <v>8927</v>
      </c>
      <c r="H6" s="7">
        <v>726</v>
      </c>
      <c r="I6" s="7">
        <v>495</v>
      </c>
      <c r="J6" s="7">
        <v>1999</v>
      </c>
      <c r="K6" s="7">
        <v>2706</v>
      </c>
      <c r="L6" s="7">
        <v>888</v>
      </c>
    </row>
    <row r="7" spans="1:13" ht="15" customHeight="1">
      <c r="A7" s="23">
        <v>2008</v>
      </c>
      <c r="B7" s="7">
        <v>37016</v>
      </c>
      <c r="C7" s="7">
        <v>7093</v>
      </c>
      <c r="D7" s="7">
        <v>1767</v>
      </c>
      <c r="E7" s="7">
        <v>6536</v>
      </c>
      <c r="F7" s="7">
        <v>3491</v>
      </c>
      <c r="G7" s="7">
        <v>9605</v>
      </c>
      <c r="H7" s="7">
        <v>598</v>
      </c>
      <c r="I7" s="7">
        <v>433</v>
      </c>
      <c r="J7" s="7">
        <v>2288</v>
      </c>
      <c r="K7" s="7">
        <v>4207</v>
      </c>
      <c r="L7" s="7">
        <v>998</v>
      </c>
    </row>
    <row r="8" spans="1:13" ht="15" customHeight="1">
      <c r="A8" s="23">
        <v>2009</v>
      </c>
      <c r="B8" s="8">
        <v>53769</v>
      </c>
      <c r="C8" s="8">
        <v>11219</v>
      </c>
      <c r="D8" s="8">
        <v>2290</v>
      </c>
      <c r="E8" s="8">
        <v>11789</v>
      </c>
      <c r="F8" s="8">
        <v>4643</v>
      </c>
      <c r="G8" s="8">
        <v>14005</v>
      </c>
      <c r="H8" s="8">
        <v>1767</v>
      </c>
      <c r="I8" s="8">
        <v>757</v>
      </c>
      <c r="J8" s="8">
        <v>2683</v>
      </c>
      <c r="K8" s="8">
        <v>3173</v>
      </c>
      <c r="L8" s="8">
        <v>1443</v>
      </c>
    </row>
    <row r="9" spans="1:13" ht="15" customHeight="1">
      <c r="A9" s="23">
        <v>2010</v>
      </c>
      <c r="B9" s="8">
        <v>58147</v>
      </c>
      <c r="C9" s="8">
        <v>12280</v>
      </c>
      <c r="D9" s="8">
        <v>1899</v>
      </c>
      <c r="E9" s="8">
        <v>18774</v>
      </c>
      <c r="F9" s="8">
        <v>4249</v>
      </c>
      <c r="G9" s="8">
        <v>12186</v>
      </c>
      <c r="H9" s="8">
        <v>1322</v>
      </c>
      <c r="I9" s="8">
        <v>785</v>
      </c>
      <c r="J9" s="8">
        <v>2041</v>
      </c>
      <c r="K9" s="8">
        <v>3205</v>
      </c>
      <c r="L9" s="8">
        <v>1406</v>
      </c>
    </row>
    <row r="10" spans="1:13" ht="15" customHeight="1">
      <c r="A10" s="23">
        <v>2011</v>
      </c>
      <c r="B10" s="8">
        <v>60966</v>
      </c>
      <c r="C10" s="8">
        <v>12763</v>
      </c>
      <c r="D10" s="8">
        <v>1750</v>
      </c>
      <c r="E10" s="8">
        <v>16155</v>
      </c>
      <c r="F10" s="8">
        <v>4015</v>
      </c>
      <c r="G10" s="8">
        <v>14404</v>
      </c>
      <c r="H10" s="8">
        <v>1937</v>
      </c>
      <c r="I10" s="8">
        <v>1020</v>
      </c>
      <c r="J10" s="8">
        <v>2115</v>
      </c>
      <c r="K10" s="8">
        <v>5668</v>
      </c>
      <c r="L10" s="8">
        <v>1139</v>
      </c>
    </row>
    <row r="11" spans="1:13" ht="15" customHeight="1">
      <c r="A11" s="23">
        <v>2012</v>
      </c>
      <c r="B11" s="8">
        <v>57562</v>
      </c>
      <c r="C11" s="8">
        <v>11284</v>
      </c>
      <c r="D11" s="8">
        <v>1893</v>
      </c>
      <c r="E11" s="8">
        <v>16631</v>
      </c>
      <c r="F11" s="8">
        <v>2871</v>
      </c>
      <c r="G11" s="8">
        <v>13443</v>
      </c>
      <c r="H11" s="8">
        <v>2064</v>
      </c>
      <c r="I11" s="8">
        <v>958</v>
      </c>
      <c r="J11" s="8">
        <v>2455</v>
      </c>
      <c r="K11" s="8">
        <v>4812</v>
      </c>
      <c r="L11" s="8">
        <v>1153</v>
      </c>
    </row>
    <row r="12" spans="1:13" ht="15" customHeight="1">
      <c r="A12" s="23">
        <v>2013</v>
      </c>
      <c r="B12" s="8">
        <v>60148</v>
      </c>
      <c r="C12" s="8">
        <v>14317</v>
      </c>
      <c r="D12" s="8">
        <v>2348</v>
      </c>
      <c r="E12" s="8">
        <v>11011</v>
      </c>
      <c r="F12" s="8">
        <v>3871</v>
      </c>
      <c r="G12" s="8">
        <v>14971</v>
      </c>
      <c r="H12" s="8">
        <v>2076</v>
      </c>
      <c r="I12" s="8">
        <v>413</v>
      </c>
      <c r="J12" s="8">
        <v>3970</v>
      </c>
      <c r="K12" s="8">
        <v>4667</v>
      </c>
      <c r="L12" s="8">
        <v>2504</v>
      </c>
    </row>
    <row r="13" spans="1:13" ht="15" customHeight="1">
      <c r="A13" s="23">
        <v>2014</v>
      </c>
      <c r="B13" s="8">
        <v>76755</v>
      </c>
      <c r="C13" s="8">
        <v>20258</v>
      </c>
      <c r="D13" s="8">
        <v>4983</v>
      </c>
      <c r="E13" s="8">
        <v>13370</v>
      </c>
      <c r="F13" s="8">
        <v>4812</v>
      </c>
      <c r="G13" s="8">
        <v>12622</v>
      </c>
      <c r="H13" s="8">
        <v>4983</v>
      </c>
      <c r="I13" s="8">
        <v>4437</v>
      </c>
      <c r="J13" s="8">
        <v>2832</v>
      </c>
      <c r="K13" s="8">
        <v>4500</v>
      </c>
      <c r="L13" s="8">
        <v>3958</v>
      </c>
      <c r="M13" s="59"/>
    </row>
    <row r="14" spans="1:13" ht="15" customHeight="1">
      <c r="A14" s="23">
        <v>2015</v>
      </c>
      <c r="B14" s="8">
        <v>66516</v>
      </c>
      <c r="C14" s="8">
        <v>23895</v>
      </c>
      <c r="D14" s="8">
        <v>2776</v>
      </c>
      <c r="E14" s="8">
        <v>10723</v>
      </c>
      <c r="F14" s="8">
        <v>4294</v>
      </c>
      <c r="G14" s="8">
        <v>10021</v>
      </c>
      <c r="H14" s="8">
        <v>1184</v>
      </c>
      <c r="I14" s="8">
        <v>3855</v>
      </c>
      <c r="J14" s="8">
        <v>2493</v>
      </c>
      <c r="K14" s="8">
        <v>4290</v>
      </c>
      <c r="L14" s="8">
        <v>2985</v>
      </c>
      <c r="M14" s="59"/>
    </row>
  </sheetData>
  <customSheetViews>
    <customSheetView guid="{9FC56F9A-5B50-412D-BB0B-885883C415E6}" topLeftCell="C1">
      <pane ySplit="4" topLeftCell="A5" activePane="bottomLeft" state="frozen"/>
      <selection pane="bottomLeft"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topLeftCell="C1">
      <pane ySplit="4" topLeftCell="A5" activePane="bottomLeft" state="frozen"/>
      <selection pane="bottomLeft"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3">
    <mergeCell ref="A3:A4"/>
    <mergeCell ref="B3:B4"/>
    <mergeCell ref="C3:L3"/>
  </mergeCells>
  <phoneticPr fontId="17" type="noConversion"/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K36"/>
  <sheetViews>
    <sheetView zoomScaleNormal="100" workbookViewId="0">
      <selection activeCell="H32" sqref="H32"/>
    </sheetView>
  </sheetViews>
  <sheetFormatPr defaultRowHeight="12"/>
  <cols>
    <col min="1" max="1" width="50.7109375" style="55" customWidth="1"/>
    <col min="2" max="2" width="8.5703125" style="55" customWidth="1"/>
    <col min="3" max="3" width="7.85546875" style="55" customWidth="1"/>
    <col min="4" max="4" width="8.5703125" style="55" customWidth="1"/>
    <col min="5" max="5" width="7.42578125" style="55" customWidth="1"/>
    <col min="6" max="6" width="8.5703125" style="55" customWidth="1"/>
    <col min="7" max="7" width="7.140625" style="55" customWidth="1"/>
    <col min="8" max="8" width="8" style="55" customWidth="1"/>
    <col min="9" max="16384" width="9.140625" style="55"/>
  </cols>
  <sheetData>
    <row r="1" spans="1:11" ht="13.5">
      <c r="A1" s="48" t="s">
        <v>153</v>
      </c>
      <c r="B1" s="49"/>
      <c r="C1" s="49"/>
      <c r="D1" s="49"/>
      <c r="E1" s="49"/>
    </row>
    <row r="2" spans="1:11" ht="12.75" thickBot="1">
      <c r="A2" s="50"/>
      <c r="B2" s="49"/>
      <c r="C2" s="49"/>
      <c r="D2" s="49"/>
      <c r="H2" s="51" t="s">
        <v>0</v>
      </c>
      <c r="K2" s="51"/>
    </row>
    <row r="3" spans="1:11" ht="20.25" customHeight="1" thickTop="1">
      <c r="A3" s="79"/>
      <c r="B3" s="80">
        <v>2009</v>
      </c>
      <c r="C3" s="80">
        <v>2010</v>
      </c>
      <c r="D3" s="80">
        <v>2011</v>
      </c>
      <c r="E3" s="80">
        <v>2012</v>
      </c>
      <c r="F3" s="80">
        <v>2013</v>
      </c>
      <c r="G3" s="81">
        <v>2014</v>
      </c>
      <c r="H3" s="81">
        <v>2015</v>
      </c>
    </row>
    <row r="4" spans="1:11" ht="15" customHeight="1">
      <c r="A4" s="52" t="s">
        <v>11</v>
      </c>
      <c r="B4" s="82"/>
      <c r="C4" s="82"/>
      <c r="D4" s="82"/>
      <c r="E4" s="82"/>
      <c r="F4" s="82"/>
      <c r="G4" s="82"/>
      <c r="H4" s="82"/>
    </row>
    <row r="5" spans="1:11" ht="15" customHeight="1">
      <c r="A5" s="83" t="s">
        <v>134</v>
      </c>
      <c r="B5" s="7">
        <v>716</v>
      </c>
      <c r="C5" s="7">
        <v>732</v>
      </c>
      <c r="D5" s="7">
        <v>747</v>
      </c>
      <c r="E5" s="7">
        <v>795</v>
      </c>
      <c r="F5" s="7">
        <v>816</v>
      </c>
      <c r="G5" s="7">
        <v>823</v>
      </c>
      <c r="H5" s="7">
        <v>834</v>
      </c>
    </row>
    <row r="6" spans="1:11" ht="15" customHeight="1">
      <c r="A6" s="83" t="s">
        <v>135</v>
      </c>
      <c r="B6" s="7">
        <v>3745</v>
      </c>
      <c r="C6" s="7">
        <v>3891</v>
      </c>
      <c r="D6" s="7">
        <v>3943</v>
      </c>
      <c r="E6" s="7">
        <v>4159</v>
      </c>
      <c r="F6" s="7">
        <v>4256</v>
      </c>
      <c r="G6" s="7">
        <v>4309</v>
      </c>
      <c r="H6" s="7">
        <v>4364</v>
      </c>
    </row>
    <row r="7" spans="1:11" ht="15" customHeight="1">
      <c r="A7" s="53" t="s">
        <v>101</v>
      </c>
      <c r="B7" s="7"/>
      <c r="C7" s="7"/>
      <c r="D7" s="7"/>
      <c r="E7" s="7"/>
      <c r="F7" s="7"/>
      <c r="G7" s="7"/>
      <c r="H7" s="7"/>
    </row>
    <row r="8" spans="1:11" ht="15" customHeight="1">
      <c r="A8" s="83" t="s">
        <v>134</v>
      </c>
      <c r="B8" s="7">
        <v>340</v>
      </c>
      <c r="C8" s="7">
        <v>345</v>
      </c>
      <c r="D8" s="7">
        <v>348</v>
      </c>
      <c r="E8" s="7">
        <v>350</v>
      </c>
      <c r="F8" s="7">
        <v>352</v>
      </c>
      <c r="G8" s="7">
        <v>353</v>
      </c>
      <c r="H8" s="7">
        <v>353</v>
      </c>
    </row>
    <row r="9" spans="1:11" ht="15" customHeight="1">
      <c r="A9" s="83" t="s">
        <v>135</v>
      </c>
      <c r="B9" s="7">
        <v>2456</v>
      </c>
      <c r="C9" s="7">
        <v>2513</v>
      </c>
      <c r="D9" s="7">
        <v>2539</v>
      </c>
      <c r="E9" s="7">
        <v>2939</v>
      </c>
      <c r="F9" s="7">
        <v>2960</v>
      </c>
      <c r="G9" s="7">
        <v>2989</v>
      </c>
      <c r="H9" s="7">
        <v>2995</v>
      </c>
    </row>
    <row r="10" spans="1:11" ht="15" customHeight="1">
      <c r="A10" s="53" t="s">
        <v>99</v>
      </c>
      <c r="B10" s="7"/>
      <c r="C10" s="7"/>
      <c r="D10" s="7"/>
      <c r="E10" s="7"/>
      <c r="F10" s="7"/>
      <c r="G10" s="7"/>
      <c r="H10" s="7"/>
    </row>
    <row r="11" spans="1:11" ht="15" customHeight="1">
      <c r="A11" s="83" t="s">
        <v>134</v>
      </c>
      <c r="B11" s="7">
        <v>33</v>
      </c>
      <c r="C11" s="7">
        <v>33</v>
      </c>
      <c r="D11" s="7">
        <v>33</v>
      </c>
      <c r="E11" s="7">
        <v>33</v>
      </c>
      <c r="F11" s="7">
        <v>40</v>
      </c>
      <c r="G11" s="7">
        <v>41</v>
      </c>
      <c r="H11" s="7">
        <v>41</v>
      </c>
    </row>
    <row r="12" spans="1:11" ht="15" customHeight="1">
      <c r="A12" s="83" t="s">
        <v>135</v>
      </c>
      <c r="B12" s="7">
        <v>213</v>
      </c>
      <c r="C12" s="7">
        <v>213</v>
      </c>
      <c r="D12" s="7">
        <v>213</v>
      </c>
      <c r="E12" s="7">
        <v>213</v>
      </c>
      <c r="F12" s="7">
        <v>240</v>
      </c>
      <c r="G12" s="7">
        <v>242</v>
      </c>
      <c r="H12" s="7">
        <v>242</v>
      </c>
    </row>
    <row r="13" spans="1:11" ht="15" customHeight="1">
      <c r="A13" s="53" t="s">
        <v>102</v>
      </c>
      <c r="B13" s="7"/>
      <c r="C13" s="7"/>
      <c r="D13" s="7"/>
      <c r="E13" s="7"/>
      <c r="F13" s="7"/>
      <c r="G13" s="7"/>
      <c r="H13" s="7"/>
    </row>
    <row r="14" spans="1:11" ht="15" customHeight="1">
      <c r="A14" s="83" t="s">
        <v>134</v>
      </c>
      <c r="B14" s="7">
        <v>2</v>
      </c>
      <c r="C14" s="7">
        <v>2</v>
      </c>
      <c r="D14" s="7">
        <v>2</v>
      </c>
      <c r="E14" s="7">
        <v>2</v>
      </c>
      <c r="F14" s="7">
        <v>2</v>
      </c>
      <c r="G14" s="7">
        <v>2</v>
      </c>
      <c r="H14" s="7">
        <v>2</v>
      </c>
    </row>
    <row r="15" spans="1:11" ht="15" customHeight="1">
      <c r="A15" s="83" t="s">
        <v>135</v>
      </c>
      <c r="B15" s="7">
        <v>13</v>
      </c>
      <c r="C15" s="7">
        <v>13</v>
      </c>
      <c r="D15" s="7">
        <v>13</v>
      </c>
      <c r="E15" s="7">
        <v>13</v>
      </c>
      <c r="F15" s="7">
        <v>13</v>
      </c>
      <c r="G15" s="7">
        <v>13</v>
      </c>
      <c r="H15" s="7">
        <v>13</v>
      </c>
    </row>
    <row r="16" spans="1:11" ht="15" customHeight="1">
      <c r="A16" s="53" t="s">
        <v>103</v>
      </c>
      <c r="B16" s="7"/>
      <c r="C16" s="7"/>
      <c r="D16" s="7"/>
      <c r="E16" s="7"/>
      <c r="F16" s="7"/>
      <c r="G16" s="7"/>
      <c r="H16" s="7"/>
    </row>
    <row r="17" spans="1:8" ht="15" customHeight="1">
      <c r="A17" s="83" t="s">
        <v>134</v>
      </c>
      <c r="B17" s="7">
        <v>60</v>
      </c>
      <c r="C17" s="7">
        <v>61</v>
      </c>
      <c r="D17" s="7">
        <v>67</v>
      </c>
      <c r="E17" s="7">
        <v>67</v>
      </c>
      <c r="F17" s="7">
        <v>69</v>
      </c>
      <c r="G17" s="7">
        <v>69</v>
      </c>
      <c r="H17" s="7">
        <v>69</v>
      </c>
    </row>
    <row r="18" spans="1:8" ht="15" customHeight="1">
      <c r="A18" s="83" t="s">
        <v>135</v>
      </c>
      <c r="B18" s="7">
        <v>307</v>
      </c>
      <c r="C18" s="7">
        <v>310</v>
      </c>
      <c r="D18" s="7">
        <v>319</v>
      </c>
      <c r="E18" s="7">
        <v>319</v>
      </c>
      <c r="F18" s="7">
        <v>338</v>
      </c>
      <c r="G18" s="7">
        <v>338</v>
      </c>
      <c r="H18" s="7">
        <v>338</v>
      </c>
    </row>
    <row r="19" spans="1:8" ht="15" customHeight="1">
      <c r="A19" s="53" t="s">
        <v>104</v>
      </c>
      <c r="B19" s="7"/>
      <c r="C19" s="7"/>
      <c r="D19" s="7"/>
      <c r="E19" s="7"/>
      <c r="F19" s="7"/>
      <c r="G19" s="7"/>
      <c r="H19" s="7"/>
    </row>
    <row r="20" spans="1:8" ht="15" customHeight="1">
      <c r="A20" s="83" t="s">
        <v>134</v>
      </c>
      <c r="B20" s="7">
        <v>10</v>
      </c>
      <c r="C20" s="7">
        <v>10</v>
      </c>
      <c r="D20" s="7">
        <v>10</v>
      </c>
      <c r="E20" s="7">
        <v>10</v>
      </c>
      <c r="F20" s="7">
        <v>10</v>
      </c>
      <c r="G20" s="7">
        <v>10</v>
      </c>
      <c r="H20" s="7">
        <v>10</v>
      </c>
    </row>
    <row r="21" spans="1:8" ht="15" customHeight="1">
      <c r="A21" s="83" t="s">
        <v>135</v>
      </c>
      <c r="B21" s="7">
        <v>4</v>
      </c>
      <c r="C21" s="7">
        <v>4</v>
      </c>
      <c r="D21" s="7">
        <v>4</v>
      </c>
      <c r="E21" s="7">
        <v>4</v>
      </c>
      <c r="F21" s="7">
        <v>4</v>
      </c>
      <c r="G21" s="7">
        <v>4</v>
      </c>
      <c r="H21" s="7">
        <v>4</v>
      </c>
    </row>
    <row r="22" spans="1:8" ht="15" customHeight="1">
      <c r="A22" s="53" t="s">
        <v>105</v>
      </c>
      <c r="B22" s="7"/>
      <c r="C22" s="7"/>
      <c r="D22" s="7"/>
      <c r="E22" s="7"/>
      <c r="F22" s="7"/>
      <c r="G22" s="7"/>
      <c r="H22" s="7"/>
    </row>
    <row r="23" spans="1:8" ht="15" customHeight="1">
      <c r="A23" s="83" t="s">
        <v>134</v>
      </c>
      <c r="B23" s="7">
        <v>157</v>
      </c>
      <c r="C23" s="7">
        <v>166</v>
      </c>
      <c r="D23" s="7">
        <v>172</v>
      </c>
      <c r="E23" s="7">
        <v>179</v>
      </c>
      <c r="F23" s="7">
        <v>185</v>
      </c>
      <c r="G23" s="7">
        <v>188</v>
      </c>
      <c r="H23" s="7">
        <v>197</v>
      </c>
    </row>
    <row r="24" spans="1:8" ht="15" customHeight="1">
      <c r="A24" s="83" t="s">
        <v>135</v>
      </c>
      <c r="B24" s="7">
        <v>476</v>
      </c>
      <c r="C24" s="7">
        <v>562</v>
      </c>
      <c r="D24" s="7">
        <v>579</v>
      </c>
      <c r="E24" s="7">
        <v>587</v>
      </c>
      <c r="F24" s="7">
        <v>608</v>
      </c>
      <c r="G24" s="7">
        <v>626</v>
      </c>
      <c r="H24" s="7">
        <v>655</v>
      </c>
    </row>
    <row r="25" spans="1:8" ht="15" customHeight="1">
      <c r="A25" s="53" t="s">
        <v>106</v>
      </c>
      <c r="B25" s="7"/>
      <c r="C25" s="7"/>
      <c r="D25" s="7"/>
      <c r="E25" s="7"/>
      <c r="F25" s="7"/>
      <c r="G25" s="7"/>
      <c r="H25" s="7"/>
    </row>
    <row r="26" spans="1:8" ht="15" customHeight="1">
      <c r="A26" s="83" t="s">
        <v>134</v>
      </c>
      <c r="B26" s="7">
        <v>97</v>
      </c>
      <c r="C26" s="7">
        <v>98</v>
      </c>
      <c r="D26" s="7">
        <v>98</v>
      </c>
      <c r="E26" s="7">
        <v>115</v>
      </c>
      <c r="F26" s="7">
        <v>123</v>
      </c>
      <c r="G26" s="7">
        <v>125</v>
      </c>
      <c r="H26" s="7">
        <v>127</v>
      </c>
    </row>
    <row r="27" spans="1:8" ht="15" customHeight="1">
      <c r="A27" s="83" t="s">
        <v>135</v>
      </c>
      <c r="B27" s="7">
        <v>237</v>
      </c>
      <c r="C27" s="7">
        <v>237</v>
      </c>
      <c r="D27" s="7">
        <v>237</v>
      </c>
      <c r="E27" s="7">
        <v>46</v>
      </c>
      <c r="F27" s="7">
        <v>58</v>
      </c>
      <c r="G27" s="7">
        <v>62</v>
      </c>
      <c r="H27" s="7">
        <v>82</v>
      </c>
    </row>
    <row r="28" spans="1:8" ht="15" customHeight="1">
      <c r="A28" s="53" t="s">
        <v>107</v>
      </c>
      <c r="B28" s="7"/>
      <c r="C28" s="7"/>
      <c r="D28" s="7"/>
      <c r="E28" s="7"/>
      <c r="F28" s="7"/>
      <c r="G28" s="7"/>
      <c r="H28" s="7"/>
    </row>
    <row r="29" spans="1:8" ht="15" customHeight="1">
      <c r="A29" s="83" t="s">
        <v>134</v>
      </c>
      <c r="B29" s="7">
        <v>2</v>
      </c>
      <c r="C29" s="7">
        <v>2</v>
      </c>
      <c r="D29" s="7">
        <v>2</v>
      </c>
      <c r="E29" s="7">
        <v>2</v>
      </c>
      <c r="F29" s="11" t="s">
        <v>31</v>
      </c>
      <c r="G29" s="11" t="s">
        <v>31</v>
      </c>
      <c r="H29" s="11" t="s">
        <v>31</v>
      </c>
    </row>
    <row r="30" spans="1:8" ht="15" customHeight="1">
      <c r="A30" s="83" t="s">
        <v>135</v>
      </c>
      <c r="B30" s="7">
        <v>2</v>
      </c>
      <c r="C30" s="7">
        <v>2</v>
      </c>
      <c r="D30" s="7">
        <v>2</v>
      </c>
      <c r="E30" s="7">
        <v>2</v>
      </c>
      <c r="F30" s="11" t="s">
        <v>31</v>
      </c>
      <c r="G30" s="11" t="s">
        <v>31</v>
      </c>
      <c r="H30" s="11" t="s">
        <v>31</v>
      </c>
    </row>
    <row r="31" spans="1:8" ht="15" customHeight="1">
      <c r="A31" s="53" t="s">
        <v>100</v>
      </c>
      <c r="B31" s="7"/>
      <c r="C31" s="7"/>
      <c r="D31" s="7"/>
      <c r="E31" s="7"/>
      <c r="F31" s="7"/>
      <c r="G31" s="7"/>
      <c r="H31" s="7"/>
    </row>
    <row r="32" spans="1:8" ht="15" customHeight="1">
      <c r="A32" s="83" t="s">
        <v>134</v>
      </c>
      <c r="B32" s="7">
        <v>15</v>
      </c>
      <c r="C32" s="7">
        <v>15</v>
      </c>
      <c r="D32" s="7">
        <v>15</v>
      </c>
      <c r="E32" s="7">
        <v>37</v>
      </c>
      <c r="F32" s="7">
        <v>35</v>
      </c>
      <c r="G32" s="7">
        <v>35</v>
      </c>
      <c r="H32" s="7">
        <v>35</v>
      </c>
    </row>
    <row r="33" spans="1:8" ht="15" customHeight="1">
      <c r="A33" s="83" t="s">
        <v>135</v>
      </c>
      <c r="B33" s="7">
        <v>37</v>
      </c>
      <c r="C33" s="7">
        <v>37</v>
      </c>
      <c r="D33" s="7">
        <v>37</v>
      </c>
      <c r="E33" s="7">
        <v>36</v>
      </c>
      <c r="F33" s="7">
        <v>35</v>
      </c>
      <c r="G33" s="7">
        <v>35</v>
      </c>
      <c r="H33" s="7">
        <v>35</v>
      </c>
    </row>
    <row r="34" spans="1:8">
      <c r="B34" s="7"/>
      <c r="C34" s="7"/>
      <c r="D34" s="7"/>
      <c r="E34" s="7"/>
      <c r="F34" s="7"/>
      <c r="G34" s="7"/>
    </row>
    <row r="35" spans="1:8">
      <c r="A35" s="54" t="s">
        <v>115</v>
      </c>
      <c r="B35" s="7"/>
      <c r="C35" s="7"/>
      <c r="D35" s="7"/>
      <c r="E35" s="7"/>
      <c r="F35" s="7"/>
      <c r="G35" s="7"/>
    </row>
    <row r="36" spans="1:8">
      <c r="B36" s="7"/>
      <c r="C36" s="7"/>
      <c r="D36" s="7"/>
      <c r="E36" s="7"/>
      <c r="F36" s="7"/>
      <c r="G36" s="7"/>
    </row>
  </sheetData>
  <customSheetViews>
    <customSheetView guid="{9FC56F9A-5B50-412D-BB0B-885883C415E6}" topLeftCell="A25">
      <selection activeCell="L9" sqref="L1:L1048576"/>
      <pageMargins left="0.31496062992126" right="0.31496062992126" top="0.74803149606299202" bottom="0.74803149606299202" header="0.31496062992126" footer="0.31496062992126"/>
      <pageSetup paperSize="9" scale="90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6DF59CB-F8EA-40D7-9558-D42230301709}" showPageBreaks="1">
      <selection activeCell="J14" sqref="J14"/>
      <pageMargins left="0.31496062992126" right="0.31496062992126" top="0.74803149606299202" bottom="0.74803149606299202" header="0.31496062992126" footer="0.31496062992126"/>
      <pageSetup paperSize="9" scale="90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topLeftCell="A25">
      <selection activeCell="L9" sqref="L1:L1048576"/>
      <pageMargins left="0.31496062992126" right="0.31496062992126" top="0.74803149606299202" bottom="0.74803149606299202" header="0.31496062992126" footer="0.31496062992126"/>
      <pageSetup paperSize="9" scale="90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H2" location="'Листа табела'!A1" display="Листа табела"/>
  </hyperlinks>
  <pageMargins left="0.31496062992126" right="0.31496062992126" top="0.74803149606299202" bottom="0.74803149606299202" header="0.31496062992126" footer="0.31496062992126"/>
  <pageSetup paperSize="9" scale="90" orientation="landscape" r:id="rId4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L75"/>
  <sheetViews>
    <sheetView zoomScale="110" zoomScaleNormal="110" workbookViewId="0">
      <selection activeCell="A3" sqref="A3:H75"/>
    </sheetView>
  </sheetViews>
  <sheetFormatPr defaultRowHeight="12"/>
  <cols>
    <col min="1" max="1" width="17" style="55" customWidth="1"/>
    <col min="2" max="2" width="9.5703125" style="55" customWidth="1"/>
    <col min="3" max="16" width="8.42578125" style="55" customWidth="1"/>
    <col min="17" max="16384" width="9.140625" style="55"/>
  </cols>
  <sheetData>
    <row r="1" spans="1:12">
      <c r="A1" s="48" t="s">
        <v>147</v>
      </c>
      <c r="B1" s="48"/>
      <c r="C1" s="49"/>
      <c r="D1" s="49"/>
      <c r="E1" s="49"/>
      <c r="F1" s="49"/>
    </row>
    <row r="2" spans="1:12" ht="12.75" thickBot="1">
      <c r="A2" s="50"/>
      <c r="B2" s="50"/>
      <c r="C2" s="49"/>
      <c r="D2" s="49"/>
      <c r="E2" s="49"/>
      <c r="H2" s="51" t="s">
        <v>0</v>
      </c>
      <c r="L2" s="51"/>
    </row>
    <row r="3" spans="1:12" ht="21" customHeight="1" thickTop="1">
      <c r="A3" s="95"/>
      <c r="B3" s="96">
        <v>2009</v>
      </c>
      <c r="C3" s="96">
        <v>2010</v>
      </c>
      <c r="D3" s="96">
        <v>2011</v>
      </c>
      <c r="E3" s="96">
        <v>2012</v>
      </c>
      <c r="F3" s="96">
        <v>2013</v>
      </c>
      <c r="G3" s="96">
        <v>2014</v>
      </c>
      <c r="H3" s="97">
        <v>2015</v>
      </c>
    </row>
    <row r="4" spans="1:12" ht="19.5" customHeight="1">
      <c r="A4" s="100" t="s">
        <v>11</v>
      </c>
      <c r="B4" s="100"/>
      <c r="C4" s="100"/>
      <c r="D4" s="100"/>
      <c r="E4" s="100"/>
      <c r="F4" s="100"/>
      <c r="G4" s="100"/>
      <c r="H4" s="100"/>
    </row>
    <row r="5" spans="1:12">
      <c r="A5" s="101" t="s">
        <v>157</v>
      </c>
      <c r="B5" s="98"/>
      <c r="C5" s="98"/>
      <c r="D5" s="98"/>
      <c r="E5" s="98"/>
      <c r="F5" s="98"/>
      <c r="G5" s="98"/>
      <c r="H5" s="98"/>
    </row>
    <row r="6" spans="1:12">
      <c r="A6" s="102" t="s">
        <v>134</v>
      </c>
      <c r="B6" s="99">
        <v>716</v>
      </c>
      <c r="C6" s="99">
        <v>732</v>
      </c>
      <c r="D6" s="99">
        <v>747</v>
      </c>
      <c r="E6" s="99">
        <v>795</v>
      </c>
      <c r="F6" s="99">
        <v>816</v>
      </c>
      <c r="G6" s="99">
        <v>823</v>
      </c>
      <c r="H6" s="99">
        <v>834</v>
      </c>
    </row>
    <row r="7" spans="1:12">
      <c r="A7" s="102" t="s">
        <v>158</v>
      </c>
      <c r="B7" s="99">
        <v>3707</v>
      </c>
      <c r="C7" s="99">
        <v>3891</v>
      </c>
      <c r="D7" s="99">
        <v>3940</v>
      </c>
      <c r="E7" s="99">
        <v>4159</v>
      </c>
      <c r="F7" s="99">
        <v>4256</v>
      </c>
      <c r="G7" s="99">
        <v>4309</v>
      </c>
      <c r="H7" s="99">
        <v>4364</v>
      </c>
    </row>
    <row r="8" spans="1:12" ht="15">
      <c r="A8" s="103"/>
      <c r="B8" s="99"/>
      <c r="C8" s="99"/>
      <c r="D8" s="99"/>
      <c r="E8" s="99"/>
      <c r="F8" s="99"/>
      <c r="G8" s="99"/>
      <c r="H8" s="99"/>
    </row>
    <row r="9" spans="1:12">
      <c r="A9" s="101" t="s">
        <v>159</v>
      </c>
      <c r="B9" s="99"/>
      <c r="C9" s="99"/>
      <c r="D9" s="99"/>
      <c r="E9" s="99"/>
      <c r="F9" s="99"/>
      <c r="G9" s="99"/>
      <c r="H9" s="99"/>
    </row>
    <row r="10" spans="1:12">
      <c r="A10" s="102" t="s">
        <v>134</v>
      </c>
      <c r="B10" s="99">
        <v>23</v>
      </c>
      <c r="C10" s="99">
        <v>23</v>
      </c>
      <c r="D10" s="99">
        <v>23</v>
      </c>
      <c r="E10" s="99">
        <v>23</v>
      </c>
      <c r="F10" s="99">
        <v>25</v>
      </c>
      <c r="G10" s="99">
        <v>25</v>
      </c>
      <c r="H10" s="99">
        <v>25</v>
      </c>
    </row>
    <row r="11" spans="1:12">
      <c r="A11" s="102" t="s">
        <v>158</v>
      </c>
      <c r="B11" s="99">
        <v>192</v>
      </c>
      <c r="C11" s="99">
        <v>191</v>
      </c>
      <c r="D11" s="99">
        <v>192</v>
      </c>
      <c r="E11" s="99">
        <v>192</v>
      </c>
      <c r="F11" s="99">
        <v>201</v>
      </c>
      <c r="G11" s="99">
        <v>201</v>
      </c>
      <c r="H11" s="99">
        <v>201</v>
      </c>
    </row>
    <row r="12" spans="1:12" ht="15">
      <c r="A12" s="103"/>
      <c r="B12" s="99"/>
      <c r="C12" s="99"/>
      <c r="D12" s="99"/>
      <c r="E12" s="99"/>
      <c r="F12" s="99"/>
      <c r="G12" s="99"/>
      <c r="H12" s="99"/>
    </row>
    <row r="13" spans="1:12">
      <c r="A13" s="101" t="s">
        <v>160</v>
      </c>
      <c r="B13" s="99"/>
      <c r="C13" s="99"/>
      <c r="D13" s="99"/>
      <c r="E13" s="99"/>
      <c r="F13" s="99"/>
      <c r="G13" s="99"/>
      <c r="H13" s="99"/>
    </row>
    <row r="14" spans="1:12">
      <c r="A14" s="102" t="s">
        <v>134</v>
      </c>
      <c r="B14" s="99">
        <v>28</v>
      </c>
      <c r="C14" s="99">
        <v>28</v>
      </c>
      <c r="D14" s="99">
        <v>28</v>
      </c>
      <c r="E14" s="99">
        <v>28</v>
      </c>
      <c r="F14" s="99">
        <v>28</v>
      </c>
      <c r="G14" s="99">
        <v>28</v>
      </c>
      <c r="H14" s="99">
        <v>28</v>
      </c>
    </row>
    <row r="15" spans="1:12">
      <c r="A15" s="102" t="s">
        <v>158</v>
      </c>
      <c r="B15" s="99">
        <v>154</v>
      </c>
      <c r="C15" s="99">
        <v>154</v>
      </c>
      <c r="D15" s="99">
        <v>154</v>
      </c>
      <c r="E15" s="99">
        <v>154</v>
      </c>
      <c r="F15" s="99">
        <v>154</v>
      </c>
      <c r="G15" s="99">
        <v>154</v>
      </c>
      <c r="H15" s="99">
        <v>154</v>
      </c>
    </row>
    <row r="16" spans="1:12" ht="15">
      <c r="A16" s="103"/>
      <c r="B16" s="99"/>
      <c r="C16" s="99"/>
      <c r="D16" s="99"/>
      <c r="E16" s="99"/>
      <c r="F16" s="99"/>
      <c r="G16" s="99"/>
      <c r="H16" s="99"/>
    </row>
    <row r="17" spans="1:8">
      <c r="A17" s="101" t="s">
        <v>161</v>
      </c>
      <c r="B17" s="99"/>
      <c r="C17" s="99"/>
      <c r="D17" s="99"/>
      <c r="E17" s="99"/>
      <c r="F17" s="99"/>
      <c r="G17" s="99"/>
      <c r="H17" s="99"/>
    </row>
    <row r="18" spans="1:8">
      <c r="A18" s="102" t="s">
        <v>134</v>
      </c>
      <c r="B18" s="99">
        <v>73</v>
      </c>
      <c r="C18" s="99">
        <v>73</v>
      </c>
      <c r="D18" s="99">
        <v>74</v>
      </c>
      <c r="E18" s="99">
        <v>74</v>
      </c>
      <c r="F18" s="99">
        <v>74</v>
      </c>
      <c r="G18" s="99">
        <v>74</v>
      </c>
      <c r="H18" s="99">
        <v>74</v>
      </c>
    </row>
    <row r="19" spans="1:8">
      <c r="A19" s="102" t="s">
        <v>158</v>
      </c>
      <c r="B19" s="99">
        <v>75</v>
      </c>
      <c r="C19" s="99">
        <v>75</v>
      </c>
      <c r="D19" s="99">
        <v>76</v>
      </c>
      <c r="E19" s="99">
        <v>76</v>
      </c>
      <c r="F19" s="99">
        <v>76</v>
      </c>
      <c r="G19" s="99">
        <v>76</v>
      </c>
      <c r="H19" s="99">
        <v>76</v>
      </c>
    </row>
    <row r="20" spans="1:8" ht="15">
      <c r="A20" s="103"/>
      <c r="B20" s="99"/>
      <c r="C20" s="99"/>
      <c r="D20" s="99"/>
      <c r="E20" s="99"/>
      <c r="F20" s="99"/>
      <c r="G20" s="99"/>
      <c r="H20" s="99"/>
    </row>
    <row r="21" spans="1:8">
      <c r="A21" s="101" t="s">
        <v>162</v>
      </c>
      <c r="B21" s="99"/>
      <c r="C21" s="99"/>
      <c r="D21" s="99"/>
      <c r="E21" s="99"/>
      <c r="F21" s="99"/>
      <c r="G21" s="99"/>
      <c r="H21" s="99"/>
    </row>
    <row r="22" spans="1:8">
      <c r="A22" s="102" t="s">
        <v>134</v>
      </c>
      <c r="B22" s="99">
        <v>575</v>
      </c>
      <c r="C22" s="99">
        <v>584</v>
      </c>
      <c r="D22" s="99">
        <v>596</v>
      </c>
      <c r="E22" s="99">
        <v>642</v>
      </c>
      <c r="F22" s="99">
        <v>655</v>
      </c>
      <c r="G22" s="99">
        <v>660</v>
      </c>
      <c r="H22" s="99">
        <v>669</v>
      </c>
    </row>
    <row r="23" spans="1:8">
      <c r="A23" s="102" t="s">
        <v>158</v>
      </c>
      <c r="B23" s="99">
        <v>2986</v>
      </c>
      <c r="C23" s="99">
        <v>3066</v>
      </c>
      <c r="D23" s="99">
        <v>3045</v>
      </c>
      <c r="E23" s="99">
        <v>3237</v>
      </c>
      <c r="F23" s="99">
        <v>3283</v>
      </c>
      <c r="G23" s="99">
        <v>3302</v>
      </c>
      <c r="H23" s="99">
        <v>3333</v>
      </c>
    </row>
    <row r="24" spans="1:8" ht="15">
      <c r="A24" s="103"/>
      <c r="B24" s="99"/>
      <c r="C24" s="99"/>
      <c r="D24" s="99"/>
      <c r="E24" s="99"/>
      <c r="F24" s="99"/>
      <c r="G24" s="99"/>
      <c r="H24" s="99"/>
    </row>
    <row r="25" spans="1:8">
      <c r="A25" s="101" t="s">
        <v>163</v>
      </c>
      <c r="B25" s="99"/>
      <c r="C25" s="99"/>
      <c r="D25" s="99"/>
      <c r="E25" s="99"/>
      <c r="F25" s="99"/>
      <c r="G25" s="99"/>
      <c r="H25" s="99"/>
    </row>
    <row r="26" spans="1:8">
      <c r="A26" s="102" t="s">
        <v>134</v>
      </c>
      <c r="B26" s="99">
        <v>17</v>
      </c>
      <c r="C26" s="99">
        <v>24</v>
      </c>
      <c r="D26" s="99">
        <v>26</v>
      </c>
      <c r="E26" s="99">
        <v>28</v>
      </c>
      <c r="F26" s="99">
        <v>34</v>
      </c>
      <c r="G26" s="99">
        <v>36</v>
      </c>
      <c r="H26" s="99">
        <v>38</v>
      </c>
    </row>
    <row r="27" spans="1:8">
      <c r="A27" s="102" t="s">
        <v>158</v>
      </c>
      <c r="B27" s="99">
        <v>300</v>
      </c>
      <c r="C27" s="99">
        <v>405</v>
      </c>
      <c r="D27" s="99">
        <v>473</v>
      </c>
      <c r="E27" s="99">
        <v>500</v>
      </c>
      <c r="F27" s="99">
        <v>542</v>
      </c>
      <c r="G27" s="99">
        <v>576</v>
      </c>
      <c r="H27" s="99">
        <v>600</v>
      </c>
    </row>
    <row r="28" spans="1:8" ht="26.25" customHeight="1">
      <c r="A28" s="100" t="s">
        <v>108</v>
      </c>
      <c r="B28" s="100"/>
      <c r="C28" s="100"/>
      <c r="D28" s="100"/>
      <c r="E28" s="100"/>
      <c r="F28" s="100"/>
      <c r="G28" s="100"/>
      <c r="H28" s="100"/>
    </row>
    <row r="29" spans="1:8">
      <c r="A29" s="101" t="s">
        <v>157</v>
      </c>
      <c r="B29" s="98"/>
      <c r="C29" s="98"/>
      <c r="D29" s="98"/>
      <c r="E29" s="98"/>
      <c r="F29" s="98"/>
      <c r="G29" s="98"/>
      <c r="H29" s="98"/>
    </row>
    <row r="30" spans="1:8">
      <c r="A30" s="102" t="s">
        <v>134</v>
      </c>
      <c r="B30" s="99">
        <v>482</v>
      </c>
      <c r="C30" s="99">
        <v>498</v>
      </c>
      <c r="D30" s="99">
        <v>512</v>
      </c>
      <c r="E30" s="99">
        <v>555</v>
      </c>
      <c r="F30" s="99">
        <v>580</v>
      </c>
      <c r="G30" s="99">
        <v>590</v>
      </c>
      <c r="H30" s="99">
        <v>616</v>
      </c>
    </row>
    <row r="31" spans="1:8">
      <c r="A31" s="102" t="s">
        <v>158</v>
      </c>
      <c r="B31" s="99">
        <v>2281</v>
      </c>
      <c r="C31" s="99">
        <v>2465</v>
      </c>
      <c r="D31" s="99">
        <v>2540</v>
      </c>
      <c r="E31" s="99">
        <v>2720</v>
      </c>
      <c r="F31" s="99">
        <v>2818</v>
      </c>
      <c r="G31" s="99">
        <v>2932</v>
      </c>
      <c r="H31" s="99">
        <v>3075</v>
      </c>
    </row>
    <row r="32" spans="1:8" ht="15">
      <c r="A32" s="103"/>
      <c r="B32" s="99"/>
      <c r="C32" s="99"/>
      <c r="D32" s="99"/>
      <c r="E32" s="99"/>
      <c r="F32" s="99"/>
      <c r="G32" s="99"/>
      <c r="H32" s="99"/>
    </row>
    <row r="33" spans="1:8">
      <c r="A33" s="101" t="s">
        <v>159</v>
      </c>
      <c r="B33" s="99"/>
      <c r="C33" s="99"/>
      <c r="D33" s="99"/>
      <c r="E33" s="99"/>
      <c r="F33" s="99"/>
      <c r="G33" s="99"/>
      <c r="H33" s="99"/>
    </row>
    <row r="34" spans="1:8">
      <c r="A34" s="102" t="s">
        <v>134</v>
      </c>
      <c r="B34" s="99">
        <v>15</v>
      </c>
      <c r="C34" s="99">
        <v>15</v>
      </c>
      <c r="D34" s="99">
        <v>15</v>
      </c>
      <c r="E34" s="99">
        <v>16</v>
      </c>
      <c r="F34" s="99">
        <v>18</v>
      </c>
      <c r="G34" s="99">
        <v>18</v>
      </c>
      <c r="H34" s="99">
        <v>18</v>
      </c>
    </row>
    <row r="35" spans="1:8">
      <c r="A35" s="102" t="s">
        <v>158</v>
      </c>
      <c r="B35" s="99">
        <v>181</v>
      </c>
      <c r="C35" s="99">
        <v>180</v>
      </c>
      <c r="D35" s="99">
        <v>180</v>
      </c>
      <c r="E35" s="99">
        <v>180</v>
      </c>
      <c r="F35" s="99">
        <v>189</v>
      </c>
      <c r="G35" s="99">
        <v>189</v>
      </c>
      <c r="H35" s="99">
        <v>189</v>
      </c>
    </row>
    <row r="36" spans="1:8" ht="15">
      <c r="A36" s="103"/>
      <c r="B36" s="99"/>
      <c r="C36" s="99"/>
      <c r="D36" s="99"/>
      <c r="E36" s="99"/>
      <c r="F36" s="99"/>
      <c r="G36" s="99"/>
      <c r="H36" s="99"/>
    </row>
    <row r="37" spans="1:8">
      <c r="A37" s="101" t="s">
        <v>160</v>
      </c>
      <c r="B37" s="99"/>
      <c r="C37" s="99"/>
      <c r="D37" s="99"/>
      <c r="E37" s="99"/>
      <c r="F37" s="99"/>
      <c r="G37" s="99"/>
      <c r="H37" s="99"/>
    </row>
    <row r="38" spans="1:8">
      <c r="A38" s="102" t="s">
        <v>134</v>
      </c>
      <c r="B38" s="99">
        <v>15</v>
      </c>
      <c r="C38" s="99">
        <v>15</v>
      </c>
      <c r="D38" s="99">
        <v>15</v>
      </c>
      <c r="E38" s="99">
        <v>15</v>
      </c>
      <c r="F38" s="99">
        <v>15</v>
      </c>
      <c r="G38" s="99">
        <v>15</v>
      </c>
      <c r="H38" s="99">
        <v>15</v>
      </c>
    </row>
    <row r="39" spans="1:8">
      <c r="A39" s="102" t="s">
        <v>158</v>
      </c>
      <c r="B39" s="99">
        <v>50</v>
      </c>
      <c r="C39" s="99">
        <v>50</v>
      </c>
      <c r="D39" s="99">
        <v>50</v>
      </c>
      <c r="E39" s="99">
        <v>50</v>
      </c>
      <c r="F39" s="99">
        <v>50</v>
      </c>
      <c r="G39" s="99">
        <v>50</v>
      </c>
      <c r="H39" s="99">
        <v>50</v>
      </c>
    </row>
    <row r="40" spans="1:8" ht="15">
      <c r="A40" s="103"/>
      <c r="B40" s="99"/>
      <c r="C40" s="99"/>
      <c r="D40" s="99"/>
      <c r="E40" s="99"/>
      <c r="F40" s="99"/>
      <c r="G40" s="99"/>
      <c r="H40" s="99"/>
    </row>
    <row r="41" spans="1:8">
      <c r="A41" s="101" t="s">
        <v>161</v>
      </c>
      <c r="B41" s="99"/>
      <c r="C41" s="99"/>
      <c r="D41" s="99"/>
      <c r="E41" s="99"/>
      <c r="F41" s="99"/>
      <c r="G41" s="99"/>
      <c r="H41" s="99"/>
    </row>
    <row r="42" spans="1:8">
      <c r="A42" s="102" t="s">
        <v>134</v>
      </c>
      <c r="B42" s="99">
        <v>45</v>
      </c>
      <c r="C42" s="99">
        <v>45</v>
      </c>
      <c r="D42" s="99">
        <v>46</v>
      </c>
      <c r="E42" s="99">
        <v>46</v>
      </c>
      <c r="F42" s="99">
        <v>46</v>
      </c>
      <c r="G42" s="99">
        <v>46</v>
      </c>
      <c r="H42" s="99">
        <v>46</v>
      </c>
    </row>
    <row r="43" spans="1:8">
      <c r="A43" s="102" t="s">
        <v>158</v>
      </c>
      <c r="B43" s="99">
        <v>50</v>
      </c>
      <c r="C43" s="99">
        <v>50</v>
      </c>
      <c r="D43" s="99">
        <v>51</v>
      </c>
      <c r="E43" s="99">
        <v>51</v>
      </c>
      <c r="F43" s="99">
        <v>51</v>
      </c>
      <c r="G43" s="99">
        <v>51</v>
      </c>
      <c r="H43" s="99">
        <v>51</v>
      </c>
    </row>
    <row r="44" spans="1:8" ht="15">
      <c r="A44" s="103"/>
      <c r="B44" s="99"/>
      <c r="C44" s="99"/>
      <c r="D44" s="99"/>
      <c r="E44" s="99"/>
      <c r="F44" s="99"/>
      <c r="G44" s="99"/>
      <c r="H44" s="99"/>
    </row>
    <row r="45" spans="1:8">
      <c r="A45" s="101" t="s">
        <v>162</v>
      </c>
      <c r="B45" s="99"/>
      <c r="C45" s="99"/>
      <c r="D45" s="99"/>
      <c r="E45" s="99"/>
      <c r="F45" s="99"/>
      <c r="G45" s="99"/>
      <c r="H45" s="99"/>
    </row>
    <row r="46" spans="1:8">
      <c r="A46" s="102" t="s">
        <v>134</v>
      </c>
      <c r="B46" s="99">
        <v>390</v>
      </c>
      <c r="C46" s="99">
        <v>399</v>
      </c>
      <c r="D46" s="99">
        <v>410</v>
      </c>
      <c r="E46" s="99">
        <v>450</v>
      </c>
      <c r="F46" s="99">
        <v>467</v>
      </c>
      <c r="G46" s="99">
        <v>475</v>
      </c>
      <c r="H46" s="99">
        <v>499</v>
      </c>
    </row>
    <row r="47" spans="1:8">
      <c r="A47" s="102" t="s">
        <v>158</v>
      </c>
      <c r="B47" s="99">
        <v>1700</v>
      </c>
      <c r="C47" s="99">
        <v>1780</v>
      </c>
      <c r="D47" s="99">
        <v>1786</v>
      </c>
      <c r="E47" s="99">
        <v>1939</v>
      </c>
      <c r="F47" s="99">
        <v>1986</v>
      </c>
      <c r="G47" s="99">
        <v>2066</v>
      </c>
      <c r="H47" s="99">
        <v>2185</v>
      </c>
    </row>
    <row r="48" spans="1:8" ht="15">
      <c r="A48" s="103"/>
      <c r="B48" s="99"/>
      <c r="C48" s="99"/>
      <c r="D48" s="99"/>
      <c r="E48" s="99"/>
      <c r="F48" s="99"/>
      <c r="G48" s="99"/>
      <c r="H48" s="99"/>
    </row>
    <row r="49" spans="1:8">
      <c r="A49" s="101" t="s">
        <v>163</v>
      </c>
      <c r="B49" s="99"/>
      <c r="C49" s="99"/>
      <c r="D49" s="99"/>
      <c r="E49" s="99"/>
      <c r="F49" s="99"/>
      <c r="G49" s="99"/>
      <c r="H49" s="99"/>
    </row>
    <row r="50" spans="1:8">
      <c r="A50" s="102" t="s">
        <v>134</v>
      </c>
      <c r="B50" s="99">
        <v>17</v>
      </c>
      <c r="C50" s="99">
        <v>24</v>
      </c>
      <c r="D50" s="99">
        <v>26</v>
      </c>
      <c r="E50" s="99">
        <v>28</v>
      </c>
      <c r="F50" s="99">
        <v>34</v>
      </c>
      <c r="G50" s="99">
        <v>36</v>
      </c>
      <c r="H50" s="99">
        <v>38</v>
      </c>
    </row>
    <row r="51" spans="1:8">
      <c r="A51" s="102" t="s">
        <v>158</v>
      </c>
      <c r="B51" s="99">
        <v>300</v>
      </c>
      <c r="C51" s="99">
        <v>405</v>
      </c>
      <c r="D51" s="99">
        <v>473</v>
      </c>
      <c r="E51" s="99">
        <v>500</v>
      </c>
      <c r="F51" s="99">
        <v>542</v>
      </c>
      <c r="G51" s="99">
        <v>576</v>
      </c>
      <c r="H51" s="99">
        <v>600</v>
      </c>
    </row>
    <row r="52" spans="1:8" ht="24" customHeight="1">
      <c r="A52" s="100" t="s">
        <v>109</v>
      </c>
      <c r="B52" s="100"/>
      <c r="C52" s="100"/>
      <c r="D52" s="100"/>
      <c r="E52" s="100"/>
      <c r="F52" s="100"/>
      <c r="G52" s="100"/>
      <c r="H52" s="100"/>
    </row>
    <row r="53" spans="1:8">
      <c r="A53" s="101" t="s">
        <v>157</v>
      </c>
      <c r="B53" s="99"/>
      <c r="C53" s="99"/>
      <c r="D53" s="99"/>
      <c r="E53" s="99"/>
      <c r="F53" s="99"/>
      <c r="G53" s="99"/>
      <c r="H53" s="99"/>
    </row>
    <row r="54" spans="1:8">
      <c r="A54" s="102" t="s">
        <v>134</v>
      </c>
      <c r="B54" s="99">
        <v>234</v>
      </c>
      <c r="C54" s="99">
        <v>234</v>
      </c>
      <c r="D54" s="99">
        <v>235</v>
      </c>
      <c r="E54" s="99">
        <v>240</v>
      </c>
      <c r="F54" s="99">
        <v>236</v>
      </c>
      <c r="G54" s="99">
        <v>233</v>
      </c>
      <c r="H54" s="99">
        <v>218</v>
      </c>
    </row>
    <row r="55" spans="1:8">
      <c r="A55" s="102" t="s">
        <v>158</v>
      </c>
      <c r="B55" s="99">
        <v>1426</v>
      </c>
      <c r="C55" s="99">
        <v>1426</v>
      </c>
      <c r="D55" s="99">
        <v>1400</v>
      </c>
      <c r="E55" s="99">
        <v>1438</v>
      </c>
      <c r="F55" s="99">
        <v>1438</v>
      </c>
      <c r="G55" s="99">
        <v>1377</v>
      </c>
      <c r="H55" s="99">
        <v>1289</v>
      </c>
    </row>
    <row r="56" spans="1:8" ht="15">
      <c r="A56" s="103"/>
      <c r="B56" s="99"/>
      <c r="C56" s="99"/>
      <c r="D56" s="99"/>
      <c r="E56" s="99"/>
      <c r="F56" s="99"/>
      <c r="G56" s="99"/>
      <c r="H56" s="99"/>
    </row>
    <row r="57" spans="1:8">
      <c r="A57" s="101" t="s">
        <v>159</v>
      </c>
      <c r="B57" s="99"/>
      <c r="C57" s="99"/>
      <c r="D57" s="99"/>
      <c r="E57" s="99"/>
      <c r="F57" s="99"/>
      <c r="G57" s="99"/>
      <c r="H57" s="99"/>
    </row>
    <row r="58" spans="1:8">
      <c r="A58" s="102" t="s">
        <v>134</v>
      </c>
      <c r="B58" s="99">
        <v>8</v>
      </c>
      <c r="C58" s="99">
        <v>8</v>
      </c>
      <c r="D58" s="99">
        <v>8</v>
      </c>
      <c r="E58" s="99">
        <v>7</v>
      </c>
      <c r="F58" s="99">
        <v>7</v>
      </c>
      <c r="G58" s="99">
        <v>7</v>
      </c>
      <c r="H58" s="99">
        <v>7</v>
      </c>
    </row>
    <row r="59" spans="1:8">
      <c r="A59" s="102" t="s">
        <v>158</v>
      </c>
      <c r="B59" s="99">
        <v>11</v>
      </c>
      <c r="C59" s="99">
        <v>11</v>
      </c>
      <c r="D59" s="99">
        <v>12</v>
      </c>
      <c r="E59" s="99">
        <v>12</v>
      </c>
      <c r="F59" s="99">
        <v>12</v>
      </c>
      <c r="G59" s="99">
        <v>12</v>
      </c>
      <c r="H59" s="99">
        <v>12</v>
      </c>
    </row>
    <row r="60" spans="1:8" ht="15">
      <c r="A60" s="103"/>
      <c r="B60" s="99"/>
      <c r="C60" s="99"/>
      <c r="D60" s="99"/>
      <c r="E60" s="99"/>
      <c r="F60" s="99"/>
      <c r="G60" s="99"/>
      <c r="H60" s="99"/>
    </row>
    <row r="61" spans="1:8">
      <c r="A61" s="101" t="s">
        <v>160</v>
      </c>
      <c r="B61" s="99"/>
      <c r="C61" s="99"/>
      <c r="D61" s="99"/>
      <c r="E61" s="99"/>
      <c r="F61" s="99"/>
      <c r="G61" s="99"/>
      <c r="H61" s="99"/>
    </row>
    <row r="62" spans="1:8">
      <c r="A62" s="102" t="s">
        <v>134</v>
      </c>
      <c r="B62" s="99">
        <v>13</v>
      </c>
      <c r="C62" s="99">
        <v>13</v>
      </c>
      <c r="D62" s="99">
        <v>13</v>
      </c>
      <c r="E62" s="99">
        <v>13</v>
      </c>
      <c r="F62" s="99">
        <v>13</v>
      </c>
      <c r="G62" s="99">
        <v>13</v>
      </c>
      <c r="H62" s="99">
        <v>13</v>
      </c>
    </row>
    <row r="63" spans="1:8">
      <c r="A63" s="102" t="s">
        <v>158</v>
      </c>
      <c r="B63" s="99">
        <v>104</v>
      </c>
      <c r="C63" s="99">
        <v>104</v>
      </c>
      <c r="D63" s="99">
        <v>104</v>
      </c>
      <c r="E63" s="99">
        <v>104</v>
      </c>
      <c r="F63" s="99">
        <v>104</v>
      </c>
      <c r="G63" s="99">
        <v>104</v>
      </c>
      <c r="H63" s="99">
        <v>104</v>
      </c>
    </row>
    <row r="64" spans="1:8" ht="15">
      <c r="A64" s="103"/>
      <c r="B64" s="99"/>
      <c r="C64" s="99"/>
      <c r="D64" s="99"/>
      <c r="E64" s="99"/>
      <c r="F64" s="99"/>
      <c r="G64" s="99"/>
      <c r="H64" s="99"/>
    </row>
    <row r="65" spans="1:8">
      <c r="A65" s="101" t="s">
        <v>161</v>
      </c>
      <c r="B65" s="99"/>
      <c r="C65" s="99"/>
      <c r="D65" s="99"/>
      <c r="E65" s="99"/>
      <c r="F65" s="99"/>
      <c r="G65" s="99"/>
      <c r="H65" s="99"/>
    </row>
    <row r="66" spans="1:8">
      <c r="A66" s="102" t="s">
        <v>134</v>
      </c>
      <c r="B66" s="99">
        <v>28</v>
      </c>
      <c r="C66" s="99">
        <v>28</v>
      </c>
      <c r="D66" s="99">
        <v>28</v>
      </c>
      <c r="E66" s="99">
        <v>28</v>
      </c>
      <c r="F66" s="99">
        <v>28</v>
      </c>
      <c r="G66" s="99">
        <v>28</v>
      </c>
      <c r="H66" s="99">
        <v>28</v>
      </c>
    </row>
    <row r="67" spans="1:8">
      <c r="A67" s="102" t="s">
        <v>158</v>
      </c>
      <c r="B67" s="99">
        <v>25</v>
      </c>
      <c r="C67" s="99">
        <v>25</v>
      </c>
      <c r="D67" s="99">
        <v>25</v>
      </c>
      <c r="E67" s="99">
        <v>25</v>
      </c>
      <c r="F67" s="99">
        <v>25</v>
      </c>
      <c r="G67" s="99">
        <v>25</v>
      </c>
      <c r="H67" s="99">
        <v>25</v>
      </c>
    </row>
    <row r="68" spans="1:8" ht="15">
      <c r="A68" s="103"/>
      <c r="B68" s="99"/>
      <c r="C68" s="99"/>
      <c r="D68" s="99"/>
      <c r="E68" s="99"/>
      <c r="F68" s="99"/>
      <c r="G68" s="99"/>
      <c r="H68" s="99"/>
    </row>
    <row r="69" spans="1:8">
      <c r="A69" s="101" t="s">
        <v>162</v>
      </c>
      <c r="B69" s="99"/>
      <c r="C69" s="99"/>
      <c r="D69" s="99"/>
      <c r="E69" s="99"/>
      <c r="F69" s="99"/>
      <c r="G69" s="99"/>
      <c r="H69" s="99"/>
    </row>
    <row r="70" spans="1:8">
      <c r="A70" s="102" t="s">
        <v>134</v>
      </c>
      <c r="B70" s="99">
        <v>185</v>
      </c>
      <c r="C70" s="99">
        <v>185</v>
      </c>
      <c r="D70" s="99">
        <v>186</v>
      </c>
      <c r="E70" s="99">
        <v>192</v>
      </c>
      <c r="F70" s="99">
        <v>188</v>
      </c>
      <c r="G70" s="99">
        <v>185</v>
      </c>
      <c r="H70" s="99">
        <v>170</v>
      </c>
    </row>
    <row r="71" spans="1:8">
      <c r="A71" s="102" t="s">
        <v>158</v>
      </c>
      <c r="B71" s="99">
        <v>1286</v>
      </c>
      <c r="C71" s="99">
        <v>1286</v>
      </c>
      <c r="D71" s="99">
        <v>1259</v>
      </c>
      <c r="E71" s="99">
        <v>1297</v>
      </c>
      <c r="F71" s="99">
        <v>1297</v>
      </c>
      <c r="G71" s="99">
        <v>1236</v>
      </c>
      <c r="H71" s="99">
        <v>1148</v>
      </c>
    </row>
    <row r="72" spans="1:8" ht="15">
      <c r="A72" s="103"/>
      <c r="B72" s="99"/>
      <c r="C72" s="99"/>
      <c r="D72" s="99"/>
      <c r="E72" s="99"/>
      <c r="F72" s="99"/>
      <c r="G72" s="99"/>
      <c r="H72" s="99"/>
    </row>
    <row r="73" spans="1:8">
      <c r="A73" s="101" t="s">
        <v>163</v>
      </c>
      <c r="B73" s="99"/>
      <c r="C73" s="99"/>
      <c r="D73" s="99"/>
      <c r="E73" s="99"/>
      <c r="F73" s="99"/>
      <c r="G73" s="99"/>
      <c r="H73" s="99"/>
    </row>
    <row r="74" spans="1:8">
      <c r="A74" s="102" t="s">
        <v>134</v>
      </c>
      <c r="B74" s="99" t="s">
        <v>31</v>
      </c>
      <c r="C74" s="99" t="s">
        <v>31</v>
      </c>
      <c r="D74" s="99" t="s">
        <v>31</v>
      </c>
      <c r="E74" s="99" t="s">
        <v>31</v>
      </c>
      <c r="F74" s="99" t="s">
        <v>31</v>
      </c>
      <c r="G74" s="99" t="s">
        <v>31</v>
      </c>
      <c r="H74" s="99" t="s">
        <v>31</v>
      </c>
    </row>
    <row r="75" spans="1:8">
      <c r="A75" s="102" t="s">
        <v>158</v>
      </c>
      <c r="B75" s="99" t="s">
        <v>31</v>
      </c>
      <c r="C75" s="99" t="s">
        <v>31</v>
      </c>
      <c r="D75" s="99" t="s">
        <v>31</v>
      </c>
      <c r="E75" s="99" t="s">
        <v>31</v>
      </c>
      <c r="F75" s="99" t="s">
        <v>31</v>
      </c>
      <c r="G75" s="99" t="s">
        <v>31</v>
      </c>
      <c r="H75" s="99" t="s">
        <v>31</v>
      </c>
    </row>
  </sheetData>
  <customSheetViews>
    <customSheetView guid="{9FC56F9A-5B50-412D-BB0B-885883C415E6}" scale="110" topLeftCell="C4">
      <selection activeCell="O5" sqref="O5:P25"/>
      <pageMargins left="0.15748031496062992" right="0.15748031496062992" top="0.74803149606299213" bottom="0.74803149606299213" header="0.31496062992125984" footer="0.31496062992125984"/>
      <pageSetup paperSize="9" scale="98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6DF59CB-F8EA-40D7-9558-D42230301709}" showPageBreaks="1">
      <selection activeCell="T20" sqref="T20"/>
      <pageMargins left="0.15748031496062992" right="0.15748031496062992" top="0.74803149606299213" bottom="0.74803149606299213" header="0.31496062992125984" footer="0.31496062992125984"/>
      <pageSetup paperSize="9" scale="98" orientation="landscape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scale="110" topLeftCell="C4">
      <selection activeCell="O5" sqref="O5:P25"/>
      <pageMargins left="0.15748031496062992" right="0.15748031496062992" top="0.74803149606299213" bottom="0.74803149606299213" header="0.31496062992125984" footer="0.31496062992125984"/>
      <pageSetup paperSize="9" scale="98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H2" location="'Листа табела'!A1" display="Листа табела"/>
  </hyperlinks>
  <pageMargins left="0.55118110236220474" right="0.55118110236220474" top="0.74803149606299213" bottom="0.74803149606299213" header="0.31496062992125984" footer="0.31496062992125984"/>
  <pageSetup paperSize="9" orientation="portrait" r:id="rId4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G11"/>
  <sheetViews>
    <sheetView zoomScaleNormal="100" workbookViewId="0">
      <selection activeCell="I35" sqref="I35"/>
    </sheetView>
  </sheetViews>
  <sheetFormatPr defaultRowHeight="12"/>
  <cols>
    <col min="1" max="1" width="9" style="55" customWidth="1"/>
    <col min="2" max="2" width="13.42578125" style="55" customWidth="1"/>
    <col min="3" max="3" width="12" style="55" customWidth="1"/>
    <col min="4" max="4" width="18.28515625" style="55" customWidth="1"/>
    <col min="5" max="5" width="12.7109375" style="55" customWidth="1"/>
    <col min="6" max="6" width="17" style="55" customWidth="1"/>
    <col min="7" max="8" width="9.7109375" style="55" customWidth="1"/>
    <col min="9" max="16384" width="9.140625" style="55"/>
  </cols>
  <sheetData>
    <row r="1" spans="1:7">
      <c r="A1" s="48" t="s">
        <v>148</v>
      </c>
      <c r="B1" s="48"/>
      <c r="C1" s="49"/>
      <c r="D1" s="49"/>
      <c r="E1" s="49"/>
      <c r="F1" s="49"/>
    </row>
    <row r="2" spans="1:7" ht="12.75" thickBot="1">
      <c r="A2" s="50"/>
      <c r="B2" s="50"/>
      <c r="C2" s="49"/>
      <c r="D2" s="49"/>
      <c r="E2" s="49"/>
      <c r="F2" s="51" t="s">
        <v>0</v>
      </c>
    </row>
    <row r="3" spans="1:7" ht="48.75" thickTop="1">
      <c r="A3" s="42"/>
      <c r="B3" s="43" t="s">
        <v>62</v>
      </c>
      <c r="C3" s="44" t="s">
        <v>110</v>
      </c>
      <c r="D3" s="44" t="s">
        <v>111</v>
      </c>
      <c r="E3" s="44" t="s">
        <v>112</v>
      </c>
      <c r="F3" s="45" t="s">
        <v>113</v>
      </c>
      <c r="G3" s="56"/>
    </row>
    <row r="4" spans="1:7" ht="20.25" customHeight="1">
      <c r="A4" s="46">
        <v>2009</v>
      </c>
      <c r="B4" s="40">
        <v>33</v>
      </c>
      <c r="C4" s="40">
        <v>24</v>
      </c>
      <c r="D4" s="40">
        <v>1</v>
      </c>
      <c r="E4" s="40" t="s">
        <v>31</v>
      </c>
      <c r="F4" s="40">
        <v>8</v>
      </c>
      <c r="G4" s="56"/>
    </row>
    <row r="5" spans="1:7" ht="20.25" customHeight="1">
      <c r="A5" s="47">
        <v>2010</v>
      </c>
      <c r="B5" s="41">
        <v>32</v>
      </c>
      <c r="C5" s="41">
        <v>23</v>
      </c>
      <c r="D5" s="41">
        <v>1</v>
      </c>
      <c r="E5" s="41" t="s">
        <v>31</v>
      </c>
      <c r="F5" s="41">
        <v>8</v>
      </c>
      <c r="G5" s="56"/>
    </row>
    <row r="6" spans="1:7" ht="20.25" customHeight="1">
      <c r="A6" s="47">
        <v>2011</v>
      </c>
      <c r="B6" s="41">
        <v>33</v>
      </c>
      <c r="C6" s="41">
        <v>23</v>
      </c>
      <c r="D6" s="41">
        <v>1</v>
      </c>
      <c r="E6" s="41">
        <v>1</v>
      </c>
      <c r="F6" s="41">
        <v>8</v>
      </c>
      <c r="G6" s="56"/>
    </row>
    <row r="7" spans="1:7" ht="20.25" customHeight="1">
      <c r="A7" s="47">
        <v>2012</v>
      </c>
      <c r="B7" s="41">
        <v>33</v>
      </c>
      <c r="C7" s="41">
        <v>23</v>
      </c>
      <c r="D7" s="41">
        <v>1</v>
      </c>
      <c r="E7" s="41">
        <v>1</v>
      </c>
      <c r="F7" s="41">
        <v>8</v>
      </c>
      <c r="G7" s="56"/>
    </row>
    <row r="8" spans="1:7" ht="20.25" customHeight="1">
      <c r="A8" s="47">
        <v>2013</v>
      </c>
      <c r="B8" s="41">
        <v>32</v>
      </c>
      <c r="C8" s="41">
        <v>23</v>
      </c>
      <c r="D8" s="41">
        <v>1</v>
      </c>
      <c r="E8" s="41">
        <v>1</v>
      </c>
      <c r="F8" s="41">
        <v>7</v>
      </c>
      <c r="G8" s="56"/>
    </row>
    <row r="9" spans="1:7" ht="20.25" customHeight="1">
      <c r="A9" s="47">
        <v>2014</v>
      </c>
      <c r="B9" s="41">
        <v>30</v>
      </c>
      <c r="C9" s="41">
        <v>25</v>
      </c>
      <c r="D9" s="41" t="s">
        <v>31</v>
      </c>
      <c r="E9" s="41" t="s">
        <v>31</v>
      </c>
      <c r="F9" s="41">
        <v>5</v>
      </c>
      <c r="G9" s="56"/>
    </row>
    <row r="10" spans="1:7" ht="20.25" customHeight="1">
      <c r="A10" s="47">
        <v>2015</v>
      </c>
      <c r="B10" s="41">
        <v>29</v>
      </c>
      <c r="C10" s="41">
        <v>22</v>
      </c>
      <c r="D10" s="41"/>
      <c r="E10" s="41"/>
      <c r="F10" s="41">
        <v>7</v>
      </c>
      <c r="G10" s="56"/>
    </row>
    <row r="11" spans="1:7">
      <c r="A11" s="56"/>
      <c r="B11" s="56"/>
      <c r="C11" s="56"/>
      <c r="D11" s="56"/>
      <c r="E11" s="56"/>
      <c r="F11" s="56"/>
      <c r="G11" s="56"/>
    </row>
  </sheetData>
  <customSheetViews>
    <customSheetView guid="{9FC56F9A-5B50-412D-BB0B-885883C415E6}">
      <selection activeCell="B10" sqref="B10:F1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46DF59CB-F8EA-40D7-9558-D42230301709}" showPageBreaks="1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>
      <selection activeCell="B10" sqref="B10:F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N15"/>
  <sheetViews>
    <sheetView zoomScaleNormal="100" workbookViewId="0">
      <selection activeCell="D10" sqref="D10:D11"/>
    </sheetView>
  </sheetViews>
  <sheetFormatPr defaultRowHeight="15"/>
  <cols>
    <col min="4" max="4" width="10.5703125" customWidth="1"/>
    <col min="6" max="6" width="10.85546875" customWidth="1"/>
    <col min="8" max="8" width="10.5703125" customWidth="1"/>
  </cols>
  <sheetData>
    <row r="1" spans="1:14">
      <c r="A1" s="1" t="s">
        <v>149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ht="15.75" thickBot="1">
      <c r="A2" s="2"/>
      <c r="B2" s="9"/>
      <c r="C2" s="2"/>
      <c r="D2" s="2"/>
      <c r="E2" s="2"/>
      <c r="F2" s="2"/>
      <c r="G2" s="2"/>
      <c r="H2" s="2"/>
      <c r="I2" s="2"/>
      <c r="J2" s="2"/>
      <c r="K2" s="3" t="s">
        <v>0</v>
      </c>
    </row>
    <row r="3" spans="1:14" ht="22.5" customHeight="1" thickTop="1">
      <c r="A3" s="141"/>
      <c r="B3" s="141" t="s">
        <v>84</v>
      </c>
      <c r="C3" s="125" t="s">
        <v>119</v>
      </c>
      <c r="D3" s="149" t="s">
        <v>5</v>
      </c>
      <c r="E3" s="135" t="s">
        <v>85</v>
      </c>
      <c r="F3" s="135"/>
      <c r="G3" s="135"/>
      <c r="H3" s="135"/>
      <c r="I3" s="135" t="s">
        <v>6</v>
      </c>
      <c r="J3" s="135"/>
      <c r="K3" s="136"/>
    </row>
    <row r="4" spans="1:14" ht="22.5" customHeight="1">
      <c r="A4" s="142"/>
      <c r="B4" s="142"/>
      <c r="C4" s="151"/>
      <c r="D4" s="150"/>
      <c r="E4" s="138" t="s">
        <v>86</v>
      </c>
      <c r="F4" s="138"/>
      <c r="G4" s="138" t="s">
        <v>87</v>
      </c>
      <c r="H4" s="138"/>
      <c r="I4" s="138" t="s">
        <v>7</v>
      </c>
      <c r="J4" s="138" t="s">
        <v>88</v>
      </c>
      <c r="K4" s="137" t="s">
        <v>25</v>
      </c>
    </row>
    <row r="5" spans="1:14" ht="24.75" customHeight="1">
      <c r="A5" s="142"/>
      <c r="B5" s="142"/>
      <c r="C5" s="126"/>
      <c r="D5" s="150"/>
      <c r="E5" s="18" t="s">
        <v>89</v>
      </c>
      <c r="F5" s="18" t="s">
        <v>30</v>
      </c>
      <c r="G5" s="18" t="s">
        <v>89</v>
      </c>
      <c r="H5" s="18" t="s">
        <v>30</v>
      </c>
      <c r="I5" s="138"/>
      <c r="J5" s="138"/>
      <c r="K5" s="137"/>
    </row>
    <row r="6" spans="1:14">
      <c r="A6" s="22" t="s">
        <v>114</v>
      </c>
      <c r="B6" s="84">
        <v>14</v>
      </c>
      <c r="C6" s="84">
        <v>178661</v>
      </c>
      <c r="D6" s="84">
        <v>54734</v>
      </c>
      <c r="E6" s="73">
        <v>111</v>
      </c>
      <c r="F6" s="73">
        <v>45019</v>
      </c>
      <c r="G6" s="73">
        <v>39</v>
      </c>
      <c r="H6" s="73">
        <v>32650</v>
      </c>
      <c r="I6" s="84">
        <v>119</v>
      </c>
      <c r="J6" s="84">
        <v>70</v>
      </c>
      <c r="K6" s="84">
        <v>49</v>
      </c>
    </row>
    <row r="7" spans="1:14">
      <c r="A7" s="6">
        <v>2010</v>
      </c>
      <c r="B7" s="84">
        <v>16</v>
      </c>
      <c r="C7" s="85">
        <v>52543</v>
      </c>
      <c r="D7" s="85">
        <v>62208</v>
      </c>
      <c r="E7" s="73">
        <v>133</v>
      </c>
      <c r="F7" s="73">
        <v>49267</v>
      </c>
      <c r="G7" s="73">
        <v>27</v>
      </c>
      <c r="H7" s="73">
        <v>7360</v>
      </c>
      <c r="I7" s="86">
        <v>165</v>
      </c>
      <c r="J7" s="84">
        <v>101</v>
      </c>
      <c r="K7" s="84">
        <v>64</v>
      </c>
    </row>
    <row r="8" spans="1:14">
      <c r="A8" s="6">
        <v>2011</v>
      </c>
      <c r="B8" s="84">
        <v>16</v>
      </c>
      <c r="C8" s="85">
        <v>38028</v>
      </c>
      <c r="D8" s="85">
        <v>59722</v>
      </c>
      <c r="E8" s="73">
        <v>118</v>
      </c>
      <c r="F8" s="73">
        <v>49791</v>
      </c>
      <c r="G8" s="73">
        <v>25</v>
      </c>
      <c r="H8" s="73">
        <v>13320</v>
      </c>
      <c r="I8" s="86">
        <v>175</v>
      </c>
      <c r="J8" s="84">
        <v>111</v>
      </c>
      <c r="K8" s="84">
        <v>64</v>
      </c>
    </row>
    <row r="9" spans="1:14">
      <c r="A9" s="6" t="s">
        <v>118</v>
      </c>
      <c r="B9" s="84">
        <v>13</v>
      </c>
      <c r="C9" s="85">
        <v>172479</v>
      </c>
      <c r="D9" s="85">
        <v>51962</v>
      </c>
      <c r="E9" s="73">
        <v>114</v>
      </c>
      <c r="F9" s="73">
        <v>46972</v>
      </c>
      <c r="G9" s="73">
        <v>21</v>
      </c>
      <c r="H9" s="73">
        <v>11490</v>
      </c>
      <c r="I9" s="86">
        <v>119</v>
      </c>
      <c r="J9" s="84">
        <v>78</v>
      </c>
      <c r="K9" s="84">
        <v>41</v>
      </c>
      <c r="M9" s="11"/>
      <c r="N9" s="11"/>
    </row>
    <row r="10" spans="1:14">
      <c r="A10" s="6">
        <v>2013</v>
      </c>
      <c r="B10" s="84">
        <v>11</v>
      </c>
      <c r="C10" s="85">
        <v>189323</v>
      </c>
      <c r="D10" s="73" t="s">
        <v>155</v>
      </c>
      <c r="E10" s="73">
        <v>124</v>
      </c>
      <c r="F10" s="73">
        <v>54940</v>
      </c>
      <c r="G10" s="73">
        <v>23</v>
      </c>
      <c r="H10" s="73">
        <v>64370</v>
      </c>
      <c r="I10" s="86">
        <v>122</v>
      </c>
      <c r="J10" s="84">
        <v>78</v>
      </c>
      <c r="K10" s="84">
        <v>44</v>
      </c>
    </row>
    <row r="11" spans="1:14">
      <c r="A11" s="6">
        <v>2014</v>
      </c>
      <c r="B11" s="84">
        <v>11</v>
      </c>
      <c r="C11" s="85">
        <v>206899</v>
      </c>
      <c r="D11" s="73" t="s">
        <v>156</v>
      </c>
      <c r="E11" s="73">
        <v>122</v>
      </c>
      <c r="F11" s="73">
        <v>63190</v>
      </c>
      <c r="G11" s="73">
        <v>33</v>
      </c>
      <c r="H11" s="73">
        <v>12688</v>
      </c>
      <c r="I11" s="86">
        <v>127</v>
      </c>
      <c r="J11" s="84">
        <v>74</v>
      </c>
      <c r="K11" s="84">
        <v>53</v>
      </c>
    </row>
    <row r="12" spans="1:14">
      <c r="A12" s="6">
        <v>2015</v>
      </c>
      <c r="B12" s="84">
        <v>11</v>
      </c>
      <c r="C12" s="85">
        <v>202023</v>
      </c>
      <c r="D12" s="85">
        <v>101959</v>
      </c>
      <c r="E12" s="73">
        <v>143</v>
      </c>
      <c r="F12" s="73">
        <v>98959</v>
      </c>
      <c r="G12" s="73">
        <v>40</v>
      </c>
      <c r="H12" s="73">
        <v>35168</v>
      </c>
      <c r="I12" s="86">
        <v>125</v>
      </c>
      <c r="J12" s="84">
        <v>70</v>
      </c>
      <c r="K12" s="84">
        <v>55</v>
      </c>
    </row>
    <row r="13" spans="1:14">
      <c r="M13" s="59"/>
      <c r="N13" s="59"/>
    </row>
    <row r="14" spans="1:14">
      <c r="A14" s="34" t="s">
        <v>97</v>
      </c>
    </row>
    <row r="15" spans="1:14">
      <c r="A15" s="61" t="s">
        <v>117</v>
      </c>
    </row>
  </sheetData>
  <customSheetViews>
    <customSheetView guid="{9FC56F9A-5B50-412D-BB0B-885883C415E6}">
      <selection activeCell="C16" sqref="C16:D1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11">
    <mergeCell ref="A3:A5"/>
    <mergeCell ref="B3:B5"/>
    <mergeCell ref="D3:D5"/>
    <mergeCell ref="E3:H3"/>
    <mergeCell ref="I3:K3"/>
    <mergeCell ref="E4:F4"/>
    <mergeCell ref="G4:H4"/>
    <mergeCell ref="C3:C5"/>
    <mergeCell ref="I4:I5"/>
    <mergeCell ref="J4:J5"/>
    <mergeCell ref="K4:K5"/>
  </mergeCells>
  <phoneticPr fontId="17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N18"/>
  <sheetViews>
    <sheetView zoomScale="120" zoomScaleNormal="120" workbookViewId="0">
      <selection activeCell="E18" sqref="E18"/>
    </sheetView>
  </sheetViews>
  <sheetFormatPr defaultRowHeight="15"/>
  <cols>
    <col min="1" max="1" width="38.140625" customWidth="1"/>
    <col min="2" max="8" width="8.42578125" customWidth="1"/>
    <col min="9" max="9" width="8.5703125" customWidth="1"/>
    <col min="10" max="10" width="7.42578125" customWidth="1"/>
    <col min="11" max="11" width="11.5703125" customWidth="1"/>
    <col min="13" max="13" width="7.5703125" customWidth="1"/>
  </cols>
  <sheetData>
    <row r="1" spans="1:14">
      <c r="A1" s="1" t="s">
        <v>150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thickBot="1">
      <c r="A2" s="32"/>
      <c r="B2" s="2"/>
      <c r="C2" s="2"/>
      <c r="D2" s="2"/>
      <c r="F2" s="3"/>
      <c r="H2" s="3" t="s">
        <v>0</v>
      </c>
      <c r="I2" s="2"/>
      <c r="J2" s="2"/>
      <c r="K2" s="2"/>
      <c r="L2" s="2"/>
      <c r="M2" s="2"/>
    </row>
    <row r="3" spans="1:14" ht="28.5" customHeight="1" thickTop="1">
      <c r="A3" s="62"/>
      <c r="B3" s="63">
        <v>2009</v>
      </c>
      <c r="C3" s="63">
        <v>2010</v>
      </c>
      <c r="D3" s="63">
        <v>2011</v>
      </c>
      <c r="E3" s="64">
        <v>2012</v>
      </c>
      <c r="F3" s="64">
        <v>2013</v>
      </c>
      <c r="G3" s="64">
        <v>2014</v>
      </c>
      <c r="H3" s="64">
        <v>2015</v>
      </c>
    </row>
    <row r="4" spans="1:14">
      <c r="A4" s="65" t="s">
        <v>11</v>
      </c>
      <c r="B4" s="67">
        <v>178661</v>
      </c>
      <c r="C4" s="67">
        <v>52543</v>
      </c>
      <c r="D4" s="67">
        <v>38028</v>
      </c>
      <c r="E4" s="68">
        <v>172479</v>
      </c>
      <c r="F4" s="68">
        <v>189323</v>
      </c>
      <c r="G4" s="68">
        <v>206899</v>
      </c>
      <c r="H4" s="68">
        <v>202023</v>
      </c>
    </row>
    <row r="5" spans="1:14" ht="20.25" customHeight="1">
      <c r="A5" s="66" t="s">
        <v>90</v>
      </c>
      <c r="B5" s="69"/>
      <c r="C5" s="69"/>
      <c r="D5" s="69"/>
      <c r="E5" s="70"/>
      <c r="F5" s="70"/>
      <c r="G5" s="70"/>
      <c r="H5" s="70"/>
    </row>
    <row r="6" spans="1:14">
      <c r="A6" s="72" t="s">
        <v>120</v>
      </c>
      <c r="B6" s="67">
        <v>8366</v>
      </c>
      <c r="C6" s="67">
        <v>251</v>
      </c>
      <c r="D6" s="67">
        <v>165</v>
      </c>
      <c r="E6" s="71">
        <v>15583</v>
      </c>
      <c r="F6" s="71">
        <v>14754</v>
      </c>
      <c r="G6" s="71">
        <v>14544</v>
      </c>
      <c r="H6" s="71">
        <v>15304</v>
      </c>
    </row>
    <row r="7" spans="1:14">
      <c r="A7" s="72" t="s">
        <v>121</v>
      </c>
      <c r="B7" s="67">
        <v>57093</v>
      </c>
      <c r="C7" s="67">
        <v>16315</v>
      </c>
      <c r="D7" s="67">
        <v>17178</v>
      </c>
      <c r="E7" s="71">
        <v>26479</v>
      </c>
      <c r="F7" s="71">
        <v>34718</v>
      </c>
      <c r="G7" s="71">
        <v>43057</v>
      </c>
      <c r="H7" s="71">
        <v>43572</v>
      </c>
    </row>
    <row r="8" spans="1:14">
      <c r="A8" s="72" t="s">
        <v>122</v>
      </c>
      <c r="B8" s="67">
        <v>1</v>
      </c>
      <c r="C8" s="67">
        <v>15</v>
      </c>
      <c r="D8" s="67" t="s">
        <v>31</v>
      </c>
      <c r="E8" s="71" t="s">
        <v>31</v>
      </c>
      <c r="F8" s="71" t="s">
        <v>31</v>
      </c>
      <c r="G8" s="71" t="s">
        <v>31</v>
      </c>
      <c r="H8" s="71" t="s">
        <v>31</v>
      </c>
    </row>
    <row r="9" spans="1:14">
      <c r="A9" s="72" t="s">
        <v>123</v>
      </c>
      <c r="B9" s="67">
        <v>83222</v>
      </c>
      <c r="C9" s="67">
        <v>17499</v>
      </c>
      <c r="D9" s="67">
        <v>7931</v>
      </c>
      <c r="E9" s="71">
        <v>103756</v>
      </c>
      <c r="F9" s="71">
        <v>111220</v>
      </c>
      <c r="G9" s="71">
        <v>120561</v>
      </c>
      <c r="H9" s="71">
        <v>111690</v>
      </c>
    </row>
    <row r="10" spans="1:14">
      <c r="A10" s="72" t="s">
        <v>124</v>
      </c>
      <c r="B10" s="67">
        <v>565</v>
      </c>
      <c r="C10" s="67">
        <v>399</v>
      </c>
      <c r="D10" s="67">
        <v>400</v>
      </c>
      <c r="E10" s="71">
        <v>695</v>
      </c>
      <c r="F10" s="71">
        <v>1848</v>
      </c>
      <c r="G10" s="71">
        <v>1667</v>
      </c>
      <c r="H10" s="71">
        <v>4492</v>
      </c>
    </row>
    <row r="11" spans="1:14">
      <c r="A11" s="72" t="s">
        <v>125</v>
      </c>
      <c r="B11" s="67">
        <v>10831</v>
      </c>
      <c r="C11" s="67">
        <v>4570</v>
      </c>
      <c r="D11" s="67">
        <v>4640</v>
      </c>
      <c r="E11" s="71">
        <v>13686</v>
      </c>
      <c r="F11" s="71">
        <v>14331</v>
      </c>
      <c r="G11" s="71">
        <v>14096</v>
      </c>
      <c r="H11" s="71">
        <v>13982</v>
      </c>
    </row>
    <row r="12" spans="1:14">
      <c r="A12" s="72" t="s">
        <v>126</v>
      </c>
      <c r="B12" s="67">
        <v>3574</v>
      </c>
      <c r="C12" s="67">
        <v>3705</v>
      </c>
      <c r="D12" s="67">
        <v>4407</v>
      </c>
      <c r="E12" s="71">
        <v>8841</v>
      </c>
      <c r="F12" s="71">
        <v>9012</v>
      </c>
      <c r="G12" s="71">
        <v>9530</v>
      </c>
      <c r="H12" s="71">
        <v>9539</v>
      </c>
    </row>
    <row r="13" spans="1:14">
      <c r="A13" s="72" t="s">
        <v>127</v>
      </c>
      <c r="B13" s="67">
        <v>31</v>
      </c>
      <c r="C13" s="67">
        <v>47</v>
      </c>
      <c r="D13" s="67">
        <v>27</v>
      </c>
      <c r="E13" s="71">
        <v>18</v>
      </c>
      <c r="F13" s="71">
        <v>18</v>
      </c>
      <c r="G13" s="71">
        <v>22</v>
      </c>
      <c r="H13" s="71">
        <v>22</v>
      </c>
    </row>
    <row r="14" spans="1:14">
      <c r="A14" s="72" t="s">
        <v>128</v>
      </c>
      <c r="B14" s="67">
        <v>2</v>
      </c>
      <c r="C14" s="67" t="s">
        <v>31</v>
      </c>
      <c r="D14" s="67" t="s">
        <v>31</v>
      </c>
      <c r="E14" s="71" t="s">
        <v>31</v>
      </c>
      <c r="F14" s="71" t="s">
        <v>31</v>
      </c>
      <c r="G14" s="71" t="s">
        <v>31</v>
      </c>
      <c r="H14" s="71" t="s">
        <v>31</v>
      </c>
    </row>
    <row r="15" spans="1:14">
      <c r="A15" s="72" t="s">
        <v>129</v>
      </c>
      <c r="B15" s="67">
        <v>2474</v>
      </c>
      <c r="C15" s="67">
        <v>3385</v>
      </c>
      <c r="D15" s="67">
        <v>3280</v>
      </c>
      <c r="E15" s="71">
        <v>3421</v>
      </c>
      <c r="F15" s="71">
        <v>3422</v>
      </c>
      <c r="G15" s="71">
        <v>3422</v>
      </c>
      <c r="H15" s="71">
        <v>3422</v>
      </c>
    </row>
    <row r="16" spans="1:14">
      <c r="F16" s="59"/>
      <c r="G16" s="59"/>
    </row>
    <row r="17" spans="7:8">
      <c r="G17" s="59"/>
      <c r="H17" s="59"/>
    </row>
    <row r="18" spans="7:8">
      <c r="G18" s="59"/>
    </row>
  </sheetData>
  <customSheetViews>
    <customSheetView guid="{9FC56F9A-5B50-412D-BB0B-885883C415E6}" scale="120" topLeftCell="B1">
      <selection activeCell="H4" sqref="H4:H15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selection activeCell="F23" sqref="F23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scale="120" topLeftCell="B1">
      <selection activeCell="H4" sqref="H4:H15"/>
      <pageMargins left="0.19685039370078741" right="0.19685039370078741" top="0.74803149606299213" bottom="0.74803149606299213" header="0.31496062992125984" footer="0.31496062992125984"/>
      <pageSetup paperSize="9" orientation="portrait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phoneticPr fontId="17" type="noConversion"/>
  <hyperlinks>
    <hyperlink ref="H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portrait" r:id="rId5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O33"/>
  <sheetViews>
    <sheetView zoomScaleNormal="100" workbookViewId="0">
      <selection activeCell="I33" sqref="I33"/>
    </sheetView>
  </sheetViews>
  <sheetFormatPr defaultRowHeight="15"/>
  <cols>
    <col min="1" max="1" width="15.140625" customWidth="1"/>
    <col min="2" max="3" width="14.7109375" customWidth="1"/>
    <col min="4" max="4" width="16.140625" customWidth="1"/>
    <col min="5" max="6" width="14.7109375" customWidth="1"/>
    <col min="11" max="11" width="10.7109375" customWidth="1"/>
    <col min="17" max="17" width="10.7109375" customWidth="1"/>
  </cols>
  <sheetData>
    <row r="1" spans="1:15">
      <c r="A1" s="1" t="s">
        <v>151</v>
      </c>
      <c r="B1" s="2"/>
      <c r="C1" s="2"/>
      <c r="D1" s="2"/>
      <c r="E1" s="2"/>
    </row>
    <row r="2" spans="1:15" ht="15.75" thickBot="1">
      <c r="A2" s="2"/>
      <c r="B2" s="2"/>
      <c r="C2" s="2"/>
      <c r="D2" s="2"/>
      <c r="F2" s="3" t="s">
        <v>0</v>
      </c>
      <c r="L2" s="3"/>
      <c r="M2" s="3"/>
      <c r="N2" s="3"/>
      <c r="O2" s="3"/>
    </row>
    <row r="3" spans="1:15" ht="39" customHeight="1" thickTop="1">
      <c r="A3" s="109"/>
      <c r="B3" s="107" t="s">
        <v>34</v>
      </c>
      <c r="C3" s="107" t="s">
        <v>91</v>
      </c>
      <c r="D3" s="107" t="s">
        <v>164</v>
      </c>
      <c r="E3" s="107" t="s">
        <v>92</v>
      </c>
      <c r="F3" s="108" t="s">
        <v>93</v>
      </c>
    </row>
    <row r="4" spans="1:15">
      <c r="A4" s="110">
        <v>2009</v>
      </c>
      <c r="B4" s="104"/>
      <c r="C4" s="105"/>
      <c r="D4" s="106"/>
      <c r="E4" s="106"/>
      <c r="F4" s="106"/>
    </row>
    <row r="5" spans="1:15">
      <c r="A5" s="111" t="s">
        <v>165</v>
      </c>
      <c r="B5" s="16">
        <v>79</v>
      </c>
      <c r="C5" s="16">
        <v>79</v>
      </c>
      <c r="D5" s="16">
        <v>18</v>
      </c>
      <c r="E5" s="16">
        <v>37</v>
      </c>
      <c r="F5" s="16">
        <v>7</v>
      </c>
    </row>
    <row r="6" spans="1:15">
      <c r="A6" s="111" t="s">
        <v>166</v>
      </c>
      <c r="B6" s="16">
        <v>608524</v>
      </c>
      <c r="C6" s="16">
        <v>13170</v>
      </c>
      <c r="D6" s="16">
        <v>6954062</v>
      </c>
      <c r="E6" s="16">
        <v>524156</v>
      </c>
      <c r="F6" s="16">
        <v>8992</v>
      </c>
    </row>
    <row r="7" spans="1:15">
      <c r="A7" s="112"/>
      <c r="B7" s="16"/>
      <c r="C7" s="16"/>
      <c r="D7" s="16"/>
      <c r="E7" s="16"/>
      <c r="F7" s="16"/>
    </row>
    <row r="8" spans="1:15">
      <c r="A8" s="113">
        <v>2010</v>
      </c>
      <c r="B8" s="16"/>
      <c r="C8" s="16"/>
      <c r="D8" s="16"/>
      <c r="E8" s="16"/>
      <c r="F8" s="16"/>
    </row>
    <row r="9" spans="1:15">
      <c r="A9" s="111" t="s">
        <v>165</v>
      </c>
      <c r="B9" s="16">
        <v>88</v>
      </c>
      <c r="C9" s="16">
        <v>88</v>
      </c>
      <c r="D9" s="16">
        <v>13</v>
      </c>
      <c r="E9" s="16">
        <v>34</v>
      </c>
      <c r="F9" s="16">
        <v>2</v>
      </c>
    </row>
    <row r="10" spans="1:15">
      <c r="A10" s="111" t="s">
        <v>166</v>
      </c>
      <c r="B10" s="16">
        <v>836775</v>
      </c>
      <c r="C10" s="16">
        <v>23140</v>
      </c>
      <c r="D10" s="16">
        <v>6463122</v>
      </c>
      <c r="E10" s="16">
        <v>447050</v>
      </c>
      <c r="F10" s="16">
        <v>938</v>
      </c>
    </row>
    <row r="11" spans="1:15">
      <c r="A11" s="112"/>
      <c r="B11" s="16"/>
      <c r="C11" s="16"/>
      <c r="D11" s="16"/>
      <c r="E11" s="16"/>
      <c r="F11" s="16"/>
    </row>
    <row r="12" spans="1:15">
      <c r="A12" s="113">
        <v>2011</v>
      </c>
      <c r="B12" s="16"/>
      <c r="C12" s="16"/>
      <c r="D12" s="16"/>
      <c r="E12" s="16"/>
      <c r="F12" s="16"/>
    </row>
    <row r="13" spans="1:15">
      <c r="A13" s="111" t="s">
        <v>165</v>
      </c>
      <c r="B13" s="16">
        <v>49</v>
      </c>
      <c r="C13" s="16">
        <v>49</v>
      </c>
      <c r="D13" s="16">
        <v>11</v>
      </c>
      <c r="E13" s="16">
        <v>27</v>
      </c>
      <c r="F13" s="16">
        <v>2</v>
      </c>
    </row>
    <row r="14" spans="1:15">
      <c r="A14" s="111" t="s">
        <v>166</v>
      </c>
      <c r="B14" s="16">
        <v>621095</v>
      </c>
      <c r="C14" s="16">
        <v>19200</v>
      </c>
      <c r="D14" s="16">
        <v>4825412</v>
      </c>
      <c r="E14" s="16">
        <v>374949</v>
      </c>
      <c r="F14" s="16">
        <v>740</v>
      </c>
    </row>
    <row r="15" spans="1:15">
      <c r="A15" s="112"/>
      <c r="B15" s="16"/>
      <c r="C15" s="16"/>
      <c r="D15" s="16"/>
      <c r="E15" s="16"/>
      <c r="F15" s="16"/>
    </row>
    <row r="16" spans="1:15">
      <c r="A16" s="113">
        <v>2012</v>
      </c>
      <c r="B16" s="16"/>
      <c r="C16" s="16"/>
      <c r="D16" s="16"/>
      <c r="E16" s="16"/>
      <c r="F16" s="16"/>
    </row>
    <row r="17" spans="1:6">
      <c r="A17" s="111" t="s">
        <v>165</v>
      </c>
      <c r="B17" s="16">
        <v>51</v>
      </c>
      <c r="C17" s="16">
        <v>51</v>
      </c>
      <c r="D17" s="16">
        <v>9</v>
      </c>
      <c r="E17" s="16">
        <v>28</v>
      </c>
      <c r="F17" s="16">
        <v>3</v>
      </c>
    </row>
    <row r="18" spans="1:6">
      <c r="A18" s="111" t="s">
        <v>166</v>
      </c>
      <c r="B18" s="16">
        <v>792844</v>
      </c>
      <c r="C18" s="16">
        <v>12460</v>
      </c>
      <c r="D18" s="16">
        <v>4567921</v>
      </c>
      <c r="E18" s="16">
        <v>369613</v>
      </c>
      <c r="F18" s="16">
        <v>1149</v>
      </c>
    </row>
    <row r="19" spans="1:6">
      <c r="A19" s="112"/>
      <c r="B19" s="16"/>
      <c r="C19" s="16"/>
      <c r="D19" s="16"/>
      <c r="E19" s="16"/>
      <c r="F19" s="16"/>
    </row>
    <row r="20" spans="1:6">
      <c r="A20" s="113">
        <v>2013</v>
      </c>
      <c r="B20" s="16"/>
      <c r="C20" s="16"/>
      <c r="D20" s="16"/>
      <c r="E20" s="16"/>
      <c r="F20" s="16"/>
    </row>
    <row r="21" spans="1:6">
      <c r="A21" s="111" t="s">
        <v>165</v>
      </c>
      <c r="B21" s="16">
        <v>93</v>
      </c>
      <c r="C21" s="16">
        <v>93</v>
      </c>
      <c r="D21" s="16">
        <v>8</v>
      </c>
      <c r="E21" s="16">
        <v>45</v>
      </c>
      <c r="F21" s="16">
        <v>2</v>
      </c>
    </row>
    <row r="22" spans="1:6">
      <c r="A22" s="111" t="s">
        <v>167</v>
      </c>
      <c r="B22" s="16">
        <v>1072</v>
      </c>
      <c r="C22" s="16">
        <v>22</v>
      </c>
      <c r="D22" s="16">
        <v>1080</v>
      </c>
      <c r="E22" s="16">
        <v>244</v>
      </c>
      <c r="F22" s="16">
        <v>18</v>
      </c>
    </row>
    <row r="23" spans="1:6">
      <c r="A23" s="111" t="s">
        <v>166</v>
      </c>
      <c r="B23" s="16">
        <v>837500</v>
      </c>
      <c r="C23" s="16">
        <v>9190</v>
      </c>
      <c r="D23" s="16">
        <v>4489099</v>
      </c>
      <c r="E23" s="16">
        <v>566417</v>
      </c>
      <c r="F23" s="16">
        <v>1120</v>
      </c>
    </row>
    <row r="24" spans="1:6">
      <c r="A24" s="112"/>
      <c r="B24" s="16"/>
      <c r="C24" s="16"/>
      <c r="D24" s="16"/>
      <c r="E24" s="16"/>
      <c r="F24" s="16"/>
    </row>
    <row r="25" spans="1:6">
      <c r="A25" s="113">
        <v>2014</v>
      </c>
      <c r="B25" s="16"/>
      <c r="C25" s="16"/>
      <c r="D25" s="16"/>
      <c r="E25" s="16"/>
      <c r="F25" s="16"/>
    </row>
    <row r="26" spans="1:6">
      <c r="A26" s="111" t="s">
        <v>165</v>
      </c>
      <c r="B26" s="16">
        <v>99</v>
      </c>
      <c r="C26" s="16">
        <v>99</v>
      </c>
      <c r="D26" s="16">
        <v>9</v>
      </c>
      <c r="E26" s="16">
        <v>34</v>
      </c>
      <c r="F26" s="16">
        <v>1</v>
      </c>
    </row>
    <row r="27" spans="1:6">
      <c r="A27" s="111" t="s">
        <v>167</v>
      </c>
      <c r="B27" s="16">
        <v>412</v>
      </c>
      <c r="C27" s="16">
        <v>19</v>
      </c>
      <c r="D27" s="16">
        <v>1104</v>
      </c>
      <c r="E27" s="16">
        <v>124</v>
      </c>
      <c r="F27" s="16">
        <v>12</v>
      </c>
    </row>
    <row r="28" spans="1:6">
      <c r="A28" s="111" t="s">
        <v>166</v>
      </c>
      <c r="B28" s="16">
        <v>788389</v>
      </c>
      <c r="C28" s="16">
        <v>16780</v>
      </c>
      <c r="D28" s="16">
        <v>3908730</v>
      </c>
      <c r="E28" s="16">
        <v>311476</v>
      </c>
      <c r="F28" s="16">
        <v>326</v>
      </c>
    </row>
    <row r="29" spans="1:6">
      <c r="A29" s="112"/>
      <c r="B29" s="16"/>
      <c r="C29" s="16"/>
      <c r="D29" s="16"/>
      <c r="E29" s="16"/>
      <c r="F29" s="16"/>
    </row>
    <row r="30" spans="1:6">
      <c r="A30" s="113">
        <v>2015</v>
      </c>
      <c r="B30" s="16"/>
      <c r="C30" s="16"/>
      <c r="D30" s="16"/>
      <c r="E30" s="16"/>
      <c r="F30" s="16"/>
    </row>
    <row r="31" spans="1:6">
      <c r="A31" s="111" t="s">
        <v>165</v>
      </c>
      <c r="B31" s="16">
        <v>116</v>
      </c>
      <c r="C31" s="16">
        <v>116</v>
      </c>
      <c r="D31" s="16">
        <v>10</v>
      </c>
      <c r="E31" s="16">
        <v>39</v>
      </c>
      <c r="F31" s="16">
        <v>1</v>
      </c>
    </row>
    <row r="32" spans="1:6">
      <c r="A32" s="111" t="s">
        <v>167</v>
      </c>
      <c r="B32" s="16">
        <v>511</v>
      </c>
      <c r="C32" s="16">
        <v>47</v>
      </c>
      <c r="D32" s="16">
        <v>1092</v>
      </c>
      <c r="E32" s="16">
        <v>212</v>
      </c>
      <c r="F32" s="16">
        <v>15</v>
      </c>
    </row>
    <row r="33" spans="1:6">
      <c r="A33" s="111" t="s">
        <v>166</v>
      </c>
      <c r="B33" s="16">
        <v>955336</v>
      </c>
      <c r="C33" s="16">
        <v>107870</v>
      </c>
      <c r="D33" s="16">
        <v>3499061</v>
      </c>
      <c r="E33" s="16">
        <v>329054</v>
      </c>
      <c r="F33" s="16">
        <v>420</v>
      </c>
    </row>
  </sheetData>
  <customSheetViews>
    <customSheetView guid="{9FC56F9A-5B50-412D-BB0B-885883C415E6}" topLeftCell="G1">
      <selection activeCell="P5" sqref="P5:R9"/>
      <pageMargins left="0.27559055118110237" right="0.27559055118110237" top="0.74803149606299213" bottom="0.74803149606299213" header="0.31496062992125984" footer="0.31496062992125984"/>
      <pageSetup paperSize="9" scale="80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G7" sqref="G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selection activeCell="K26" sqref="K26"/>
      <pageMargins left="0.27559055118110237" right="0.27559055118110237" top="0.74803149606299213" bottom="0.74803149606299213" header="0.31496062992125984" footer="0.31496062992125984"/>
      <pageSetup paperSize="9" scale="80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topLeftCell="G1">
      <selection activeCell="P5" sqref="P5:R9"/>
      <pageMargins left="0.27559055118110237" right="0.27559055118110237" top="0.74803149606299213" bottom="0.74803149606299213" header="0.31496062992125984" footer="0.31496062992125984"/>
      <pageSetup paperSize="9" scale="80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phoneticPr fontId="17" type="noConversion"/>
  <hyperlinks>
    <hyperlink ref="F2" location="'Листа табела'!A1" display="Листа табела"/>
  </hyperlinks>
  <pageMargins left="0.47244094488188981" right="0.47244094488188981" top="0.74803149606299213" bottom="0.74803149606299213" header="0.31496062992125984" footer="0.31496062992125984"/>
  <pageSetup paperSize="9" orientation="portrait" r:id="rId5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Q43"/>
  <sheetViews>
    <sheetView zoomScaleNormal="100" workbookViewId="0">
      <selection activeCell="K2" sqref="K2"/>
    </sheetView>
  </sheetViews>
  <sheetFormatPr defaultRowHeight="15"/>
  <cols>
    <col min="1" max="1" width="16.42578125" customWidth="1"/>
    <col min="4" max="4" width="12.140625" customWidth="1"/>
    <col min="6" max="6" width="11.28515625" customWidth="1"/>
    <col min="8" max="8" width="14" customWidth="1"/>
    <col min="10" max="10" width="11.5703125" customWidth="1"/>
    <col min="11" max="11" width="12.7109375" customWidth="1"/>
  </cols>
  <sheetData>
    <row r="1" spans="1:17">
      <c r="A1" s="39" t="s">
        <v>152</v>
      </c>
      <c r="B1" s="2"/>
      <c r="C1" s="2"/>
      <c r="D1" s="2"/>
      <c r="E1" s="2"/>
    </row>
    <row r="2" spans="1:17" ht="15.75" thickBot="1">
      <c r="A2" s="33"/>
      <c r="B2" s="2"/>
      <c r="C2" s="2"/>
      <c r="D2" s="2"/>
      <c r="K2" s="3" t="s">
        <v>0</v>
      </c>
      <c r="M2" s="3"/>
      <c r="N2" s="3"/>
      <c r="O2" s="3"/>
      <c r="P2" s="3"/>
      <c r="Q2" s="3"/>
    </row>
    <row r="3" spans="1:17" ht="48.75" customHeight="1" thickTop="1">
      <c r="A3" s="115"/>
      <c r="B3" s="116" t="s">
        <v>168</v>
      </c>
      <c r="C3" s="117" t="s">
        <v>169</v>
      </c>
      <c r="D3" s="117" t="s">
        <v>170</v>
      </c>
      <c r="E3" s="117" t="s">
        <v>171</v>
      </c>
      <c r="F3" s="117" t="s">
        <v>94</v>
      </c>
      <c r="G3" s="117" t="s">
        <v>172</v>
      </c>
      <c r="H3" s="117" t="s">
        <v>173</v>
      </c>
      <c r="I3" s="117" t="s">
        <v>174</v>
      </c>
      <c r="J3" s="117" t="s">
        <v>175</v>
      </c>
      <c r="K3" s="118" t="s">
        <v>176</v>
      </c>
    </row>
    <row r="4" spans="1:17">
      <c r="A4" s="119">
        <v>2009</v>
      </c>
      <c r="B4" s="55"/>
      <c r="C4" s="114"/>
      <c r="D4" s="114"/>
      <c r="E4" s="114"/>
      <c r="F4" s="114"/>
      <c r="G4" s="114"/>
      <c r="H4" s="114"/>
      <c r="I4" s="114"/>
      <c r="J4" s="114"/>
      <c r="K4" s="114"/>
    </row>
    <row r="5" spans="1:17">
      <c r="A5" s="111" t="s">
        <v>177</v>
      </c>
      <c r="B5" s="14">
        <v>608524</v>
      </c>
      <c r="C5" s="14">
        <v>1700</v>
      </c>
      <c r="D5" s="14">
        <v>1600</v>
      </c>
      <c r="E5" s="14">
        <v>3280</v>
      </c>
      <c r="F5" s="14">
        <v>504764</v>
      </c>
      <c r="G5" s="14">
        <v>4100</v>
      </c>
      <c r="H5" s="14">
        <v>55430</v>
      </c>
      <c r="I5" s="14">
        <v>6330</v>
      </c>
      <c r="J5" s="14">
        <v>24770</v>
      </c>
      <c r="K5" s="14">
        <v>6550</v>
      </c>
    </row>
    <row r="6" spans="1:17">
      <c r="A6" s="111" t="s">
        <v>178</v>
      </c>
      <c r="B6" s="14">
        <v>13170</v>
      </c>
      <c r="C6" s="14">
        <v>2500</v>
      </c>
      <c r="D6" s="14" t="s">
        <v>31</v>
      </c>
      <c r="E6" s="14" t="s">
        <v>31</v>
      </c>
      <c r="F6" s="14">
        <v>4170</v>
      </c>
      <c r="G6" s="14" t="s">
        <v>31</v>
      </c>
      <c r="H6" s="14">
        <v>1850</v>
      </c>
      <c r="I6" s="14">
        <v>3900</v>
      </c>
      <c r="J6" s="14" t="s">
        <v>31</v>
      </c>
      <c r="K6" s="14">
        <v>750</v>
      </c>
    </row>
    <row r="7" spans="1:17">
      <c r="A7" s="112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7">
      <c r="A8" s="113">
        <v>2010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7">
      <c r="A9" s="111" t="s">
        <v>177</v>
      </c>
      <c r="B9" s="14">
        <v>836775</v>
      </c>
      <c r="C9" s="14">
        <v>2800</v>
      </c>
      <c r="D9" s="14">
        <v>1750</v>
      </c>
      <c r="E9" s="14">
        <v>3795</v>
      </c>
      <c r="F9" s="14">
        <v>761760</v>
      </c>
      <c r="G9" s="14">
        <v>4700</v>
      </c>
      <c r="H9" s="14">
        <v>28950</v>
      </c>
      <c r="I9" s="14">
        <v>6320</v>
      </c>
      <c r="J9" s="14">
        <v>18700</v>
      </c>
      <c r="K9" s="14">
        <v>8000</v>
      </c>
    </row>
    <row r="10" spans="1:17">
      <c r="A10" s="111" t="s">
        <v>178</v>
      </c>
      <c r="B10" s="14">
        <v>23140</v>
      </c>
      <c r="C10" s="14">
        <v>700</v>
      </c>
      <c r="D10" s="14" t="s">
        <v>31</v>
      </c>
      <c r="E10" s="14" t="s">
        <v>31</v>
      </c>
      <c r="F10" s="14">
        <v>8390</v>
      </c>
      <c r="G10" s="14">
        <v>700</v>
      </c>
      <c r="H10" s="14">
        <v>3800</v>
      </c>
      <c r="I10" s="14">
        <v>9300</v>
      </c>
      <c r="J10" s="14" t="s">
        <v>31</v>
      </c>
      <c r="K10" s="14">
        <v>250</v>
      </c>
    </row>
    <row r="11" spans="1:17">
      <c r="A11" s="112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7">
      <c r="A12" s="113">
        <v>2011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7">
      <c r="A13" s="111" t="s">
        <v>177</v>
      </c>
      <c r="B13" s="14">
        <v>621095</v>
      </c>
      <c r="C13" s="14">
        <v>2100</v>
      </c>
      <c r="D13" s="14">
        <v>2500</v>
      </c>
      <c r="E13" s="14">
        <v>1000</v>
      </c>
      <c r="F13" s="14">
        <v>565455</v>
      </c>
      <c r="G13" s="14">
        <v>5920</v>
      </c>
      <c r="H13" s="14">
        <v>13440</v>
      </c>
      <c r="I13" s="14">
        <v>8200</v>
      </c>
      <c r="J13" s="14">
        <v>14830</v>
      </c>
      <c r="K13" s="14">
        <v>7650</v>
      </c>
    </row>
    <row r="14" spans="1:17">
      <c r="A14" s="111" t="s">
        <v>178</v>
      </c>
      <c r="B14" s="14">
        <v>19200</v>
      </c>
      <c r="C14" s="14">
        <v>1400</v>
      </c>
      <c r="D14" s="14" t="s">
        <v>31</v>
      </c>
      <c r="E14" s="14">
        <v>500</v>
      </c>
      <c r="F14" s="14">
        <v>5400</v>
      </c>
      <c r="G14" s="14" t="s">
        <v>31</v>
      </c>
      <c r="H14" s="14">
        <v>1300</v>
      </c>
      <c r="I14" s="14">
        <v>10100</v>
      </c>
      <c r="J14" s="14" t="s">
        <v>31</v>
      </c>
      <c r="K14" s="14">
        <v>500</v>
      </c>
    </row>
    <row r="15" spans="1:17">
      <c r="A15" s="112"/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7">
      <c r="A16" s="113">
        <v>2012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>
      <c r="A17" s="111" t="s">
        <v>177</v>
      </c>
      <c r="B17" s="14">
        <v>792844</v>
      </c>
      <c r="C17" s="14">
        <v>5960</v>
      </c>
      <c r="D17" s="14">
        <v>3880</v>
      </c>
      <c r="E17" s="14">
        <v>4000</v>
      </c>
      <c r="F17" s="14">
        <v>727234</v>
      </c>
      <c r="G17" s="14">
        <v>5900</v>
      </c>
      <c r="H17" s="14">
        <v>11920</v>
      </c>
      <c r="I17" s="14">
        <v>8600</v>
      </c>
      <c r="J17" s="14">
        <v>22242</v>
      </c>
      <c r="K17" s="14">
        <v>2800</v>
      </c>
    </row>
    <row r="18" spans="1:11">
      <c r="A18" s="111" t="s">
        <v>178</v>
      </c>
      <c r="B18" s="14">
        <v>12460</v>
      </c>
      <c r="C18" s="14" t="s">
        <v>31</v>
      </c>
      <c r="D18" s="14" t="s">
        <v>31</v>
      </c>
      <c r="E18" s="14" t="s">
        <v>31</v>
      </c>
      <c r="F18" s="14">
        <v>700</v>
      </c>
      <c r="G18" s="14">
        <v>3830</v>
      </c>
      <c r="H18" s="14">
        <v>3030</v>
      </c>
      <c r="I18" s="14">
        <v>3600</v>
      </c>
      <c r="J18" s="14" t="s">
        <v>31</v>
      </c>
      <c r="K18" s="14">
        <v>1300</v>
      </c>
    </row>
    <row r="19" spans="1:11">
      <c r="A19" s="112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>
      <c r="A20" s="113">
        <v>2013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>
      <c r="A21" s="112" t="s">
        <v>34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>
      <c r="A22" s="120" t="s">
        <v>131</v>
      </c>
      <c r="B22" s="14">
        <v>1072</v>
      </c>
      <c r="C22" s="14">
        <v>18</v>
      </c>
      <c r="D22" s="14">
        <v>6</v>
      </c>
      <c r="E22" s="14">
        <v>4</v>
      </c>
      <c r="F22" s="14">
        <v>284</v>
      </c>
      <c r="G22" s="14">
        <v>606</v>
      </c>
      <c r="H22" s="14">
        <v>59</v>
      </c>
      <c r="I22" s="14">
        <v>11</v>
      </c>
      <c r="J22" s="14">
        <v>74</v>
      </c>
      <c r="K22" s="14">
        <v>10</v>
      </c>
    </row>
    <row r="23" spans="1:11">
      <c r="A23" s="120" t="s">
        <v>133</v>
      </c>
      <c r="B23" s="14">
        <v>837500</v>
      </c>
      <c r="C23" s="14">
        <v>6280</v>
      </c>
      <c r="D23" s="14">
        <v>2100</v>
      </c>
      <c r="E23" s="14">
        <v>2150</v>
      </c>
      <c r="F23" s="14">
        <v>780190</v>
      </c>
      <c r="G23" s="14">
        <v>1550</v>
      </c>
      <c r="H23" s="14">
        <v>20220</v>
      </c>
      <c r="I23" s="14">
        <v>4500</v>
      </c>
      <c r="J23" s="14">
        <v>16260</v>
      </c>
      <c r="K23" s="14">
        <v>4250</v>
      </c>
    </row>
    <row r="24" spans="1:11">
      <c r="A24" s="112" t="s">
        <v>91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>
      <c r="A25" s="120" t="s">
        <v>131</v>
      </c>
      <c r="B25" s="14">
        <v>22</v>
      </c>
      <c r="C25" s="14">
        <v>8</v>
      </c>
      <c r="D25" s="14">
        <v>1</v>
      </c>
      <c r="E25" s="14" t="s">
        <v>31</v>
      </c>
      <c r="F25" s="14">
        <v>4</v>
      </c>
      <c r="G25" s="14" t="s">
        <v>31</v>
      </c>
      <c r="H25" s="14">
        <v>1</v>
      </c>
      <c r="I25" s="14">
        <v>3</v>
      </c>
      <c r="J25" s="14">
        <v>2</v>
      </c>
      <c r="K25" s="14">
        <v>3</v>
      </c>
    </row>
    <row r="26" spans="1:11">
      <c r="A26" s="120" t="s">
        <v>133</v>
      </c>
      <c r="B26" s="14">
        <v>9190</v>
      </c>
      <c r="C26" s="14">
        <v>5250</v>
      </c>
      <c r="D26" s="14">
        <v>60</v>
      </c>
      <c r="E26" s="14" t="s">
        <v>31</v>
      </c>
      <c r="F26" s="14">
        <v>950</v>
      </c>
      <c r="G26" s="14" t="s">
        <v>31</v>
      </c>
      <c r="H26" s="14">
        <v>1000</v>
      </c>
      <c r="I26" s="14">
        <v>1100</v>
      </c>
      <c r="J26" s="14">
        <v>330</v>
      </c>
      <c r="K26" s="14">
        <v>500</v>
      </c>
    </row>
    <row r="27" spans="1:11">
      <c r="A27" s="112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>
      <c r="A28" s="113">
        <v>2014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>
      <c r="A29" s="112" t="s">
        <v>34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11">
      <c r="A30" s="120" t="s">
        <v>131</v>
      </c>
      <c r="B30" s="14">
        <v>412</v>
      </c>
      <c r="C30" s="14">
        <v>7</v>
      </c>
      <c r="D30" s="14">
        <v>2</v>
      </c>
      <c r="E30" s="14">
        <v>2</v>
      </c>
      <c r="F30" s="14">
        <v>232</v>
      </c>
      <c r="G30" s="14">
        <v>15</v>
      </c>
      <c r="H30" s="14">
        <v>50</v>
      </c>
      <c r="I30" s="14">
        <v>13</v>
      </c>
      <c r="J30" s="14">
        <v>73</v>
      </c>
      <c r="K30" s="14">
        <v>18</v>
      </c>
    </row>
    <row r="31" spans="1:11">
      <c r="A31" s="120" t="s">
        <v>133</v>
      </c>
      <c r="B31" s="14">
        <v>788389</v>
      </c>
      <c r="C31" s="14">
        <v>4850</v>
      </c>
      <c r="D31" s="14">
        <v>300</v>
      </c>
      <c r="E31" s="14">
        <v>1300</v>
      </c>
      <c r="F31" s="14">
        <v>714122</v>
      </c>
      <c r="G31" s="14">
        <v>3916</v>
      </c>
      <c r="H31" s="14">
        <v>20448</v>
      </c>
      <c r="I31" s="14">
        <v>4770</v>
      </c>
      <c r="J31" s="14">
        <v>32587</v>
      </c>
      <c r="K31" s="14">
        <v>6096</v>
      </c>
    </row>
    <row r="32" spans="1:11">
      <c r="A32" s="112" t="s">
        <v>91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</row>
    <row r="33" spans="1:11">
      <c r="A33" s="120" t="s">
        <v>131</v>
      </c>
      <c r="B33" s="14">
        <v>19</v>
      </c>
      <c r="C33" s="14">
        <v>1</v>
      </c>
      <c r="D33" s="14">
        <v>1</v>
      </c>
      <c r="E33" s="14" t="s">
        <v>31</v>
      </c>
      <c r="F33" s="14" t="s">
        <v>31</v>
      </c>
      <c r="G33" s="14">
        <v>1</v>
      </c>
      <c r="H33" s="14">
        <v>1</v>
      </c>
      <c r="I33" s="14">
        <v>6</v>
      </c>
      <c r="J33" s="14">
        <v>7</v>
      </c>
      <c r="K33" s="14">
        <v>2</v>
      </c>
    </row>
    <row r="34" spans="1:11">
      <c r="A34" s="120" t="s">
        <v>133</v>
      </c>
      <c r="B34" s="14">
        <v>16780</v>
      </c>
      <c r="C34" s="14">
        <v>30</v>
      </c>
      <c r="D34" s="14">
        <v>300</v>
      </c>
      <c r="E34" s="14" t="s">
        <v>31</v>
      </c>
      <c r="F34" s="14" t="s">
        <v>31</v>
      </c>
      <c r="G34" s="14">
        <v>300</v>
      </c>
      <c r="H34" s="14">
        <v>200</v>
      </c>
      <c r="I34" s="14">
        <v>1650</v>
      </c>
      <c r="J34" s="14">
        <v>13800</v>
      </c>
      <c r="K34" s="14">
        <v>500</v>
      </c>
    </row>
    <row r="35" spans="1:11">
      <c r="A35" s="112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1">
      <c r="A36" s="113">
        <v>2015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1">
      <c r="A37" s="112" t="s">
        <v>34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1">
      <c r="A38" s="120" t="s">
        <v>131</v>
      </c>
      <c r="B38" s="14">
        <v>511</v>
      </c>
      <c r="C38" s="14">
        <v>30</v>
      </c>
      <c r="D38" s="14">
        <v>3</v>
      </c>
      <c r="E38" s="14">
        <v>2</v>
      </c>
      <c r="F38" s="14">
        <v>238</v>
      </c>
      <c r="G38" s="14">
        <v>28</v>
      </c>
      <c r="H38" s="14">
        <v>41</v>
      </c>
      <c r="I38" s="14">
        <v>17</v>
      </c>
      <c r="J38" s="14">
        <v>126</v>
      </c>
      <c r="K38" s="14">
        <v>26</v>
      </c>
    </row>
    <row r="39" spans="1:11">
      <c r="A39" s="120" t="s">
        <v>133</v>
      </c>
      <c r="B39" s="14">
        <v>955336</v>
      </c>
      <c r="C39" s="14">
        <v>17510</v>
      </c>
      <c r="D39" s="14">
        <v>1000</v>
      </c>
      <c r="E39" s="14">
        <v>1700</v>
      </c>
      <c r="F39" s="14">
        <v>728710</v>
      </c>
      <c r="G39" s="14">
        <v>6520</v>
      </c>
      <c r="H39" s="14">
        <v>16050</v>
      </c>
      <c r="I39" s="14">
        <v>5450</v>
      </c>
      <c r="J39" s="14">
        <v>167396</v>
      </c>
      <c r="K39" s="14">
        <v>11000</v>
      </c>
    </row>
    <row r="40" spans="1:11">
      <c r="A40" s="112" t="s">
        <v>91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s="74" customFormat="1">
      <c r="A41" s="120" t="s">
        <v>131</v>
      </c>
      <c r="B41" s="14">
        <v>47</v>
      </c>
      <c r="C41" s="14" t="s">
        <v>31</v>
      </c>
      <c r="D41" s="14">
        <v>1</v>
      </c>
      <c r="E41" s="14" t="s">
        <v>31</v>
      </c>
      <c r="F41" s="14">
        <v>8</v>
      </c>
      <c r="G41" s="14">
        <v>1</v>
      </c>
      <c r="H41" s="14" t="s">
        <v>31</v>
      </c>
      <c r="I41" s="14">
        <v>1</v>
      </c>
      <c r="J41" s="14">
        <v>31</v>
      </c>
      <c r="K41" s="14">
        <v>5</v>
      </c>
    </row>
    <row r="42" spans="1:11" s="74" customFormat="1">
      <c r="A42" s="120" t="s">
        <v>133</v>
      </c>
      <c r="B42" s="14">
        <v>107870</v>
      </c>
      <c r="C42" s="14" t="s">
        <v>31</v>
      </c>
      <c r="D42" s="14">
        <v>500</v>
      </c>
      <c r="E42" s="14" t="s">
        <v>31</v>
      </c>
      <c r="F42" s="14">
        <v>20770</v>
      </c>
      <c r="G42" s="14">
        <v>200</v>
      </c>
      <c r="H42" s="14" t="s">
        <v>31</v>
      </c>
      <c r="I42" s="14">
        <v>200</v>
      </c>
      <c r="J42" s="14">
        <v>83400</v>
      </c>
      <c r="K42" s="14">
        <v>2800</v>
      </c>
    </row>
    <row r="43" spans="1:11" s="74" customFormat="1"/>
  </sheetData>
  <customSheetViews>
    <customSheetView guid="{9FC56F9A-5B50-412D-BB0B-885883C415E6}" topLeftCell="J1">
      <selection activeCell="R6" sqref="R6:U15"/>
      <pageMargins left="0.11811023622047245" right="0.11811023622047245" top="0.74803149606299213" bottom="0.74803149606299213" header="0.31496062992125984" footer="0.31496062992125984"/>
      <pageSetup paperSize="8" scale="80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selection activeCell="G16" sqref="G1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selection activeCell="U2" sqref="U2"/>
      <pageMargins left="0.11811023622047245" right="0.11811023622047245" top="0.74803149606299213" bottom="0.74803149606299213" header="0.31496062992125984" footer="0.31496062992125984"/>
      <pageSetup paperSize="8" scale="80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topLeftCell="J1">
      <selection activeCell="R6" sqref="R6:U15"/>
      <pageMargins left="0.11811023622047245" right="0.11811023622047245" top="0.74803149606299213" bottom="0.74803149606299213" header="0.31496062992125984" footer="0.31496062992125984"/>
      <pageSetup paperSize="8" scale="80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phoneticPr fontId="17" type="noConversion"/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5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R57"/>
  <sheetViews>
    <sheetView zoomScaleNormal="100" workbookViewId="0">
      <pane ySplit="4" topLeftCell="A5" activePane="bottomLeft" state="frozen"/>
      <selection pane="bottomLeft" activeCell="A26" sqref="A26"/>
    </sheetView>
  </sheetViews>
  <sheetFormatPr defaultRowHeight="15"/>
  <cols>
    <col min="1" max="1" width="10.7109375" customWidth="1"/>
    <col min="2" max="2" width="10.5703125" customWidth="1"/>
    <col min="4" max="4" width="11" customWidth="1"/>
  </cols>
  <sheetData>
    <row r="1" spans="1:12">
      <c r="A1" s="75" t="s">
        <v>138</v>
      </c>
      <c r="B1" s="76"/>
      <c r="C1" s="76"/>
      <c r="D1" s="76"/>
      <c r="E1" s="76"/>
      <c r="F1" s="2"/>
      <c r="G1" s="2"/>
      <c r="H1" s="2"/>
      <c r="I1" s="2"/>
    </row>
    <row r="2" spans="1:12" ht="15.75" thickBot="1">
      <c r="A2" s="2"/>
      <c r="B2" s="2"/>
      <c r="C2" s="2"/>
      <c r="D2" s="2"/>
      <c r="E2" s="2"/>
      <c r="F2" s="2"/>
      <c r="G2" s="2"/>
      <c r="H2" s="2"/>
      <c r="I2" s="3" t="s">
        <v>0</v>
      </c>
    </row>
    <row r="3" spans="1:12" ht="15.75" thickTop="1">
      <c r="A3" s="123" t="s">
        <v>1</v>
      </c>
      <c r="B3" s="125" t="s">
        <v>2</v>
      </c>
      <c r="C3" s="125" t="s">
        <v>3</v>
      </c>
      <c r="D3" s="125" t="s">
        <v>4</v>
      </c>
      <c r="E3" s="121" t="s">
        <v>5</v>
      </c>
      <c r="F3" s="121"/>
      <c r="G3" s="121" t="s">
        <v>6</v>
      </c>
      <c r="H3" s="121"/>
      <c r="I3" s="122"/>
    </row>
    <row r="4" spans="1:12" ht="31.5" customHeight="1">
      <c r="A4" s="124"/>
      <c r="B4" s="126"/>
      <c r="C4" s="126"/>
      <c r="D4" s="126"/>
      <c r="E4" s="4" t="s">
        <v>7</v>
      </c>
      <c r="F4" s="4" t="s">
        <v>8</v>
      </c>
      <c r="G4" s="4" t="s">
        <v>7</v>
      </c>
      <c r="H4" s="4" t="s">
        <v>9</v>
      </c>
      <c r="I4" s="5" t="s">
        <v>10</v>
      </c>
    </row>
    <row r="5" spans="1:12">
      <c r="A5" s="37" t="s">
        <v>11</v>
      </c>
      <c r="B5" s="37"/>
      <c r="C5" s="37"/>
      <c r="D5" s="37"/>
      <c r="E5" s="37"/>
      <c r="F5" s="37"/>
      <c r="G5" s="37"/>
      <c r="H5" s="37"/>
      <c r="I5" s="37"/>
    </row>
    <row r="6" spans="1:12" ht="15" customHeight="1">
      <c r="A6" s="6" t="s">
        <v>12</v>
      </c>
      <c r="B6" s="7">
        <v>5</v>
      </c>
      <c r="C6" s="7">
        <v>1563</v>
      </c>
      <c r="D6" s="7">
        <v>437</v>
      </c>
      <c r="E6" s="7">
        <v>96709</v>
      </c>
      <c r="F6" s="7">
        <v>221</v>
      </c>
      <c r="G6" s="7">
        <v>207</v>
      </c>
      <c r="H6" s="7">
        <v>89</v>
      </c>
      <c r="I6" s="7">
        <v>118</v>
      </c>
      <c r="L6" s="7"/>
    </row>
    <row r="7" spans="1:12" ht="15" customHeight="1">
      <c r="A7" s="6" t="s">
        <v>13</v>
      </c>
      <c r="B7" s="7">
        <v>7</v>
      </c>
      <c r="C7" s="7">
        <v>1917</v>
      </c>
      <c r="D7" s="7">
        <v>428</v>
      </c>
      <c r="E7" s="7">
        <v>91630</v>
      </c>
      <c r="F7" s="7">
        <v>214</v>
      </c>
      <c r="G7" s="7">
        <v>287</v>
      </c>
      <c r="H7" s="7">
        <v>171</v>
      </c>
      <c r="I7" s="7">
        <v>116</v>
      </c>
      <c r="L7" s="7"/>
    </row>
    <row r="8" spans="1:12" ht="15" customHeight="1">
      <c r="A8" s="6" t="s">
        <v>14</v>
      </c>
      <c r="B8" s="7">
        <v>7</v>
      </c>
      <c r="C8" s="7">
        <v>2033</v>
      </c>
      <c r="D8" s="7">
        <v>380</v>
      </c>
      <c r="E8" s="7">
        <v>96864</v>
      </c>
      <c r="F8" s="7">
        <v>255</v>
      </c>
      <c r="G8" s="7">
        <v>289</v>
      </c>
      <c r="H8" s="7">
        <v>172</v>
      </c>
      <c r="I8" s="7">
        <v>117</v>
      </c>
      <c r="L8" s="7"/>
    </row>
    <row r="9" spans="1:12" ht="15" customHeight="1">
      <c r="A9" s="6" t="s">
        <v>15</v>
      </c>
      <c r="B9" s="8">
        <v>11</v>
      </c>
      <c r="C9" s="8">
        <v>2822</v>
      </c>
      <c r="D9" s="8">
        <v>462</v>
      </c>
      <c r="E9" s="8">
        <v>101402</v>
      </c>
      <c r="F9" s="8">
        <v>219</v>
      </c>
      <c r="G9" s="8">
        <v>340</v>
      </c>
      <c r="H9" s="8">
        <v>238</v>
      </c>
      <c r="I9" s="8">
        <v>102</v>
      </c>
    </row>
    <row r="10" spans="1:12" ht="15" customHeight="1">
      <c r="A10" s="6" t="s">
        <v>16</v>
      </c>
      <c r="B10" s="8">
        <v>11</v>
      </c>
      <c r="C10" s="8">
        <v>2866</v>
      </c>
      <c r="D10" s="8">
        <v>453</v>
      </c>
      <c r="E10" s="8">
        <v>108768</v>
      </c>
      <c r="F10" s="8">
        <v>240</v>
      </c>
      <c r="G10" s="8">
        <v>311</v>
      </c>
      <c r="H10" s="8">
        <v>202</v>
      </c>
      <c r="I10" s="8">
        <v>109</v>
      </c>
    </row>
    <row r="11" spans="1:12" ht="15" customHeight="1">
      <c r="A11" s="6" t="s">
        <v>98</v>
      </c>
      <c r="B11" s="8">
        <v>11</v>
      </c>
      <c r="C11" s="8">
        <v>2961</v>
      </c>
      <c r="D11" s="8">
        <v>502</v>
      </c>
      <c r="E11" s="8">
        <v>117300</v>
      </c>
      <c r="F11" s="8">
        <v>234</v>
      </c>
      <c r="G11" s="8">
        <v>282</v>
      </c>
      <c r="H11" s="8">
        <v>184</v>
      </c>
      <c r="I11" s="8">
        <v>98</v>
      </c>
    </row>
    <row r="12" spans="1:12" ht="15" customHeight="1">
      <c r="A12" s="6" t="s">
        <v>116</v>
      </c>
      <c r="B12" s="8">
        <v>11</v>
      </c>
      <c r="C12" s="8">
        <v>2966</v>
      </c>
      <c r="D12" s="8">
        <v>530</v>
      </c>
      <c r="E12" s="8">
        <v>130761</v>
      </c>
      <c r="F12" s="8">
        <v>246</v>
      </c>
      <c r="G12" s="8">
        <v>300</v>
      </c>
      <c r="H12" s="8">
        <v>190</v>
      </c>
      <c r="I12" s="8">
        <v>110</v>
      </c>
    </row>
    <row r="13" spans="1:12" ht="15" customHeight="1">
      <c r="A13" s="6" t="s">
        <v>130</v>
      </c>
      <c r="B13" s="8">
        <v>13</v>
      </c>
      <c r="C13" s="8">
        <v>3166</v>
      </c>
      <c r="D13" s="8">
        <v>368</v>
      </c>
      <c r="E13" s="8">
        <v>131769</v>
      </c>
      <c r="F13" s="8">
        <v>358</v>
      </c>
      <c r="G13" s="8">
        <v>323</v>
      </c>
      <c r="H13" s="8">
        <v>197</v>
      </c>
      <c r="I13" s="8">
        <v>126</v>
      </c>
    </row>
    <row r="14" spans="1:12" ht="15" customHeight="1">
      <c r="A14" s="6" t="s">
        <v>132</v>
      </c>
      <c r="B14" s="8">
        <v>17</v>
      </c>
      <c r="C14" s="8">
        <v>3774</v>
      </c>
      <c r="D14" s="8">
        <v>776</v>
      </c>
      <c r="E14" s="8">
        <v>128007</v>
      </c>
      <c r="F14" s="8">
        <v>165</v>
      </c>
      <c r="G14" s="8">
        <v>345</v>
      </c>
      <c r="H14" s="8">
        <v>198</v>
      </c>
      <c r="I14" s="8">
        <v>147</v>
      </c>
    </row>
    <row r="15" spans="1:12" ht="15" customHeight="1">
      <c r="A15" s="6" t="s">
        <v>154</v>
      </c>
      <c r="B15" s="8">
        <v>19</v>
      </c>
      <c r="C15" s="8">
        <v>3921</v>
      </c>
      <c r="D15" s="8">
        <v>857</v>
      </c>
      <c r="E15" s="8">
        <v>135279</v>
      </c>
      <c r="F15" s="8">
        <v>158</v>
      </c>
      <c r="G15" s="8">
        <v>340</v>
      </c>
      <c r="H15" s="8">
        <v>196</v>
      </c>
      <c r="I15" s="8">
        <v>144</v>
      </c>
    </row>
    <row r="16" spans="1:12">
      <c r="A16" s="38" t="s">
        <v>17</v>
      </c>
      <c r="B16" s="38"/>
      <c r="C16" s="38"/>
      <c r="D16" s="38"/>
      <c r="E16" s="38"/>
      <c r="F16" s="38"/>
      <c r="G16" s="38"/>
      <c r="H16" s="38"/>
      <c r="I16" s="38"/>
    </row>
    <row r="17" spans="1:9" ht="15" customHeight="1">
      <c r="A17" s="6" t="s">
        <v>12</v>
      </c>
      <c r="B17" s="7">
        <v>1</v>
      </c>
      <c r="C17" s="7">
        <v>247</v>
      </c>
      <c r="D17" s="7">
        <v>231</v>
      </c>
      <c r="E17" s="7">
        <v>57114</v>
      </c>
      <c r="F17" s="7">
        <v>247</v>
      </c>
      <c r="G17" s="7">
        <v>38</v>
      </c>
      <c r="H17" s="7">
        <v>15</v>
      </c>
      <c r="I17" s="7">
        <v>23</v>
      </c>
    </row>
    <row r="18" spans="1:9" ht="15" customHeight="1">
      <c r="A18" s="6" t="s">
        <v>13</v>
      </c>
      <c r="B18" s="7">
        <v>2</v>
      </c>
      <c r="C18" s="7">
        <v>397</v>
      </c>
      <c r="D18" s="7">
        <v>175</v>
      </c>
      <c r="E18" s="7">
        <v>39564</v>
      </c>
      <c r="F18" s="7">
        <v>226</v>
      </c>
      <c r="G18" s="7">
        <v>74</v>
      </c>
      <c r="H18" s="7">
        <v>49</v>
      </c>
      <c r="I18" s="7">
        <v>25</v>
      </c>
    </row>
    <row r="19" spans="1:9" ht="15" customHeight="1">
      <c r="A19" s="6" t="s">
        <v>14</v>
      </c>
      <c r="B19" s="7">
        <v>2</v>
      </c>
      <c r="C19" s="7">
        <v>513</v>
      </c>
      <c r="D19" s="7">
        <v>150</v>
      </c>
      <c r="E19" s="7">
        <v>46610</v>
      </c>
      <c r="F19" s="11">
        <v>310</v>
      </c>
      <c r="G19" s="7">
        <v>77</v>
      </c>
      <c r="H19" s="7">
        <v>52</v>
      </c>
      <c r="I19" s="7">
        <v>25</v>
      </c>
    </row>
    <row r="20" spans="1:9" ht="15" customHeight="1">
      <c r="A20" s="6" t="s">
        <v>15</v>
      </c>
      <c r="B20" s="8">
        <v>2</v>
      </c>
      <c r="C20" s="8">
        <v>513</v>
      </c>
      <c r="D20" s="8">
        <v>175</v>
      </c>
      <c r="E20" s="8">
        <v>41776</v>
      </c>
      <c r="F20" s="11">
        <v>238</v>
      </c>
      <c r="G20" s="8">
        <v>57</v>
      </c>
      <c r="H20" s="8">
        <v>34</v>
      </c>
      <c r="I20" s="8">
        <v>23</v>
      </c>
    </row>
    <row r="21" spans="1:9" ht="15" customHeight="1">
      <c r="A21" s="6" t="s">
        <v>16</v>
      </c>
      <c r="B21" s="8">
        <v>2</v>
      </c>
      <c r="C21" s="8">
        <v>513</v>
      </c>
      <c r="D21" s="8">
        <v>180</v>
      </c>
      <c r="E21" s="8">
        <v>51387</v>
      </c>
      <c r="F21" s="8">
        <v>285</v>
      </c>
      <c r="G21" s="8">
        <v>44</v>
      </c>
      <c r="H21" s="8">
        <v>19</v>
      </c>
      <c r="I21" s="8">
        <v>25</v>
      </c>
    </row>
    <row r="22" spans="1:9" ht="15" customHeight="1">
      <c r="A22" s="6" t="s">
        <v>98</v>
      </c>
      <c r="B22" s="8">
        <v>2</v>
      </c>
      <c r="C22" s="8">
        <v>513</v>
      </c>
      <c r="D22" s="8">
        <v>167</v>
      </c>
      <c r="E22" s="8">
        <v>50093</v>
      </c>
      <c r="F22" s="8">
        <v>300</v>
      </c>
      <c r="G22" s="8">
        <v>41</v>
      </c>
      <c r="H22" s="8">
        <v>17</v>
      </c>
      <c r="I22" s="8">
        <v>24</v>
      </c>
    </row>
    <row r="23" spans="1:9" ht="15" customHeight="1">
      <c r="A23" s="6" t="s">
        <v>116</v>
      </c>
      <c r="B23" s="8">
        <v>2</v>
      </c>
      <c r="C23" s="8">
        <v>513</v>
      </c>
      <c r="D23" s="8">
        <v>197</v>
      </c>
      <c r="E23" s="8">
        <v>58331</v>
      </c>
      <c r="F23" s="8">
        <v>296</v>
      </c>
      <c r="G23" s="8">
        <v>42</v>
      </c>
      <c r="H23" s="8">
        <v>17</v>
      </c>
      <c r="I23" s="8">
        <v>25</v>
      </c>
    </row>
    <row r="24" spans="1:9" ht="15" customHeight="1">
      <c r="A24" s="6" t="s">
        <v>130</v>
      </c>
      <c r="B24" s="8">
        <v>2</v>
      </c>
      <c r="C24" s="8">
        <v>900</v>
      </c>
      <c r="D24" s="8">
        <v>93</v>
      </c>
      <c r="E24" s="8">
        <v>79374</v>
      </c>
      <c r="F24" s="8">
        <v>853</v>
      </c>
      <c r="G24" s="8">
        <v>42</v>
      </c>
      <c r="H24" s="8">
        <v>9</v>
      </c>
      <c r="I24" s="8">
        <v>33</v>
      </c>
    </row>
    <row r="25" spans="1:9" ht="15" customHeight="1">
      <c r="A25" s="6" t="s">
        <v>132</v>
      </c>
      <c r="B25" s="8">
        <v>1</v>
      </c>
      <c r="C25" s="8">
        <v>333</v>
      </c>
      <c r="D25" s="8">
        <v>175</v>
      </c>
      <c r="E25" s="8">
        <v>32808</v>
      </c>
      <c r="F25" s="8">
        <v>187</v>
      </c>
      <c r="G25" s="8">
        <v>42</v>
      </c>
      <c r="H25" s="8">
        <v>17</v>
      </c>
      <c r="I25" s="8">
        <v>25</v>
      </c>
    </row>
    <row r="26" spans="1:9" ht="15" customHeight="1">
      <c r="A26" s="6" t="s">
        <v>154</v>
      </c>
      <c r="B26" s="8">
        <v>1</v>
      </c>
      <c r="C26" s="8">
        <v>333</v>
      </c>
      <c r="D26" s="8">
        <v>218</v>
      </c>
      <c r="E26" s="8">
        <v>27745</v>
      </c>
      <c r="F26" s="8">
        <v>127</v>
      </c>
      <c r="G26" s="8">
        <v>44</v>
      </c>
      <c r="H26" s="8">
        <v>19</v>
      </c>
      <c r="I26" s="8">
        <v>25</v>
      </c>
    </row>
    <row r="27" spans="1:9">
      <c r="A27" s="38" t="s">
        <v>18</v>
      </c>
      <c r="B27" s="38"/>
      <c r="C27" s="38"/>
      <c r="D27" s="38"/>
      <c r="E27" s="38"/>
      <c r="F27" s="38"/>
      <c r="G27" s="38"/>
      <c r="H27" s="38"/>
      <c r="I27" s="38"/>
    </row>
    <row r="28" spans="1:9" ht="15" customHeight="1">
      <c r="A28" s="6" t="s">
        <v>12</v>
      </c>
      <c r="B28" s="7">
        <v>1</v>
      </c>
      <c r="C28" s="7">
        <v>296</v>
      </c>
      <c r="D28" s="7">
        <v>144</v>
      </c>
      <c r="E28" s="7">
        <v>32570</v>
      </c>
      <c r="F28" s="7">
        <v>226</v>
      </c>
      <c r="G28" s="7">
        <v>82</v>
      </c>
      <c r="H28" s="7">
        <v>22</v>
      </c>
      <c r="I28" s="7">
        <v>60</v>
      </c>
    </row>
    <row r="29" spans="1:9" ht="15" customHeight="1">
      <c r="A29" s="6" t="s">
        <v>13</v>
      </c>
      <c r="B29" s="7">
        <v>1</v>
      </c>
      <c r="C29" s="7">
        <v>300</v>
      </c>
      <c r="D29" s="7">
        <v>148</v>
      </c>
      <c r="E29" s="7">
        <v>34852</v>
      </c>
      <c r="F29" s="7">
        <v>235</v>
      </c>
      <c r="G29" s="7">
        <v>89</v>
      </c>
      <c r="H29" s="7">
        <v>38</v>
      </c>
      <c r="I29" s="7">
        <v>51</v>
      </c>
    </row>
    <row r="30" spans="1:9" ht="15" customHeight="1">
      <c r="A30" s="6" t="s">
        <v>14</v>
      </c>
      <c r="B30" s="7">
        <v>1</v>
      </c>
      <c r="C30" s="7">
        <v>300</v>
      </c>
      <c r="D30" s="7">
        <v>111</v>
      </c>
      <c r="E30" s="7">
        <v>27974</v>
      </c>
      <c r="F30" s="7">
        <v>252</v>
      </c>
      <c r="G30" s="7">
        <v>87</v>
      </c>
      <c r="H30" s="7">
        <v>34</v>
      </c>
      <c r="I30" s="7">
        <v>53</v>
      </c>
    </row>
    <row r="31" spans="1:9" ht="15" customHeight="1">
      <c r="A31" s="6" t="s">
        <v>15</v>
      </c>
      <c r="B31" s="8">
        <v>2</v>
      </c>
      <c r="C31" s="8">
        <v>596</v>
      </c>
      <c r="D31" s="8">
        <v>162</v>
      </c>
      <c r="E31" s="8">
        <v>34016</v>
      </c>
      <c r="F31" s="8">
        <v>210</v>
      </c>
      <c r="G31" s="8">
        <v>108</v>
      </c>
      <c r="H31" s="8">
        <v>43</v>
      </c>
      <c r="I31" s="8">
        <v>65</v>
      </c>
    </row>
    <row r="32" spans="1:9" ht="15" customHeight="1">
      <c r="A32" s="6" t="s">
        <v>16</v>
      </c>
      <c r="B32" s="8">
        <v>2</v>
      </c>
      <c r="C32" s="8">
        <v>600</v>
      </c>
      <c r="D32" s="8">
        <v>142</v>
      </c>
      <c r="E32" s="8">
        <v>29859</v>
      </c>
      <c r="F32" s="8">
        <v>210</v>
      </c>
      <c r="G32" s="8">
        <v>115</v>
      </c>
      <c r="H32" s="8">
        <v>39</v>
      </c>
      <c r="I32" s="8">
        <v>76</v>
      </c>
    </row>
    <row r="33" spans="1:18" ht="15" customHeight="1">
      <c r="A33" s="6" t="s">
        <v>98</v>
      </c>
      <c r="B33" s="8">
        <v>2</v>
      </c>
      <c r="C33" s="8">
        <v>600</v>
      </c>
      <c r="D33" s="8">
        <v>172</v>
      </c>
      <c r="E33" s="8">
        <v>33660</v>
      </c>
      <c r="F33" s="8">
        <v>196</v>
      </c>
      <c r="G33" s="8">
        <v>115</v>
      </c>
      <c r="H33" s="8">
        <v>52</v>
      </c>
      <c r="I33" s="8">
        <v>63</v>
      </c>
    </row>
    <row r="34" spans="1:18" ht="15" customHeight="1">
      <c r="A34" s="6" t="s">
        <v>116</v>
      </c>
      <c r="B34" s="8">
        <v>2</v>
      </c>
      <c r="C34" s="8">
        <v>600</v>
      </c>
      <c r="D34" s="8">
        <v>201</v>
      </c>
      <c r="E34" s="8">
        <v>42352</v>
      </c>
      <c r="F34" s="8">
        <v>210</v>
      </c>
      <c r="G34" s="8">
        <v>122</v>
      </c>
      <c r="H34" s="8">
        <v>57</v>
      </c>
      <c r="I34" s="8">
        <v>65</v>
      </c>
    </row>
    <row r="35" spans="1:18" ht="15" customHeight="1">
      <c r="A35" s="6" t="s">
        <v>130</v>
      </c>
      <c r="B35" s="8">
        <v>2</v>
      </c>
      <c r="C35" s="8">
        <v>600</v>
      </c>
      <c r="D35" s="8">
        <v>213</v>
      </c>
      <c r="E35" s="8">
        <v>38345</v>
      </c>
      <c r="F35" s="8">
        <v>180</v>
      </c>
      <c r="G35" s="8">
        <v>120</v>
      </c>
      <c r="H35" s="8">
        <v>41</v>
      </c>
      <c r="I35" s="8">
        <v>79</v>
      </c>
    </row>
    <row r="36" spans="1:18" ht="15" customHeight="1">
      <c r="A36" s="6" t="s">
        <v>132</v>
      </c>
      <c r="B36" s="8">
        <v>2</v>
      </c>
      <c r="C36" s="8">
        <v>608</v>
      </c>
      <c r="D36" s="8">
        <v>253</v>
      </c>
      <c r="E36" s="8">
        <v>41106</v>
      </c>
      <c r="F36" s="8">
        <v>162</v>
      </c>
      <c r="G36" s="8">
        <v>124</v>
      </c>
      <c r="H36" s="8">
        <v>58</v>
      </c>
      <c r="I36" s="8">
        <v>66</v>
      </c>
      <c r="K36" s="57"/>
      <c r="L36" s="57"/>
      <c r="M36" s="57"/>
      <c r="N36" s="57"/>
      <c r="O36" s="57"/>
      <c r="P36" s="57"/>
      <c r="Q36" s="57"/>
      <c r="R36" s="57"/>
    </row>
    <row r="37" spans="1:18" ht="15" customHeight="1">
      <c r="A37" s="6" t="s">
        <v>154</v>
      </c>
      <c r="B37" s="8">
        <v>2</v>
      </c>
      <c r="C37" s="8">
        <v>608</v>
      </c>
      <c r="D37" s="8">
        <v>352</v>
      </c>
      <c r="E37" s="8">
        <v>45306</v>
      </c>
      <c r="F37" s="8">
        <v>128</v>
      </c>
      <c r="G37" s="8">
        <v>125</v>
      </c>
      <c r="H37" s="8">
        <v>57</v>
      </c>
      <c r="I37" s="8">
        <v>68</v>
      </c>
    </row>
    <row r="38" spans="1:18">
      <c r="A38" s="38" t="s">
        <v>19</v>
      </c>
      <c r="B38" s="38"/>
      <c r="C38" s="38"/>
      <c r="D38" s="38"/>
      <c r="E38" s="38"/>
      <c r="F38" s="38"/>
      <c r="G38" s="38"/>
      <c r="H38" s="38"/>
      <c r="I38" s="38"/>
    </row>
    <row r="39" spans="1:18" ht="15" customHeight="1">
      <c r="A39" s="6" t="s">
        <v>12</v>
      </c>
      <c r="B39" s="7">
        <v>3</v>
      </c>
      <c r="C39" s="7">
        <v>1020</v>
      </c>
      <c r="D39" s="7">
        <v>62</v>
      </c>
      <c r="E39" s="7">
        <v>7025</v>
      </c>
      <c r="F39" s="7">
        <v>113</v>
      </c>
      <c r="G39" s="7">
        <v>87</v>
      </c>
      <c r="H39" s="7">
        <v>52</v>
      </c>
      <c r="I39" s="7">
        <v>35</v>
      </c>
    </row>
    <row r="40" spans="1:18" ht="15" customHeight="1">
      <c r="A40" s="6" t="s">
        <v>13</v>
      </c>
      <c r="B40" s="7">
        <v>4</v>
      </c>
      <c r="C40" s="7">
        <v>1220</v>
      </c>
      <c r="D40" s="7">
        <v>105</v>
      </c>
      <c r="E40" s="7">
        <v>17214</v>
      </c>
      <c r="F40" s="7">
        <v>164</v>
      </c>
      <c r="G40" s="7">
        <v>124</v>
      </c>
      <c r="H40" s="7">
        <v>84</v>
      </c>
      <c r="I40" s="7">
        <v>40</v>
      </c>
    </row>
    <row r="41" spans="1:18" ht="15" customHeight="1">
      <c r="A41" s="6" t="s">
        <v>14</v>
      </c>
      <c r="B41" s="7">
        <v>4</v>
      </c>
      <c r="C41" s="7">
        <v>1220</v>
      </c>
      <c r="D41" s="7">
        <v>119</v>
      </c>
      <c r="E41" s="7">
        <v>22280</v>
      </c>
      <c r="F41" s="7">
        <v>187</v>
      </c>
      <c r="G41" s="7">
        <v>125</v>
      </c>
      <c r="H41" s="7">
        <v>86</v>
      </c>
      <c r="I41" s="7">
        <v>39</v>
      </c>
    </row>
    <row r="42" spans="1:18" ht="15" customHeight="1">
      <c r="A42" s="6" t="s">
        <v>15</v>
      </c>
      <c r="B42" s="8">
        <v>7</v>
      </c>
      <c r="C42" s="8">
        <v>1713</v>
      </c>
      <c r="D42" s="8">
        <v>125</v>
      </c>
      <c r="E42" s="8">
        <v>25610</v>
      </c>
      <c r="F42" s="8">
        <v>205</v>
      </c>
      <c r="G42" s="8">
        <v>175</v>
      </c>
      <c r="H42" s="8">
        <v>161</v>
      </c>
      <c r="I42" s="8">
        <v>14</v>
      </c>
    </row>
    <row r="43" spans="1:18" ht="15" customHeight="1">
      <c r="A43" s="6" t="s">
        <v>16</v>
      </c>
      <c r="B43" s="8">
        <v>7</v>
      </c>
      <c r="C43" s="8">
        <v>1753</v>
      </c>
      <c r="D43" s="8">
        <v>131</v>
      </c>
      <c r="E43" s="8">
        <v>27522</v>
      </c>
      <c r="F43" s="8">
        <v>210</v>
      </c>
      <c r="G43" s="8">
        <v>152</v>
      </c>
      <c r="H43" s="8">
        <v>144</v>
      </c>
      <c r="I43" s="8">
        <v>8</v>
      </c>
    </row>
    <row r="44" spans="1:18" ht="15" customHeight="1">
      <c r="A44" s="6" t="s">
        <v>98</v>
      </c>
      <c r="B44" s="8">
        <v>7</v>
      </c>
      <c r="C44" s="8">
        <v>1848</v>
      </c>
      <c r="D44" s="8">
        <v>163</v>
      </c>
      <c r="E44" s="8">
        <v>33547</v>
      </c>
      <c r="F44" s="8">
        <v>206</v>
      </c>
      <c r="G44" s="8">
        <v>126</v>
      </c>
      <c r="H44" s="8">
        <v>115</v>
      </c>
      <c r="I44" s="8">
        <v>11</v>
      </c>
    </row>
    <row r="45" spans="1:18" ht="15" customHeight="1">
      <c r="A45" s="6" t="s">
        <v>116</v>
      </c>
      <c r="B45" s="8">
        <v>7</v>
      </c>
      <c r="C45" s="8">
        <v>1853</v>
      </c>
      <c r="D45" s="8">
        <v>132</v>
      </c>
      <c r="E45" s="8">
        <v>30078</v>
      </c>
      <c r="F45" s="8">
        <v>228</v>
      </c>
      <c r="G45" s="8">
        <v>136</v>
      </c>
      <c r="H45" s="8">
        <v>116</v>
      </c>
      <c r="I45" s="8">
        <v>20</v>
      </c>
    </row>
    <row r="46" spans="1:18" ht="15" customHeight="1">
      <c r="A46" s="6" t="s">
        <v>130</v>
      </c>
      <c r="B46" s="8">
        <v>9</v>
      </c>
      <c r="C46" s="8">
        <v>2053</v>
      </c>
      <c r="D46" s="8">
        <v>62</v>
      </c>
      <c r="E46" s="8">
        <v>14050</v>
      </c>
      <c r="F46" s="8">
        <v>226</v>
      </c>
      <c r="G46" s="8">
        <v>161</v>
      </c>
      <c r="H46" s="8">
        <v>147</v>
      </c>
      <c r="I46" s="8">
        <v>14</v>
      </c>
    </row>
    <row r="47" spans="1:18" ht="15" customHeight="1">
      <c r="A47" s="6" t="s">
        <v>132</v>
      </c>
      <c r="B47" s="8">
        <v>14</v>
      </c>
      <c r="C47" s="8">
        <v>2833</v>
      </c>
      <c r="D47" s="8">
        <v>348</v>
      </c>
      <c r="E47" s="8">
        <v>54093</v>
      </c>
      <c r="F47" s="8">
        <v>155</v>
      </c>
      <c r="G47" s="8">
        <v>179</v>
      </c>
      <c r="H47" s="8">
        <v>123</v>
      </c>
      <c r="I47" s="8">
        <v>56</v>
      </c>
    </row>
    <row r="48" spans="1:18" ht="15" customHeight="1">
      <c r="A48" s="6" t="s">
        <v>154</v>
      </c>
      <c r="B48" s="8">
        <v>16</v>
      </c>
      <c r="C48" s="8">
        <v>2980</v>
      </c>
      <c r="D48" s="8">
        <v>287</v>
      </c>
      <c r="E48" s="8">
        <v>73051</v>
      </c>
      <c r="F48" s="8">
        <v>254</v>
      </c>
      <c r="G48" s="8">
        <v>171</v>
      </c>
      <c r="H48" s="8">
        <v>120</v>
      </c>
      <c r="I48" s="8">
        <v>51</v>
      </c>
    </row>
    <row r="49" spans="1:12">
      <c r="A49" s="13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1:12">
      <c r="A50" s="13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</row>
    <row r="51" spans="1:12">
      <c r="A51" s="13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</row>
    <row r="52" spans="1:12">
      <c r="A52" s="13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</row>
    <row r="54" spans="1:1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</row>
    <row r="55" spans="1:12">
      <c r="C55" s="77"/>
      <c r="L55" s="77"/>
    </row>
    <row r="56" spans="1:12">
      <c r="C56" s="77"/>
      <c r="L56" s="77"/>
    </row>
    <row r="57" spans="1:12">
      <c r="L57" s="77"/>
    </row>
  </sheetData>
  <customSheetViews>
    <customSheetView guid="{9FC56F9A-5B50-412D-BB0B-885883C415E6}" scale="130" showPageBreaks="1" topLeftCell="D1">
      <pane ySplit="4" topLeftCell="A5" activePane="bottomLeft" state="frozen"/>
      <selection pane="bottomLeft" activeCell="N14" sqref="N14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cale="130" showPageBreaks="1" showRuler="0">
      <pane ySplit="4" topLeftCell="A5" activePane="bottomLeft" state="frozen"/>
      <selection pane="bottomLeft" activeCell="A5" sqref="A5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L29" sqref="L29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>
      <pane ySplit="4" topLeftCell="A26" activePane="bottomLeft" state="frozen"/>
      <selection pane="bottomLeft" activeCell="B48" sqref="B48:I48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6">
    <mergeCell ref="G3:I3"/>
    <mergeCell ref="A3:A4"/>
    <mergeCell ref="B3:B4"/>
    <mergeCell ref="C3:C4"/>
    <mergeCell ref="D3:D4"/>
    <mergeCell ref="E3:F3"/>
  </mergeCells>
  <phoneticPr fontId="17" type="noConversion"/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5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141"/>
  <sheetViews>
    <sheetView zoomScale="80" zoomScaleNormal="80" workbookViewId="0">
      <pane ySplit="5" topLeftCell="A12" activePane="bottomLeft" state="frozen"/>
      <selection activeCell="E1" sqref="E1"/>
      <selection pane="bottomLeft" activeCell="A49" sqref="A49"/>
    </sheetView>
  </sheetViews>
  <sheetFormatPr defaultRowHeight="15"/>
  <cols>
    <col min="1" max="1" width="10.140625" customWidth="1"/>
    <col min="2" max="2" width="10.28515625" customWidth="1"/>
    <col min="3" max="3" width="9.85546875" customWidth="1"/>
    <col min="4" max="4" width="10.140625" customWidth="1"/>
    <col min="5" max="5" width="9.85546875" customWidth="1"/>
    <col min="6" max="7" width="10.28515625" customWidth="1"/>
    <col min="8" max="8" width="10.140625" customWidth="1"/>
    <col min="9" max="9" width="10" customWidth="1"/>
    <col min="11" max="11" width="10.28515625" customWidth="1"/>
    <col min="12" max="12" width="10" customWidth="1"/>
  </cols>
  <sheetData>
    <row r="1" spans="1:14">
      <c r="A1" s="78" t="s">
        <v>139</v>
      </c>
      <c r="B1" s="76"/>
      <c r="C1" s="76"/>
      <c r="D1" s="76"/>
      <c r="E1" s="2"/>
      <c r="F1" s="2"/>
      <c r="G1" s="2"/>
      <c r="H1" s="2"/>
      <c r="I1" s="2"/>
      <c r="J1" s="2"/>
      <c r="K1" s="2"/>
      <c r="L1" s="2"/>
    </row>
    <row r="2" spans="1:14" ht="15.7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0</v>
      </c>
    </row>
    <row r="3" spans="1:14" ht="15.75" thickTop="1">
      <c r="A3" s="129" t="s">
        <v>1</v>
      </c>
      <c r="B3" s="121" t="s">
        <v>20</v>
      </c>
      <c r="C3" s="121"/>
      <c r="D3" s="121"/>
      <c r="E3" s="121"/>
      <c r="F3" s="121"/>
      <c r="G3" s="121"/>
      <c r="H3" s="121"/>
      <c r="I3" s="121"/>
      <c r="J3" s="121" t="s">
        <v>21</v>
      </c>
      <c r="K3" s="121"/>
      <c r="L3" s="122"/>
    </row>
    <row r="4" spans="1:14">
      <c r="A4" s="130"/>
      <c r="B4" s="127" t="s">
        <v>22</v>
      </c>
      <c r="C4" s="127"/>
      <c r="D4" s="127" t="s">
        <v>23</v>
      </c>
      <c r="E4" s="127"/>
      <c r="F4" s="127" t="s">
        <v>24</v>
      </c>
      <c r="G4" s="127"/>
      <c r="H4" s="127" t="s">
        <v>25</v>
      </c>
      <c r="I4" s="127"/>
      <c r="J4" s="127" t="s">
        <v>26</v>
      </c>
      <c r="K4" s="127" t="s">
        <v>27</v>
      </c>
      <c r="L4" s="128" t="s">
        <v>28</v>
      </c>
    </row>
    <row r="5" spans="1:14" ht="24">
      <c r="A5" s="130"/>
      <c r="B5" s="4" t="s">
        <v>29</v>
      </c>
      <c r="C5" s="4" t="s">
        <v>30</v>
      </c>
      <c r="D5" s="4" t="s">
        <v>29</v>
      </c>
      <c r="E5" s="4" t="s">
        <v>30</v>
      </c>
      <c r="F5" s="4" t="s">
        <v>29</v>
      </c>
      <c r="G5" s="4" t="s">
        <v>30</v>
      </c>
      <c r="H5" s="4" t="s">
        <v>29</v>
      </c>
      <c r="I5" s="4" t="s">
        <v>30</v>
      </c>
      <c r="J5" s="127"/>
      <c r="K5" s="127"/>
      <c r="L5" s="128"/>
    </row>
    <row r="6" spans="1:14">
      <c r="A6" s="37" t="s">
        <v>11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4">
      <c r="A7" s="6" t="s">
        <v>12</v>
      </c>
      <c r="B7" s="11">
        <v>29</v>
      </c>
      <c r="C7" s="11">
        <v>59784</v>
      </c>
      <c r="D7" s="11">
        <v>2</v>
      </c>
      <c r="E7" s="11">
        <v>6248</v>
      </c>
      <c r="F7" s="11" t="s">
        <v>31</v>
      </c>
      <c r="G7" s="11" t="s">
        <v>31</v>
      </c>
      <c r="H7" s="11">
        <v>10</v>
      </c>
      <c r="I7" s="11">
        <v>30673</v>
      </c>
      <c r="J7" s="11">
        <v>18</v>
      </c>
      <c r="K7" s="11">
        <v>1</v>
      </c>
      <c r="L7" s="11">
        <v>22</v>
      </c>
    </row>
    <row r="8" spans="1:14">
      <c r="A8" s="6" t="s">
        <v>13</v>
      </c>
      <c r="B8" s="11">
        <v>43</v>
      </c>
      <c r="C8" s="11">
        <v>54333</v>
      </c>
      <c r="D8" s="11">
        <v>1</v>
      </c>
      <c r="E8" s="11">
        <v>942</v>
      </c>
      <c r="F8" s="11" t="s">
        <v>31</v>
      </c>
      <c r="G8" s="11" t="s">
        <v>31</v>
      </c>
      <c r="H8" s="11">
        <v>19</v>
      </c>
      <c r="I8" s="11">
        <v>36355</v>
      </c>
      <c r="J8" s="11">
        <v>18</v>
      </c>
      <c r="K8" s="11" t="s">
        <v>31</v>
      </c>
      <c r="L8" s="11">
        <v>45</v>
      </c>
    </row>
    <row r="9" spans="1:14">
      <c r="A9" s="6" t="s">
        <v>14</v>
      </c>
      <c r="B9" s="11">
        <v>37</v>
      </c>
      <c r="C9" s="11">
        <v>56571</v>
      </c>
      <c r="D9" s="11" t="s">
        <v>31</v>
      </c>
      <c r="E9" s="11" t="s">
        <v>31</v>
      </c>
      <c r="F9" s="11" t="s">
        <v>31</v>
      </c>
      <c r="G9" s="11" t="s">
        <v>31</v>
      </c>
      <c r="H9" s="11">
        <v>24</v>
      </c>
      <c r="I9" s="11">
        <v>40293</v>
      </c>
      <c r="J9" s="11">
        <v>18</v>
      </c>
      <c r="K9" s="11">
        <v>1</v>
      </c>
      <c r="L9" s="11">
        <v>42</v>
      </c>
    </row>
    <row r="10" spans="1:14">
      <c r="A10" s="6" t="s">
        <v>15</v>
      </c>
      <c r="B10" s="12">
        <v>174</v>
      </c>
      <c r="C10" s="12">
        <v>33440</v>
      </c>
      <c r="D10" s="12" t="s">
        <v>31</v>
      </c>
      <c r="E10" s="12" t="s">
        <v>31</v>
      </c>
      <c r="F10" s="12">
        <v>21</v>
      </c>
      <c r="G10" s="12">
        <v>4578</v>
      </c>
      <c r="H10" s="12">
        <v>267</v>
      </c>
      <c r="I10" s="12">
        <v>63384</v>
      </c>
      <c r="J10" s="12">
        <v>240</v>
      </c>
      <c r="K10" s="12">
        <v>13</v>
      </c>
      <c r="L10" s="12">
        <v>209</v>
      </c>
    </row>
    <row r="11" spans="1:14">
      <c r="A11" s="6" t="s">
        <v>16</v>
      </c>
      <c r="B11" s="12">
        <v>173</v>
      </c>
      <c r="C11" s="12">
        <v>32945</v>
      </c>
      <c r="D11" s="12" t="s">
        <v>31</v>
      </c>
      <c r="E11" s="12" t="s">
        <v>31</v>
      </c>
      <c r="F11" s="12">
        <v>33</v>
      </c>
      <c r="G11" s="12">
        <v>9814</v>
      </c>
      <c r="H11" s="12">
        <v>247</v>
      </c>
      <c r="I11" s="12">
        <v>66009</v>
      </c>
      <c r="J11" s="12">
        <v>164</v>
      </c>
      <c r="K11" s="12">
        <v>2</v>
      </c>
      <c r="L11" s="12">
        <v>287</v>
      </c>
    </row>
    <row r="12" spans="1:14">
      <c r="A12" s="6" t="s">
        <v>98</v>
      </c>
      <c r="B12" s="12">
        <v>326</v>
      </c>
      <c r="C12" s="84">
        <v>68640</v>
      </c>
      <c r="D12" s="84" t="s">
        <v>31</v>
      </c>
      <c r="E12" s="84" t="s">
        <v>31</v>
      </c>
      <c r="F12" s="84">
        <v>26</v>
      </c>
      <c r="G12" s="84">
        <v>6778</v>
      </c>
      <c r="H12" s="84">
        <v>148</v>
      </c>
      <c r="I12" s="84">
        <v>41882</v>
      </c>
      <c r="J12" s="84">
        <v>260</v>
      </c>
      <c r="K12" s="84">
        <v>8</v>
      </c>
      <c r="L12" s="84">
        <v>232</v>
      </c>
      <c r="M12" s="88"/>
      <c r="N12" s="88"/>
    </row>
    <row r="13" spans="1:14">
      <c r="A13" s="6" t="s">
        <v>116</v>
      </c>
      <c r="B13" s="12">
        <v>276</v>
      </c>
      <c r="C13" s="84">
        <v>60111</v>
      </c>
      <c r="D13" s="84" t="s">
        <v>31</v>
      </c>
      <c r="E13" s="84" t="s">
        <v>31</v>
      </c>
      <c r="F13" s="84">
        <v>12</v>
      </c>
      <c r="G13" s="84">
        <v>3299</v>
      </c>
      <c r="H13" s="84">
        <v>242</v>
      </c>
      <c r="I13" s="84">
        <v>67351</v>
      </c>
      <c r="J13" s="84">
        <v>261</v>
      </c>
      <c r="K13" s="84">
        <v>12</v>
      </c>
      <c r="L13" s="84">
        <v>257</v>
      </c>
      <c r="M13" s="88"/>
      <c r="N13" s="88"/>
    </row>
    <row r="14" spans="1:14">
      <c r="A14" s="6" t="s">
        <v>130</v>
      </c>
      <c r="B14" s="12">
        <v>270</v>
      </c>
      <c r="C14" s="84">
        <v>51845</v>
      </c>
      <c r="D14" s="87" t="s">
        <v>31</v>
      </c>
      <c r="E14" s="87" t="s">
        <v>31</v>
      </c>
      <c r="F14" s="87" t="s">
        <v>31</v>
      </c>
      <c r="G14" s="87" t="s">
        <v>31</v>
      </c>
      <c r="H14" s="84">
        <v>98</v>
      </c>
      <c r="I14" s="84">
        <v>79924</v>
      </c>
      <c r="J14" s="84">
        <v>75</v>
      </c>
      <c r="K14" s="84">
        <v>217</v>
      </c>
      <c r="L14" s="84">
        <v>76</v>
      </c>
      <c r="M14" s="88"/>
      <c r="N14" s="88"/>
    </row>
    <row r="15" spans="1:14">
      <c r="A15" s="6" t="s">
        <v>132</v>
      </c>
      <c r="B15" s="12">
        <v>512</v>
      </c>
      <c r="C15" s="84">
        <v>85108</v>
      </c>
      <c r="D15" s="87" t="s">
        <v>31</v>
      </c>
      <c r="E15" s="87" t="s">
        <v>31</v>
      </c>
      <c r="F15" s="87" t="s">
        <v>31</v>
      </c>
      <c r="G15" s="87" t="s">
        <v>31</v>
      </c>
      <c r="H15" s="84">
        <v>264</v>
      </c>
      <c r="I15" s="84">
        <v>42899</v>
      </c>
      <c r="J15" s="84">
        <v>56</v>
      </c>
      <c r="K15" s="84">
        <v>37</v>
      </c>
      <c r="L15" s="84">
        <v>683</v>
      </c>
      <c r="M15" s="88"/>
      <c r="N15" s="88"/>
    </row>
    <row r="16" spans="1:14">
      <c r="A16" s="6" t="s">
        <v>154</v>
      </c>
      <c r="B16" s="12">
        <v>616</v>
      </c>
      <c r="C16" s="84">
        <v>104116</v>
      </c>
      <c r="D16" s="87" t="s">
        <v>31</v>
      </c>
      <c r="E16" s="87" t="s">
        <v>31</v>
      </c>
      <c r="F16" s="87" t="s">
        <v>31</v>
      </c>
      <c r="G16" s="87" t="s">
        <v>31</v>
      </c>
      <c r="H16" s="84">
        <v>241</v>
      </c>
      <c r="I16" s="84">
        <v>31163</v>
      </c>
      <c r="J16" s="84">
        <v>54</v>
      </c>
      <c r="K16" s="84">
        <v>27</v>
      </c>
      <c r="L16" s="84">
        <v>776</v>
      </c>
      <c r="M16" s="88"/>
      <c r="N16" s="88"/>
    </row>
    <row r="17" spans="1:12">
      <c r="A17" s="38" t="s">
        <v>17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</row>
    <row r="18" spans="1:12">
      <c r="A18" s="6" t="s">
        <v>12</v>
      </c>
      <c r="B18" s="10">
        <v>3</v>
      </c>
      <c r="C18" s="10">
        <v>21485</v>
      </c>
      <c r="D18" s="10">
        <v>1</v>
      </c>
      <c r="E18" s="10">
        <v>5952</v>
      </c>
      <c r="F18" s="10" t="s">
        <v>31</v>
      </c>
      <c r="G18" s="10" t="s">
        <v>31</v>
      </c>
      <c r="H18" s="10">
        <v>8</v>
      </c>
      <c r="I18" s="10">
        <v>29673</v>
      </c>
      <c r="J18" s="11">
        <v>4</v>
      </c>
      <c r="K18" s="11">
        <v>1</v>
      </c>
      <c r="L18" s="11">
        <v>7</v>
      </c>
    </row>
    <row r="19" spans="1:12">
      <c r="A19" s="6" t="s">
        <v>13</v>
      </c>
      <c r="B19" s="10">
        <v>2</v>
      </c>
      <c r="C19" s="10">
        <v>4647</v>
      </c>
      <c r="D19" s="10">
        <v>1</v>
      </c>
      <c r="E19" s="10">
        <v>942</v>
      </c>
      <c r="F19" s="10" t="s">
        <v>31</v>
      </c>
      <c r="G19" s="10" t="s">
        <v>31</v>
      </c>
      <c r="H19" s="10">
        <v>11</v>
      </c>
      <c r="I19" s="10">
        <v>33975</v>
      </c>
      <c r="J19" s="11">
        <v>4</v>
      </c>
      <c r="K19" s="11" t="s">
        <v>31</v>
      </c>
      <c r="L19" s="11">
        <v>10</v>
      </c>
    </row>
    <row r="20" spans="1:12">
      <c r="A20" s="6" t="s">
        <v>14</v>
      </c>
      <c r="B20" s="10">
        <v>3</v>
      </c>
      <c r="C20" s="10">
        <v>12887</v>
      </c>
      <c r="D20" s="10" t="s">
        <v>31</v>
      </c>
      <c r="E20" s="10" t="s">
        <v>31</v>
      </c>
      <c r="F20" s="10" t="s">
        <v>31</v>
      </c>
      <c r="G20" s="10" t="s">
        <v>31</v>
      </c>
      <c r="H20" s="10">
        <v>9</v>
      </c>
      <c r="I20" s="10">
        <v>33723</v>
      </c>
      <c r="J20" s="11">
        <v>5</v>
      </c>
      <c r="K20" s="11">
        <v>1</v>
      </c>
      <c r="L20" s="11">
        <v>6</v>
      </c>
    </row>
    <row r="21" spans="1:12">
      <c r="A21" s="6" t="s">
        <v>15</v>
      </c>
      <c r="B21" s="10">
        <v>9</v>
      </c>
      <c r="C21" s="10">
        <v>2416</v>
      </c>
      <c r="D21" s="10" t="s">
        <v>31</v>
      </c>
      <c r="E21" s="10" t="s">
        <v>31</v>
      </c>
      <c r="F21" s="10">
        <v>21</v>
      </c>
      <c r="G21" s="10">
        <v>4578</v>
      </c>
      <c r="H21" s="10">
        <v>145</v>
      </c>
      <c r="I21" s="10">
        <v>34782</v>
      </c>
      <c r="J21" s="11">
        <v>85</v>
      </c>
      <c r="K21" s="11" t="s">
        <v>31</v>
      </c>
      <c r="L21" s="11">
        <v>90</v>
      </c>
    </row>
    <row r="22" spans="1:12">
      <c r="A22" s="6" t="s">
        <v>16</v>
      </c>
      <c r="B22" s="10">
        <v>6</v>
      </c>
      <c r="C22" s="10">
        <v>1492</v>
      </c>
      <c r="D22" s="10" t="s">
        <v>31</v>
      </c>
      <c r="E22" s="10" t="s">
        <v>31</v>
      </c>
      <c r="F22" s="10">
        <v>11</v>
      </c>
      <c r="G22" s="10">
        <v>3608</v>
      </c>
      <c r="H22" s="10">
        <v>163</v>
      </c>
      <c r="I22" s="10">
        <v>46287</v>
      </c>
      <c r="J22" s="11">
        <v>43</v>
      </c>
      <c r="K22" s="11" t="s">
        <v>31</v>
      </c>
      <c r="L22" s="11">
        <v>137</v>
      </c>
    </row>
    <row r="23" spans="1:12">
      <c r="A23" s="6" t="s">
        <v>98</v>
      </c>
      <c r="B23" s="10">
        <v>24</v>
      </c>
      <c r="C23" s="10">
        <v>7477</v>
      </c>
      <c r="D23" s="10" t="s">
        <v>31</v>
      </c>
      <c r="E23" s="10" t="s">
        <v>31</v>
      </c>
      <c r="F23" s="10">
        <v>19</v>
      </c>
      <c r="G23" s="10">
        <v>5024</v>
      </c>
      <c r="H23" s="10">
        <v>124</v>
      </c>
      <c r="I23" s="10">
        <v>37592</v>
      </c>
      <c r="J23" s="11">
        <v>100</v>
      </c>
      <c r="K23" s="11" t="s">
        <v>31</v>
      </c>
      <c r="L23" s="11">
        <v>67</v>
      </c>
    </row>
    <row r="24" spans="1:12">
      <c r="A24" s="6" t="s">
        <v>116</v>
      </c>
      <c r="B24" s="12" t="s">
        <v>31</v>
      </c>
      <c r="C24" s="12" t="s">
        <v>31</v>
      </c>
      <c r="D24" s="12" t="s">
        <v>31</v>
      </c>
      <c r="E24" s="12" t="s">
        <v>31</v>
      </c>
      <c r="F24" s="12">
        <v>7</v>
      </c>
      <c r="G24" s="12">
        <v>1876</v>
      </c>
      <c r="H24" s="12">
        <v>190</v>
      </c>
      <c r="I24" s="12">
        <v>56455</v>
      </c>
      <c r="J24" s="12">
        <v>84</v>
      </c>
      <c r="K24" s="12" t="s">
        <v>31</v>
      </c>
      <c r="L24" s="12">
        <v>113</v>
      </c>
    </row>
    <row r="25" spans="1:12">
      <c r="A25" s="6" t="s">
        <v>130</v>
      </c>
      <c r="B25" s="12" t="s">
        <v>31</v>
      </c>
      <c r="C25" s="12" t="s">
        <v>31</v>
      </c>
      <c r="D25" s="12" t="s">
        <v>31</v>
      </c>
      <c r="E25" s="12" t="s">
        <v>31</v>
      </c>
      <c r="F25" s="11" t="s">
        <v>31</v>
      </c>
      <c r="G25" s="11" t="s">
        <v>31</v>
      </c>
      <c r="H25" s="12">
        <v>93</v>
      </c>
      <c r="I25" s="12">
        <v>79374</v>
      </c>
      <c r="J25" s="12">
        <v>38</v>
      </c>
      <c r="K25" s="12">
        <v>1</v>
      </c>
      <c r="L25" s="12">
        <v>54</v>
      </c>
    </row>
    <row r="26" spans="1:12">
      <c r="A26" s="6" t="s">
        <v>132</v>
      </c>
      <c r="B26" s="12">
        <v>25</v>
      </c>
      <c r="C26" s="12">
        <v>5000</v>
      </c>
      <c r="D26" s="11" t="s">
        <v>31</v>
      </c>
      <c r="E26" s="11" t="s">
        <v>31</v>
      </c>
      <c r="F26" s="11" t="s">
        <v>31</v>
      </c>
      <c r="G26" s="11" t="s">
        <v>31</v>
      </c>
      <c r="H26" s="12">
        <v>150</v>
      </c>
      <c r="I26" s="12">
        <v>27808</v>
      </c>
      <c r="J26" s="12">
        <v>4</v>
      </c>
      <c r="K26" s="12">
        <v>11</v>
      </c>
      <c r="L26" s="12">
        <v>160</v>
      </c>
    </row>
    <row r="27" spans="1:12">
      <c r="A27" s="6" t="s">
        <v>154</v>
      </c>
      <c r="B27" s="12">
        <v>80</v>
      </c>
      <c r="C27" s="12">
        <v>13792</v>
      </c>
      <c r="D27" s="11" t="s">
        <v>31</v>
      </c>
      <c r="E27" s="11" t="s">
        <v>31</v>
      </c>
      <c r="F27" s="11" t="s">
        <v>31</v>
      </c>
      <c r="G27" s="11" t="s">
        <v>31</v>
      </c>
      <c r="H27" s="12">
        <v>138</v>
      </c>
      <c r="I27" s="12">
        <v>13953</v>
      </c>
      <c r="J27" s="12">
        <v>4</v>
      </c>
      <c r="K27" s="12">
        <v>13</v>
      </c>
      <c r="L27" s="12">
        <v>201</v>
      </c>
    </row>
    <row r="28" spans="1:12">
      <c r="A28" s="38" t="s">
        <v>18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</row>
    <row r="29" spans="1:12">
      <c r="A29" s="6" t="s">
        <v>12</v>
      </c>
      <c r="B29" s="10">
        <v>18</v>
      </c>
      <c r="C29" s="10">
        <v>32274</v>
      </c>
      <c r="D29" s="10">
        <v>1</v>
      </c>
      <c r="E29" s="10">
        <v>296</v>
      </c>
      <c r="F29" s="10" t="s">
        <v>31</v>
      </c>
      <c r="G29" s="10" t="s">
        <v>31</v>
      </c>
      <c r="H29" s="10" t="s">
        <v>31</v>
      </c>
      <c r="I29" s="10" t="s">
        <v>31</v>
      </c>
      <c r="J29" s="11">
        <v>7</v>
      </c>
      <c r="K29" s="11" t="s">
        <v>31</v>
      </c>
      <c r="L29" s="11">
        <v>12</v>
      </c>
    </row>
    <row r="30" spans="1:12">
      <c r="A30" s="6" t="s">
        <v>13</v>
      </c>
      <c r="B30" s="10">
        <v>20</v>
      </c>
      <c r="C30" s="10">
        <v>34852</v>
      </c>
      <c r="D30" s="10" t="s">
        <v>31</v>
      </c>
      <c r="E30" s="10" t="s">
        <v>31</v>
      </c>
      <c r="F30" s="10" t="s">
        <v>31</v>
      </c>
      <c r="G30" s="10" t="s">
        <v>31</v>
      </c>
      <c r="H30" s="10" t="s">
        <v>31</v>
      </c>
      <c r="I30" s="10" t="s">
        <v>31</v>
      </c>
      <c r="J30" s="11">
        <v>6</v>
      </c>
      <c r="K30" s="11" t="s">
        <v>31</v>
      </c>
      <c r="L30" s="11">
        <v>14</v>
      </c>
    </row>
    <row r="31" spans="1:12">
      <c r="A31" s="6" t="s">
        <v>14</v>
      </c>
      <c r="B31" s="10">
        <v>17</v>
      </c>
      <c r="C31" s="10">
        <v>27974</v>
      </c>
      <c r="D31" s="10" t="s">
        <v>31</v>
      </c>
      <c r="E31" s="10" t="s">
        <v>31</v>
      </c>
      <c r="F31" s="10" t="s">
        <v>31</v>
      </c>
      <c r="G31" s="10" t="s">
        <v>31</v>
      </c>
      <c r="H31" s="10" t="s">
        <v>31</v>
      </c>
      <c r="I31" s="10" t="s">
        <v>31</v>
      </c>
      <c r="J31" s="11">
        <v>5</v>
      </c>
      <c r="K31" s="11" t="s">
        <v>31</v>
      </c>
      <c r="L31" s="11">
        <v>12</v>
      </c>
    </row>
    <row r="32" spans="1:12">
      <c r="A32" s="6" t="s">
        <v>15</v>
      </c>
      <c r="B32" s="10">
        <v>71</v>
      </c>
      <c r="C32" s="10">
        <v>11664</v>
      </c>
      <c r="D32" s="10" t="s">
        <v>31</v>
      </c>
      <c r="E32" s="10" t="s">
        <v>31</v>
      </c>
      <c r="F32" s="10" t="s">
        <v>31</v>
      </c>
      <c r="G32" s="10" t="s">
        <v>31</v>
      </c>
      <c r="H32" s="10">
        <v>91</v>
      </c>
      <c r="I32" s="10">
        <v>22352</v>
      </c>
      <c r="J32" s="11">
        <v>77</v>
      </c>
      <c r="K32" s="11">
        <v>13</v>
      </c>
      <c r="L32" s="11">
        <v>72</v>
      </c>
    </row>
    <row r="33" spans="1:12">
      <c r="A33" s="6" t="s">
        <v>16</v>
      </c>
      <c r="B33" s="10">
        <v>73</v>
      </c>
      <c r="C33" s="10">
        <v>11821</v>
      </c>
      <c r="D33" s="10" t="s">
        <v>31</v>
      </c>
      <c r="E33" s="10" t="s">
        <v>31</v>
      </c>
      <c r="F33" s="10">
        <v>16</v>
      </c>
      <c r="G33" s="10">
        <v>4436</v>
      </c>
      <c r="H33" s="10">
        <v>53</v>
      </c>
      <c r="I33" s="10">
        <v>13602</v>
      </c>
      <c r="J33" s="11">
        <v>51</v>
      </c>
      <c r="K33" s="11" t="s">
        <v>31</v>
      </c>
      <c r="L33" s="11">
        <v>91</v>
      </c>
    </row>
    <row r="34" spans="1:12">
      <c r="A34" s="6" t="s">
        <v>98</v>
      </c>
      <c r="B34" s="10">
        <v>166</v>
      </c>
      <c r="C34" s="10">
        <v>32106</v>
      </c>
      <c r="D34" s="10" t="s">
        <v>31</v>
      </c>
      <c r="E34" s="10" t="s">
        <v>31</v>
      </c>
      <c r="F34" s="10">
        <v>6</v>
      </c>
      <c r="G34" s="10">
        <v>1554</v>
      </c>
      <c r="H34" s="10" t="s">
        <v>31</v>
      </c>
      <c r="I34" s="10" t="s">
        <v>31</v>
      </c>
      <c r="J34" s="11">
        <v>90</v>
      </c>
      <c r="K34" s="11" t="s">
        <v>31</v>
      </c>
      <c r="L34" s="11">
        <v>82</v>
      </c>
    </row>
    <row r="35" spans="1:12">
      <c r="A35" s="6" t="s">
        <v>116</v>
      </c>
      <c r="B35" s="12">
        <v>196</v>
      </c>
      <c r="C35" s="12">
        <v>40929</v>
      </c>
      <c r="D35" s="12" t="s">
        <v>31</v>
      </c>
      <c r="E35" s="12" t="s">
        <v>31</v>
      </c>
      <c r="F35" s="12">
        <v>5</v>
      </c>
      <c r="G35" s="12">
        <v>1423</v>
      </c>
      <c r="H35" s="12" t="s">
        <v>31</v>
      </c>
      <c r="I35" s="12" t="s">
        <v>31</v>
      </c>
      <c r="J35" s="12">
        <v>111</v>
      </c>
      <c r="K35" s="12" t="s">
        <v>31</v>
      </c>
      <c r="L35" s="12">
        <v>90</v>
      </c>
    </row>
    <row r="36" spans="1:12">
      <c r="A36" s="6" t="s">
        <v>130</v>
      </c>
      <c r="B36" s="12">
        <v>213</v>
      </c>
      <c r="C36" s="12">
        <v>38345</v>
      </c>
      <c r="D36" s="12" t="s">
        <v>31</v>
      </c>
      <c r="E36" s="12" t="s">
        <v>31</v>
      </c>
      <c r="F36" s="12" t="s">
        <v>31</v>
      </c>
      <c r="G36" s="12" t="s">
        <v>31</v>
      </c>
      <c r="H36" s="12" t="s">
        <v>31</v>
      </c>
      <c r="I36" s="12" t="s">
        <v>31</v>
      </c>
      <c r="J36" s="12">
        <v>9</v>
      </c>
      <c r="K36" s="12">
        <v>187</v>
      </c>
      <c r="L36" s="12">
        <v>17</v>
      </c>
    </row>
    <row r="37" spans="1:12" ht="16.5" customHeight="1">
      <c r="A37" s="6" t="s">
        <v>132</v>
      </c>
      <c r="B37" s="12">
        <v>253</v>
      </c>
      <c r="C37" s="12">
        <v>41106</v>
      </c>
      <c r="D37" s="11" t="s">
        <v>31</v>
      </c>
      <c r="E37" s="11" t="s">
        <v>31</v>
      </c>
      <c r="F37" s="11" t="s">
        <v>31</v>
      </c>
      <c r="G37" s="11" t="s">
        <v>31</v>
      </c>
      <c r="H37" s="12" t="s">
        <v>31</v>
      </c>
      <c r="I37" s="12" t="s">
        <v>31</v>
      </c>
      <c r="J37" s="12">
        <v>12</v>
      </c>
      <c r="K37" s="12">
        <v>16</v>
      </c>
      <c r="L37" s="12">
        <v>225</v>
      </c>
    </row>
    <row r="38" spans="1:12">
      <c r="A38" s="6" t="s">
        <v>154</v>
      </c>
      <c r="B38" s="12">
        <v>252</v>
      </c>
      <c r="C38" s="12">
        <v>45246</v>
      </c>
      <c r="D38" s="11" t="s">
        <v>31</v>
      </c>
      <c r="E38" s="11" t="s">
        <v>31</v>
      </c>
      <c r="F38" s="11" t="s">
        <v>31</v>
      </c>
      <c r="G38" s="11" t="s">
        <v>31</v>
      </c>
      <c r="H38" s="12" t="s">
        <v>31</v>
      </c>
      <c r="I38" s="12" t="s">
        <v>31</v>
      </c>
      <c r="J38" s="12">
        <v>9</v>
      </c>
      <c r="K38" s="12" t="s">
        <v>31</v>
      </c>
      <c r="L38" s="12">
        <v>243</v>
      </c>
    </row>
    <row r="39" spans="1:12">
      <c r="A39" s="38" t="s">
        <v>19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</row>
    <row r="40" spans="1:12" s="60" customFormat="1">
      <c r="A40" s="6" t="s">
        <v>12</v>
      </c>
      <c r="B40" s="10">
        <v>8</v>
      </c>
      <c r="C40" s="10">
        <v>6025</v>
      </c>
      <c r="D40" s="10" t="s">
        <v>31</v>
      </c>
      <c r="E40" s="10" t="s">
        <v>31</v>
      </c>
      <c r="F40" s="10" t="s">
        <v>31</v>
      </c>
      <c r="G40" s="10" t="s">
        <v>31</v>
      </c>
      <c r="H40" s="10">
        <v>2</v>
      </c>
      <c r="I40" s="10">
        <v>1000</v>
      </c>
      <c r="J40" s="11">
        <v>7</v>
      </c>
      <c r="K40" s="11" t="s">
        <v>31</v>
      </c>
      <c r="L40" s="11">
        <v>3</v>
      </c>
    </row>
    <row r="41" spans="1:12" s="60" customFormat="1">
      <c r="A41" s="6" t="s">
        <v>13</v>
      </c>
      <c r="B41" s="10">
        <v>21</v>
      </c>
      <c r="C41" s="10">
        <v>14834</v>
      </c>
      <c r="D41" s="10" t="s">
        <v>31</v>
      </c>
      <c r="E41" s="10" t="s">
        <v>31</v>
      </c>
      <c r="F41" s="10" t="s">
        <v>31</v>
      </c>
      <c r="G41" s="10" t="s">
        <v>31</v>
      </c>
      <c r="H41" s="10">
        <v>8</v>
      </c>
      <c r="I41" s="10">
        <v>2380</v>
      </c>
      <c r="J41" s="11">
        <v>8</v>
      </c>
      <c r="K41" s="11" t="s">
        <v>31</v>
      </c>
      <c r="L41" s="11">
        <v>21</v>
      </c>
    </row>
    <row r="42" spans="1:12" s="60" customFormat="1">
      <c r="A42" s="6" t="s">
        <v>14</v>
      </c>
      <c r="B42" s="10">
        <v>17</v>
      </c>
      <c r="C42" s="10">
        <v>15710</v>
      </c>
      <c r="D42" s="10" t="s">
        <v>31</v>
      </c>
      <c r="E42" s="10" t="s">
        <v>31</v>
      </c>
      <c r="F42" s="10" t="s">
        <v>31</v>
      </c>
      <c r="G42" s="10" t="s">
        <v>31</v>
      </c>
      <c r="H42" s="10">
        <v>15</v>
      </c>
      <c r="I42" s="10">
        <v>6570</v>
      </c>
      <c r="J42" s="11">
        <v>8</v>
      </c>
      <c r="K42" s="11" t="s">
        <v>31</v>
      </c>
      <c r="L42" s="11">
        <v>24</v>
      </c>
    </row>
    <row r="43" spans="1:12" s="60" customFormat="1">
      <c r="A43" s="6" t="s">
        <v>15</v>
      </c>
      <c r="B43" s="10">
        <v>94</v>
      </c>
      <c r="C43" s="10">
        <v>19360</v>
      </c>
      <c r="D43" s="10" t="s">
        <v>31</v>
      </c>
      <c r="E43" s="10" t="s">
        <v>31</v>
      </c>
      <c r="F43" s="10" t="s">
        <v>31</v>
      </c>
      <c r="G43" s="10" t="s">
        <v>31</v>
      </c>
      <c r="H43" s="10">
        <v>31</v>
      </c>
      <c r="I43" s="10">
        <v>6250</v>
      </c>
      <c r="J43" s="11">
        <v>78</v>
      </c>
      <c r="K43" s="11" t="s">
        <v>31</v>
      </c>
      <c r="L43" s="11">
        <v>47</v>
      </c>
    </row>
    <row r="44" spans="1:12" s="60" customFormat="1">
      <c r="A44" s="6" t="s">
        <v>16</v>
      </c>
      <c r="B44" s="10">
        <v>94</v>
      </c>
      <c r="C44" s="10">
        <v>19632</v>
      </c>
      <c r="D44" s="10" t="s">
        <v>31</v>
      </c>
      <c r="E44" s="10" t="s">
        <v>31</v>
      </c>
      <c r="F44" s="10">
        <v>6</v>
      </c>
      <c r="G44" s="10">
        <v>1770</v>
      </c>
      <c r="H44" s="10">
        <v>31</v>
      </c>
      <c r="I44" s="10">
        <v>6120</v>
      </c>
      <c r="J44" s="11">
        <v>70</v>
      </c>
      <c r="K44" s="11">
        <v>2</v>
      </c>
      <c r="L44" s="11">
        <v>59</v>
      </c>
    </row>
    <row r="45" spans="1:12" s="60" customFormat="1">
      <c r="A45" s="6" t="s">
        <v>98</v>
      </c>
      <c r="B45" s="10">
        <v>136</v>
      </c>
      <c r="C45" s="10">
        <v>29057</v>
      </c>
      <c r="D45" s="10" t="s">
        <v>31</v>
      </c>
      <c r="E45" s="10" t="s">
        <v>31</v>
      </c>
      <c r="F45" s="10">
        <v>1</v>
      </c>
      <c r="G45" s="10">
        <v>200</v>
      </c>
      <c r="H45" s="10">
        <v>24</v>
      </c>
      <c r="I45" s="10">
        <v>4290</v>
      </c>
      <c r="J45" s="11">
        <v>70</v>
      </c>
      <c r="K45" s="11">
        <v>8</v>
      </c>
      <c r="L45" s="11">
        <v>83</v>
      </c>
    </row>
    <row r="46" spans="1:12" s="60" customFormat="1">
      <c r="A46" s="6" t="s">
        <v>116</v>
      </c>
      <c r="B46" s="10">
        <v>80</v>
      </c>
      <c r="C46" s="10">
        <v>19182</v>
      </c>
      <c r="D46" s="10" t="s">
        <v>31</v>
      </c>
      <c r="E46" s="10" t="s">
        <v>31</v>
      </c>
      <c r="F46" s="10" t="s">
        <v>31</v>
      </c>
      <c r="G46" s="10" t="s">
        <v>31</v>
      </c>
      <c r="H46" s="10">
        <v>52</v>
      </c>
      <c r="I46" s="10">
        <v>10896</v>
      </c>
      <c r="J46" s="11">
        <v>66</v>
      </c>
      <c r="K46" s="11">
        <v>12</v>
      </c>
      <c r="L46" s="11">
        <v>54</v>
      </c>
    </row>
    <row r="47" spans="1:12" s="60" customFormat="1">
      <c r="A47" s="6" t="s">
        <v>130</v>
      </c>
      <c r="B47" s="2">
        <v>57</v>
      </c>
      <c r="C47" s="2">
        <v>13500</v>
      </c>
      <c r="D47" s="10" t="s">
        <v>31</v>
      </c>
      <c r="E47" s="10" t="s">
        <v>31</v>
      </c>
      <c r="F47" s="10" t="s">
        <v>31</v>
      </c>
      <c r="G47" s="10" t="s">
        <v>31</v>
      </c>
      <c r="H47" s="2">
        <v>5</v>
      </c>
      <c r="I47" s="2">
        <v>550</v>
      </c>
      <c r="J47" s="2">
        <v>28</v>
      </c>
      <c r="K47" s="2">
        <v>29</v>
      </c>
      <c r="L47" s="2">
        <v>5</v>
      </c>
    </row>
    <row r="48" spans="1:12">
      <c r="A48" s="6" t="s">
        <v>132</v>
      </c>
      <c r="B48" s="12">
        <v>234</v>
      </c>
      <c r="C48" s="12">
        <v>39002</v>
      </c>
      <c r="D48" s="11" t="s">
        <v>31</v>
      </c>
      <c r="E48" s="11" t="s">
        <v>31</v>
      </c>
      <c r="F48" s="11" t="s">
        <v>31</v>
      </c>
      <c r="G48" s="11" t="s">
        <v>31</v>
      </c>
      <c r="H48" s="12">
        <v>114</v>
      </c>
      <c r="I48" s="12">
        <v>15091</v>
      </c>
      <c r="J48" s="12">
        <v>40</v>
      </c>
      <c r="K48" s="12">
        <v>10</v>
      </c>
      <c r="L48" s="12">
        <v>298</v>
      </c>
    </row>
    <row r="49" spans="1:12">
      <c r="A49" s="6" t="s">
        <v>154</v>
      </c>
      <c r="B49" s="12">
        <v>284</v>
      </c>
      <c r="C49" s="12">
        <v>45078</v>
      </c>
      <c r="D49" s="11" t="s">
        <v>31</v>
      </c>
      <c r="E49" s="11" t="s">
        <v>31</v>
      </c>
      <c r="F49" s="11" t="s">
        <v>31</v>
      </c>
      <c r="G49" s="11" t="s">
        <v>31</v>
      </c>
      <c r="H49" s="12">
        <v>103</v>
      </c>
      <c r="I49" s="12">
        <v>17210</v>
      </c>
      <c r="J49" s="12">
        <v>41</v>
      </c>
      <c r="K49" s="12">
        <v>14</v>
      </c>
      <c r="L49" s="12">
        <v>332</v>
      </c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</sheetData>
  <customSheetViews>
    <customSheetView guid="{9FC56F9A-5B50-412D-BB0B-885883C415E6}" scale="140" showPageBreaks="1" topLeftCell="H1">
      <pane ySplit="5" topLeftCell="A6" activePane="bottomLeft" state="frozen"/>
      <selection pane="bottomLeft" activeCell="F6" sqref="F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5" topLeftCell="A6" activePane="bottomLeft" state="frozen"/>
      <selection pane="bottomLeft" activeCell="D13" sqref="D1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5" topLeftCell="A6" activePane="bottomLeft" state="frozen"/>
      <selection pane="bottomLeft" activeCell="E21" sqref="E2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scale="80">
      <pane ySplit="5" topLeftCell="A21" activePane="bottomLeft" state="frozen"/>
      <selection pane="bottomLeft" activeCell="B40" sqref="B40:L4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10">
    <mergeCell ref="K4:K5"/>
    <mergeCell ref="L4:L5"/>
    <mergeCell ref="A3:A5"/>
    <mergeCell ref="B3:I3"/>
    <mergeCell ref="J3:L3"/>
    <mergeCell ref="B4:C4"/>
    <mergeCell ref="D4:E4"/>
    <mergeCell ref="F4:G4"/>
    <mergeCell ref="H4:I4"/>
    <mergeCell ref="J4:J5"/>
  </mergeCells>
  <phoneticPr fontId="17" type="noConversion"/>
  <hyperlinks>
    <hyperlink ref="L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Y15"/>
  <sheetViews>
    <sheetView zoomScale="120" zoomScaleNormal="120" workbookViewId="0">
      <pane ySplit="4" topLeftCell="A5" activePane="bottomLeft" state="frozen"/>
      <selection pane="bottomLeft" activeCell="D21" sqref="D21"/>
    </sheetView>
  </sheetViews>
  <sheetFormatPr defaultRowHeight="15"/>
  <cols>
    <col min="1" max="1" width="8.5703125" customWidth="1"/>
    <col min="4" max="7" width="13.85546875" customWidth="1"/>
  </cols>
  <sheetData>
    <row r="1" spans="1:25">
      <c r="A1" s="1" t="s">
        <v>140</v>
      </c>
      <c r="B1" s="2"/>
      <c r="D1" s="2"/>
      <c r="E1" s="2"/>
      <c r="F1" s="2"/>
      <c r="G1" s="2"/>
    </row>
    <row r="2" spans="1:25" ht="15.75" thickBot="1">
      <c r="A2" s="21"/>
      <c r="B2" s="2"/>
      <c r="D2" s="2"/>
      <c r="E2" s="2"/>
      <c r="F2" s="2"/>
      <c r="G2" s="3" t="s">
        <v>0</v>
      </c>
    </row>
    <row r="3" spans="1:25" ht="23.25" customHeight="1" thickTop="1">
      <c r="A3" s="131"/>
      <c r="B3" s="135" t="s">
        <v>32</v>
      </c>
      <c r="C3" s="135" t="s">
        <v>33</v>
      </c>
      <c r="D3" s="133" t="s">
        <v>34</v>
      </c>
      <c r="E3" s="135" t="s">
        <v>35</v>
      </c>
      <c r="F3" s="135"/>
      <c r="G3" s="136" t="s">
        <v>36</v>
      </c>
    </row>
    <row r="4" spans="1:25" ht="31.5" customHeight="1">
      <c r="A4" s="132"/>
      <c r="B4" s="138"/>
      <c r="C4" s="138"/>
      <c r="D4" s="134"/>
      <c r="E4" s="18" t="s">
        <v>37</v>
      </c>
      <c r="F4" s="18" t="s">
        <v>38</v>
      </c>
      <c r="G4" s="137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</row>
    <row r="5" spans="1:25">
      <c r="A5" s="20">
        <v>2006</v>
      </c>
      <c r="B5" s="12">
        <v>48</v>
      </c>
      <c r="C5" s="12">
        <v>45</v>
      </c>
      <c r="D5" s="12">
        <v>827173</v>
      </c>
      <c r="E5" s="12">
        <v>64715</v>
      </c>
      <c r="F5" s="12">
        <v>420786</v>
      </c>
      <c r="G5" s="12">
        <v>315173</v>
      </c>
    </row>
    <row r="6" spans="1:25">
      <c r="A6" s="20">
        <v>2007</v>
      </c>
      <c r="B6" s="12">
        <v>49</v>
      </c>
      <c r="C6" s="12">
        <v>45</v>
      </c>
      <c r="D6" s="12">
        <v>838703</v>
      </c>
      <c r="E6" s="12">
        <v>72302</v>
      </c>
      <c r="F6" s="12">
        <v>410758</v>
      </c>
      <c r="G6" s="12">
        <v>323046</v>
      </c>
    </row>
    <row r="7" spans="1:25">
      <c r="A7" s="20">
        <v>2008</v>
      </c>
      <c r="B7" s="12">
        <v>49</v>
      </c>
      <c r="C7" s="12">
        <v>44</v>
      </c>
      <c r="D7" s="12">
        <v>841908</v>
      </c>
      <c r="E7" s="12">
        <v>75260</v>
      </c>
      <c r="F7" s="12">
        <v>410292</v>
      </c>
      <c r="G7" s="12">
        <v>336408</v>
      </c>
    </row>
    <row r="8" spans="1:25">
      <c r="A8" s="20">
        <v>2009</v>
      </c>
      <c r="B8" s="12">
        <v>50</v>
      </c>
      <c r="C8" s="12">
        <v>47</v>
      </c>
      <c r="D8" s="12">
        <v>869573</v>
      </c>
      <c r="E8" s="12">
        <v>105082</v>
      </c>
      <c r="F8" s="12">
        <v>449112</v>
      </c>
      <c r="G8" s="12">
        <v>351326</v>
      </c>
    </row>
    <row r="9" spans="1:25">
      <c r="A9" s="20">
        <v>2010</v>
      </c>
      <c r="B9" s="12">
        <v>50</v>
      </c>
      <c r="C9" s="12">
        <v>47</v>
      </c>
      <c r="D9" s="12">
        <v>927457</v>
      </c>
      <c r="E9" s="12">
        <v>124006</v>
      </c>
      <c r="F9" s="12">
        <v>574446</v>
      </c>
      <c r="G9" s="12">
        <v>355183</v>
      </c>
    </row>
    <row r="10" spans="1:25">
      <c r="A10" s="20">
        <v>2011</v>
      </c>
      <c r="B10" s="12">
        <v>50</v>
      </c>
      <c r="C10" s="12">
        <v>48</v>
      </c>
      <c r="D10" s="11">
        <v>920457</v>
      </c>
      <c r="E10" s="11">
        <v>132714</v>
      </c>
      <c r="F10" s="11">
        <v>578269</v>
      </c>
      <c r="G10" s="11">
        <v>366903</v>
      </c>
    </row>
    <row r="11" spans="1:25">
      <c r="A11" s="20">
        <v>2012</v>
      </c>
      <c r="B11" s="12">
        <v>50</v>
      </c>
      <c r="C11" s="12">
        <v>50</v>
      </c>
      <c r="D11" s="11">
        <v>931502</v>
      </c>
      <c r="E11" s="11">
        <v>139782</v>
      </c>
      <c r="F11" s="11">
        <v>559868</v>
      </c>
      <c r="G11" s="11">
        <v>338552</v>
      </c>
    </row>
    <row r="12" spans="1:25">
      <c r="A12" s="20">
        <v>2013</v>
      </c>
      <c r="B12" s="12">
        <v>268</v>
      </c>
      <c r="C12" s="12">
        <v>131</v>
      </c>
      <c r="D12" s="11">
        <v>1713301</v>
      </c>
      <c r="E12" s="11">
        <v>121381</v>
      </c>
      <c r="F12" s="11">
        <v>536086</v>
      </c>
      <c r="G12" s="11">
        <v>304317</v>
      </c>
    </row>
    <row r="13" spans="1:25">
      <c r="A13" s="20">
        <v>2014</v>
      </c>
      <c r="B13" s="12">
        <v>338</v>
      </c>
      <c r="C13" s="12">
        <v>166</v>
      </c>
      <c r="D13" s="11">
        <v>1807955</v>
      </c>
      <c r="E13" s="11">
        <v>390232</v>
      </c>
      <c r="F13" s="11">
        <v>635384</v>
      </c>
      <c r="G13" s="11">
        <v>218687</v>
      </c>
    </row>
    <row r="14" spans="1:25">
      <c r="A14" s="20">
        <v>2015</v>
      </c>
      <c r="B14" s="12">
        <v>350</v>
      </c>
      <c r="C14" s="12">
        <v>185</v>
      </c>
      <c r="D14" s="11">
        <v>1797791</v>
      </c>
      <c r="E14" s="11">
        <v>260927</v>
      </c>
      <c r="F14" s="11">
        <v>782187</v>
      </c>
      <c r="G14" s="11">
        <v>139443</v>
      </c>
    </row>
    <row r="15" spans="1:25">
      <c r="G15" s="58"/>
    </row>
  </sheetData>
  <customSheetViews>
    <customSheetView guid="{9FC56F9A-5B50-412D-BB0B-885883C415E6}" scale="120" topLeftCell="E1">
      <pane ySplit="4" topLeftCell="A5" activePane="bottomLeft" state="frozen"/>
      <selection pane="bottomLeft" activeCell="O14" sqref="O1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cale="120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scale="120" topLeftCell="E1">
      <pane ySplit="4" topLeftCell="A5" activePane="bottomLeft" state="frozen"/>
      <selection pane="bottomLeft" activeCell="O14" sqref="O1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6">
    <mergeCell ref="A3:A4"/>
    <mergeCell ref="D3:D4"/>
    <mergeCell ref="E3:F3"/>
    <mergeCell ref="G3:G4"/>
    <mergeCell ref="B3:B4"/>
    <mergeCell ref="C3:C4"/>
  </mergeCells>
  <phoneticPr fontId="17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N21"/>
  <sheetViews>
    <sheetView zoomScale="120" zoomScaleNormal="120" workbookViewId="0">
      <pane ySplit="5" topLeftCell="A6" activePane="bottomLeft" state="frozen"/>
      <selection pane="bottomLeft" activeCell="I4" sqref="I4:L4"/>
    </sheetView>
  </sheetViews>
  <sheetFormatPr defaultRowHeight="15"/>
  <cols>
    <col min="1" max="1" width="7.5703125" customWidth="1"/>
    <col min="2" max="3" width="7.28515625" customWidth="1"/>
    <col min="4" max="4" width="9.85546875" customWidth="1"/>
    <col min="5" max="5" width="10.7109375" customWidth="1"/>
    <col min="6" max="6" width="11" customWidth="1"/>
    <col min="7" max="7" width="7" customWidth="1"/>
    <col min="8" max="8" width="7.5703125" customWidth="1"/>
    <col min="9" max="9" width="7.42578125" customWidth="1"/>
    <col min="10" max="10" width="10.5703125" customWidth="1"/>
    <col min="11" max="11" width="10.7109375" customWidth="1"/>
    <col min="12" max="12" width="11" customWidth="1"/>
    <col min="13" max="13" width="8.140625" customWidth="1"/>
    <col min="14" max="14" width="10.42578125" customWidth="1"/>
  </cols>
  <sheetData>
    <row r="1" spans="1:14">
      <c r="A1" s="1" t="s">
        <v>141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 t="s">
        <v>0</v>
      </c>
    </row>
    <row r="3" spans="1:14" ht="15.75" thickTop="1">
      <c r="A3" s="129"/>
      <c r="B3" s="121" t="s">
        <v>39</v>
      </c>
      <c r="C3" s="121"/>
      <c r="D3" s="121"/>
      <c r="E3" s="121"/>
      <c r="F3" s="121"/>
      <c r="G3" s="121"/>
      <c r="H3" s="121" t="s">
        <v>40</v>
      </c>
      <c r="I3" s="121"/>
      <c r="J3" s="121"/>
      <c r="K3" s="121"/>
      <c r="L3" s="121"/>
      <c r="M3" s="121"/>
      <c r="N3" s="122" t="s">
        <v>41</v>
      </c>
    </row>
    <row r="4" spans="1:14">
      <c r="A4" s="130"/>
      <c r="B4" s="127" t="s">
        <v>7</v>
      </c>
      <c r="C4" s="127" t="s">
        <v>42</v>
      </c>
      <c r="D4" s="127"/>
      <c r="E4" s="127"/>
      <c r="F4" s="127"/>
      <c r="G4" s="127" t="s">
        <v>10</v>
      </c>
      <c r="H4" s="127" t="s">
        <v>7</v>
      </c>
      <c r="I4" s="127" t="s">
        <v>42</v>
      </c>
      <c r="J4" s="127"/>
      <c r="K4" s="127"/>
      <c r="L4" s="127"/>
      <c r="M4" s="127" t="s">
        <v>10</v>
      </c>
      <c r="N4" s="128"/>
    </row>
    <row r="5" spans="1:14" ht="69" customHeight="1">
      <c r="A5" s="130"/>
      <c r="B5" s="127"/>
      <c r="C5" s="4" t="s">
        <v>43</v>
      </c>
      <c r="D5" s="4" t="s">
        <v>44</v>
      </c>
      <c r="E5" s="4" t="s">
        <v>95</v>
      </c>
      <c r="F5" s="4" t="s">
        <v>96</v>
      </c>
      <c r="G5" s="127"/>
      <c r="H5" s="127"/>
      <c r="I5" s="4" t="s">
        <v>43</v>
      </c>
      <c r="J5" s="4" t="s">
        <v>44</v>
      </c>
      <c r="K5" s="4" t="s">
        <v>95</v>
      </c>
      <c r="L5" s="4" t="s">
        <v>96</v>
      </c>
      <c r="M5" s="127"/>
      <c r="N5" s="128"/>
    </row>
    <row r="6" spans="1:14">
      <c r="A6" s="6">
        <v>2006</v>
      </c>
      <c r="B6" s="11">
        <v>336</v>
      </c>
      <c r="C6" s="11">
        <v>236</v>
      </c>
      <c r="D6" s="11">
        <v>1</v>
      </c>
      <c r="E6" s="11">
        <v>102</v>
      </c>
      <c r="F6" s="11">
        <v>133</v>
      </c>
      <c r="G6" s="11">
        <v>100</v>
      </c>
      <c r="H6" s="11">
        <v>8</v>
      </c>
      <c r="I6" s="11">
        <v>1</v>
      </c>
      <c r="J6" s="11" t="s">
        <v>31</v>
      </c>
      <c r="K6" s="11">
        <v>1</v>
      </c>
      <c r="L6" s="11" t="s">
        <v>31</v>
      </c>
      <c r="M6" s="11">
        <v>7</v>
      </c>
      <c r="N6" s="11" t="s">
        <v>31</v>
      </c>
    </row>
    <row r="7" spans="1:14">
      <c r="A7" s="6">
        <v>2007</v>
      </c>
      <c r="B7" s="11">
        <v>341</v>
      </c>
      <c r="C7" s="11">
        <v>238</v>
      </c>
      <c r="D7" s="11">
        <v>2</v>
      </c>
      <c r="E7" s="11">
        <v>100</v>
      </c>
      <c r="F7" s="11">
        <v>136</v>
      </c>
      <c r="G7" s="11">
        <v>103</v>
      </c>
      <c r="H7" s="11">
        <v>9</v>
      </c>
      <c r="I7" s="11">
        <v>2</v>
      </c>
      <c r="J7" s="11" t="s">
        <v>31</v>
      </c>
      <c r="K7" s="11">
        <v>1</v>
      </c>
      <c r="L7" s="11">
        <v>1</v>
      </c>
      <c r="M7" s="11">
        <v>7</v>
      </c>
      <c r="N7" s="11" t="s">
        <v>31</v>
      </c>
    </row>
    <row r="8" spans="1:14">
      <c r="A8" s="6">
        <v>2008</v>
      </c>
      <c r="B8" s="11">
        <v>355</v>
      </c>
      <c r="C8" s="11">
        <v>242</v>
      </c>
      <c r="D8" s="11" t="s">
        <v>31</v>
      </c>
      <c r="E8" s="11">
        <v>109</v>
      </c>
      <c r="F8" s="11">
        <v>133</v>
      </c>
      <c r="G8" s="11">
        <v>113</v>
      </c>
      <c r="H8" s="11">
        <v>7</v>
      </c>
      <c r="I8" s="11" t="s">
        <v>31</v>
      </c>
      <c r="J8" s="11" t="s">
        <v>31</v>
      </c>
      <c r="K8" s="11" t="s">
        <v>31</v>
      </c>
      <c r="L8" s="11" t="s">
        <v>31</v>
      </c>
      <c r="M8" s="11">
        <v>7</v>
      </c>
      <c r="N8" s="11" t="s">
        <v>31</v>
      </c>
    </row>
    <row r="9" spans="1:14">
      <c r="A9" s="6">
        <v>2009</v>
      </c>
      <c r="B9" s="12">
        <v>360</v>
      </c>
      <c r="C9" s="12">
        <v>254</v>
      </c>
      <c r="D9" s="12">
        <v>2</v>
      </c>
      <c r="E9" s="12">
        <v>116</v>
      </c>
      <c r="F9" s="12">
        <v>136</v>
      </c>
      <c r="G9" s="12">
        <v>106</v>
      </c>
      <c r="H9" s="12">
        <v>5</v>
      </c>
      <c r="I9" s="12" t="s">
        <v>31</v>
      </c>
      <c r="J9" s="12" t="s">
        <v>31</v>
      </c>
      <c r="K9" s="12" t="s">
        <v>31</v>
      </c>
      <c r="L9" s="12" t="s">
        <v>31</v>
      </c>
      <c r="M9" s="12">
        <v>5</v>
      </c>
      <c r="N9" s="12" t="s">
        <v>31</v>
      </c>
    </row>
    <row r="10" spans="1:14">
      <c r="A10" s="6">
        <v>2010</v>
      </c>
      <c r="B10" s="12">
        <v>358</v>
      </c>
      <c r="C10" s="12">
        <v>260</v>
      </c>
      <c r="D10" s="12">
        <v>1</v>
      </c>
      <c r="E10" s="12">
        <v>122</v>
      </c>
      <c r="F10" s="12">
        <v>137</v>
      </c>
      <c r="G10" s="12">
        <v>98</v>
      </c>
      <c r="H10" s="12">
        <v>5</v>
      </c>
      <c r="I10" s="12" t="s">
        <v>31</v>
      </c>
      <c r="J10" s="12" t="s">
        <v>31</v>
      </c>
      <c r="K10" s="12">
        <v>1</v>
      </c>
      <c r="L10" s="12" t="s">
        <v>31</v>
      </c>
      <c r="M10" s="12">
        <v>4</v>
      </c>
      <c r="N10" s="12" t="s">
        <v>31</v>
      </c>
    </row>
    <row r="11" spans="1:14">
      <c r="A11" s="6">
        <v>2011</v>
      </c>
      <c r="B11" s="12">
        <v>359</v>
      </c>
      <c r="C11" s="12">
        <v>256</v>
      </c>
      <c r="D11" s="12">
        <v>1</v>
      </c>
      <c r="E11" s="84">
        <v>119</v>
      </c>
      <c r="F11" s="84">
        <v>136</v>
      </c>
      <c r="G11" s="84">
        <v>103</v>
      </c>
      <c r="H11" s="84">
        <v>9</v>
      </c>
      <c r="I11" s="84">
        <v>1</v>
      </c>
      <c r="J11" s="87" t="s">
        <v>31</v>
      </c>
      <c r="K11" s="84">
        <v>1</v>
      </c>
      <c r="L11" s="87" t="s">
        <v>31</v>
      </c>
      <c r="M11" s="84">
        <v>8</v>
      </c>
      <c r="N11" s="11" t="s">
        <v>31</v>
      </c>
    </row>
    <row r="12" spans="1:14">
      <c r="A12" s="6">
        <v>2012</v>
      </c>
      <c r="B12" s="12">
        <v>358</v>
      </c>
      <c r="C12" s="12">
        <v>256</v>
      </c>
      <c r="D12" s="12">
        <v>6</v>
      </c>
      <c r="E12" s="84">
        <v>128</v>
      </c>
      <c r="F12" s="84">
        <v>121</v>
      </c>
      <c r="G12" s="84">
        <v>102</v>
      </c>
      <c r="H12" s="87">
        <v>8</v>
      </c>
      <c r="I12" s="84">
        <v>1</v>
      </c>
      <c r="J12" s="87" t="s">
        <v>31</v>
      </c>
      <c r="K12" s="84">
        <v>1</v>
      </c>
      <c r="L12" s="87" t="s">
        <v>31</v>
      </c>
      <c r="M12" s="84">
        <v>7</v>
      </c>
      <c r="N12" s="11" t="s">
        <v>31</v>
      </c>
    </row>
    <row r="13" spans="1:14">
      <c r="A13" s="6">
        <v>2013</v>
      </c>
      <c r="B13" s="12">
        <v>591</v>
      </c>
      <c r="C13" s="12">
        <v>458</v>
      </c>
      <c r="D13" s="12">
        <v>6</v>
      </c>
      <c r="E13" s="87">
        <v>452</v>
      </c>
      <c r="F13" s="87" t="s">
        <v>31</v>
      </c>
      <c r="G13" s="84">
        <v>133</v>
      </c>
      <c r="H13" s="87" t="s">
        <v>31</v>
      </c>
      <c r="I13" s="87" t="s">
        <v>31</v>
      </c>
      <c r="J13" s="87" t="s">
        <v>31</v>
      </c>
      <c r="K13" s="87" t="s">
        <v>31</v>
      </c>
      <c r="L13" s="87" t="s">
        <v>31</v>
      </c>
      <c r="M13" s="87" t="s">
        <v>31</v>
      </c>
      <c r="N13" s="11" t="s">
        <v>31</v>
      </c>
    </row>
    <row r="14" spans="1:14">
      <c r="A14" s="6">
        <v>2014</v>
      </c>
      <c r="B14" s="12">
        <v>601</v>
      </c>
      <c r="C14" s="12">
        <v>485</v>
      </c>
      <c r="D14" s="12">
        <v>3</v>
      </c>
      <c r="E14" s="84">
        <v>482</v>
      </c>
      <c r="F14" s="84" t="s">
        <v>31</v>
      </c>
      <c r="G14" s="84">
        <v>116</v>
      </c>
      <c r="H14" s="84" t="s">
        <v>31</v>
      </c>
      <c r="I14" s="84" t="s">
        <v>31</v>
      </c>
      <c r="J14" s="87" t="s">
        <v>31</v>
      </c>
      <c r="K14" s="84" t="s">
        <v>31</v>
      </c>
      <c r="L14" s="87" t="s">
        <v>31</v>
      </c>
      <c r="M14" s="84" t="s">
        <v>31</v>
      </c>
      <c r="N14" s="11" t="s">
        <v>31</v>
      </c>
    </row>
    <row r="15" spans="1:14">
      <c r="A15" s="6">
        <v>2015</v>
      </c>
      <c r="B15" s="12">
        <v>608</v>
      </c>
      <c r="C15" s="12">
        <v>497</v>
      </c>
      <c r="D15" s="12">
        <v>4</v>
      </c>
      <c r="E15" s="84">
        <v>493</v>
      </c>
      <c r="F15" s="84" t="s">
        <v>31</v>
      </c>
      <c r="G15" s="84">
        <v>111</v>
      </c>
      <c r="H15" s="84" t="s">
        <v>31</v>
      </c>
      <c r="I15" s="84" t="s">
        <v>31</v>
      </c>
      <c r="J15" s="87" t="s">
        <v>31</v>
      </c>
      <c r="K15" s="84" t="s">
        <v>31</v>
      </c>
      <c r="L15" s="87" t="s">
        <v>31</v>
      </c>
      <c r="M15" s="84" t="s">
        <v>31</v>
      </c>
      <c r="N15" s="11" t="s">
        <v>31</v>
      </c>
    </row>
    <row r="16" spans="1:14">
      <c r="E16" s="88"/>
      <c r="F16" s="88"/>
      <c r="G16" s="88"/>
      <c r="H16" s="88"/>
      <c r="I16" s="88"/>
      <c r="J16" s="88"/>
      <c r="K16" s="88"/>
      <c r="L16" s="88"/>
      <c r="M16" s="88"/>
    </row>
    <row r="17" spans="1:2">
      <c r="A17" s="88"/>
      <c r="B17" s="88"/>
    </row>
    <row r="18" spans="1:2">
      <c r="A18" s="88"/>
      <c r="B18" s="88"/>
    </row>
    <row r="19" spans="1:2">
      <c r="A19" s="88"/>
      <c r="B19" s="88"/>
    </row>
    <row r="20" spans="1:2">
      <c r="A20" s="88"/>
      <c r="B20" s="88"/>
    </row>
    <row r="21" spans="1:2">
      <c r="A21" s="88"/>
      <c r="B21" s="88"/>
    </row>
  </sheetData>
  <customSheetViews>
    <customSheetView guid="{9FC56F9A-5B50-412D-BB0B-885883C415E6}" scale="120" topLeftCell="G1">
      <pane ySplit="5" topLeftCell="A6" activePane="bottomLeft" state="frozen"/>
      <selection pane="bottomLeft" activeCell="R15" sqref="R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5" topLeftCell="A6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5" topLeftCell="A6" activePane="bottomLeft" state="frozen"/>
      <selection pane="bottomLeft" activeCell="F20" sqref="F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scale="120" topLeftCell="G1">
      <pane ySplit="5" topLeftCell="A6" activePane="bottomLeft" state="frozen"/>
      <selection pane="bottomLeft" activeCell="R15" sqref="R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10">
    <mergeCell ref="A3:A5"/>
    <mergeCell ref="B3:G3"/>
    <mergeCell ref="H3:M3"/>
    <mergeCell ref="N3:N5"/>
    <mergeCell ref="B4:B5"/>
    <mergeCell ref="C4:F4"/>
    <mergeCell ref="G4:G5"/>
    <mergeCell ref="H4:H5"/>
    <mergeCell ref="I4:L4"/>
    <mergeCell ref="M4:M5"/>
  </mergeCells>
  <phoneticPr fontId="17" type="noConversion"/>
  <hyperlinks>
    <hyperlink ref="N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L14"/>
  <sheetViews>
    <sheetView zoomScale="120" zoomScaleNormal="120" workbookViewId="0">
      <pane ySplit="4" topLeftCell="A5" activePane="bottomLeft" state="frozen"/>
      <selection pane="bottomLeft" activeCell="F15" sqref="F15"/>
    </sheetView>
  </sheetViews>
  <sheetFormatPr defaultRowHeight="15"/>
  <cols>
    <col min="12" max="12" width="10" customWidth="1"/>
  </cols>
  <sheetData>
    <row r="1" spans="1:12">
      <c r="A1" s="75" t="s">
        <v>142</v>
      </c>
      <c r="B1" s="76"/>
      <c r="C1" s="76"/>
      <c r="D1" s="76"/>
      <c r="E1" s="76"/>
      <c r="F1" s="2"/>
      <c r="G1" s="2"/>
      <c r="H1" s="2"/>
      <c r="I1" s="2"/>
      <c r="J1" s="2"/>
      <c r="K1" s="2"/>
      <c r="L1" s="2"/>
    </row>
    <row r="2" spans="1:12" ht="15.75" thickBot="1">
      <c r="A2" s="21"/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0</v>
      </c>
    </row>
    <row r="3" spans="1:12" ht="21.75" customHeight="1" thickTop="1">
      <c r="A3" s="129"/>
      <c r="B3" s="125" t="s">
        <v>45</v>
      </c>
      <c r="C3" s="125" t="s">
        <v>3</v>
      </c>
      <c r="D3" s="121" t="s">
        <v>4</v>
      </c>
      <c r="E3" s="121"/>
      <c r="F3" s="121"/>
      <c r="G3" s="121" t="s">
        <v>46</v>
      </c>
      <c r="H3" s="121"/>
      <c r="I3" s="121"/>
      <c r="J3" s="121"/>
      <c r="K3" s="121" t="s">
        <v>47</v>
      </c>
      <c r="L3" s="122"/>
    </row>
    <row r="4" spans="1:12" ht="36">
      <c r="A4" s="130"/>
      <c r="B4" s="126"/>
      <c r="C4" s="126"/>
      <c r="D4" s="4" t="s">
        <v>7</v>
      </c>
      <c r="E4" s="4" t="s">
        <v>48</v>
      </c>
      <c r="F4" s="4" t="s">
        <v>49</v>
      </c>
      <c r="G4" s="4" t="s">
        <v>7</v>
      </c>
      <c r="H4" s="4" t="s">
        <v>48</v>
      </c>
      <c r="I4" s="4" t="s">
        <v>49</v>
      </c>
      <c r="J4" s="4" t="s">
        <v>8</v>
      </c>
      <c r="K4" s="4" t="s">
        <v>7</v>
      </c>
      <c r="L4" s="5" t="s">
        <v>50</v>
      </c>
    </row>
    <row r="5" spans="1:12">
      <c r="A5" s="23">
        <v>2006</v>
      </c>
      <c r="B5" s="10">
        <v>28</v>
      </c>
      <c r="C5" s="10">
        <v>6880</v>
      </c>
      <c r="D5" s="10">
        <v>3178</v>
      </c>
      <c r="E5" s="10">
        <v>1100</v>
      </c>
      <c r="F5" s="10">
        <v>2078</v>
      </c>
      <c r="G5" s="10">
        <v>137321</v>
      </c>
      <c r="H5" s="10">
        <v>62001</v>
      </c>
      <c r="I5" s="10">
        <v>75320</v>
      </c>
      <c r="J5" s="10">
        <v>43</v>
      </c>
      <c r="K5" s="10">
        <v>76</v>
      </c>
      <c r="L5" s="10">
        <v>24</v>
      </c>
    </row>
    <row r="6" spans="1:12">
      <c r="A6" s="23">
        <v>2007</v>
      </c>
      <c r="B6" s="10">
        <v>28</v>
      </c>
      <c r="C6" s="10">
        <v>6855</v>
      </c>
      <c r="D6" s="10">
        <v>2136</v>
      </c>
      <c r="E6" s="10">
        <v>709</v>
      </c>
      <c r="F6" s="10">
        <v>1427</v>
      </c>
      <c r="G6" s="10">
        <v>78625</v>
      </c>
      <c r="H6" s="10">
        <v>33703</v>
      </c>
      <c r="I6" s="10">
        <v>44922</v>
      </c>
      <c r="J6" s="10">
        <v>37</v>
      </c>
      <c r="K6" s="10">
        <v>74</v>
      </c>
      <c r="L6" s="10">
        <v>23</v>
      </c>
    </row>
    <row r="7" spans="1:12">
      <c r="A7" s="23">
        <v>2008</v>
      </c>
      <c r="B7" s="10">
        <v>28</v>
      </c>
      <c r="C7" s="10">
        <v>6787</v>
      </c>
      <c r="D7" s="10">
        <v>3649</v>
      </c>
      <c r="E7" s="10">
        <v>155</v>
      </c>
      <c r="F7" s="10">
        <v>3494</v>
      </c>
      <c r="G7" s="10">
        <v>83385</v>
      </c>
      <c r="H7" s="10">
        <v>36140</v>
      </c>
      <c r="I7" s="10">
        <v>47245</v>
      </c>
      <c r="J7" s="10">
        <v>23</v>
      </c>
      <c r="K7" s="10">
        <v>85</v>
      </c>
      <c r="L7" s="10">
        <v>25</v>
      </c>
    </row>
    <row r="8" spans="1:12">
      <c r="A8" s="23">
        <v>2009</v>
      </c>
      <c r="B8" s="24">
        <v>22</v>
      </c>
      <c r="C8" s="24">
        <v>7013</v>
      </c>
      <c r="D8" s="24">
        <v>1876</v>
      </c>
      <c r="E8" s="24">
        <v>265</v>
      </c>
      <c r="F8" s="24">
        <v>1611</v>
      </c>
      <c r="G8" s="24">
        <v>130232</v>
      </c>
      <c r="H8" s="24">
        <v>23207</v>
      </c>
      <c r="I8" s="24">
        <v>107018</v>
      </c>
      <c r="J8" s="24">
        <v>69</v>
      </c>
      <c r="K8" s="24">
        <v>83</v>
      </c>
      <c r="L8" s="24">
        <v>29</v>
      </c>
    </row>
    <row r="9" spans="1:12">
      <c r="A9" s="23">
        <v>2010</v>
      </c>
      <c r="B9" s="24">
        <v>21</v>
      </c>
      <c r="C9" s="24">
        <v>7042</v>
      </c>
      <c r="D9" s="24">
        <v>4727</v>
      </c>
      <c r="E9" s="24">
        <v>37</v>
      </c>
      <c r="F9" s="24">
        <v>4689</v>
      </c>
      <c r="G9" s="24">
        <v>149628</v>
      </c>
      <c r="H9" s="24">
        <v>504</v>
      </c>
      <c r="I9" s="24">
        <v>148889</v>
      </c>
      <c r="J9" s="24">
        <v>32</v>
      </c>
      <c r="K9" s="24">
        <v>81</v>
      </c>
      <c r="L9" s="24">
        <v>27</v>
      </c>
    </row>
    <row r="10" spans="1:12" s="2" customFormat="1" ht="15" customHeight="1">
      <c r="A10" s="23">
        <v>2011</v>
      </c>
      <c r="B10" s="24">
        <v>19</v>
      </c>
      <c r="C10" s="24">
        <v>6423</v>
      </c>
      <c r="D10" s="24">
        <v>5426</v>
      </c>
      <c r="E10" s="24">
        <v>332</v>
      </c>
      <c r="F10" s="24">
        <v>5094</v>
      </c>
      <c r="G10" s="24">
        <v>173479</v>
      </c>
      <c r="H10" s="24">
        <v>18244</v>
      </c>
      <c r="I10" s="24">
        <v>155235</v>
      </c>
      <c r="J10" s="24">
        <v>32</v>
      </c>
      <c r="K10" s="24">
        <v>81</v>
      </c>
      <c r="L10" s="24">
        <v>25</v>
      </c>
    </row>
    <row r="11" spans="1:12" s="2" customFormat="1" ht="15" customHeight="1">
      <c r="A11" s="23">
        <v>2012</v>
      </c>
      <c r="B11" s="24">
        <v>19</v>
      </c>
      <c r="C11" s="24">
        <v>6278</v>
      </c>
      <c r="D11" s="24">
        <v>4862</v>
      </c>
      <c r="E11" s="24">
        <v>151</v>
      </c>
      <c r="F11" s="24">
        <v>4711</v>
      </c>
      <c r="G11" s="24">
        <v>163652</v>
      </c>
      <c r="H11" s="24">
        <v>5423</v>
      </c>
      <c r="I11" s="24">
        <v>158229</v>
      </c>
      <c r="J11" s="24">
        <v>34</v>
      </c>
      <c r="K11" s="24">
        <v>79</v>
      </c>
      <c r="L11" s="24">
        <v>23</v>
      </c>
    </row>
    <row r="12" spans="1:12" s="2" customFormat="1" ht="15" customHeight="1">
      <c r="A12" s="23">
        <v>2013</v>
      </c>
      <c r="B12" s="24">
        <v>19</v>
      </c>
      <c r="C12" s="24">
        <v>6409</v>
      </c>
      <c r="D12" s="89">
        <v>6110</v>
      </c>
      <c r="E12" s="89">
        <v>28</v>
      </c>
      <c r="F12" s="89">
        <v>6082</v>
      </c>
      <c r="G12" s="24">
        <v>229124</v>
      </c>
      <c r="H12" s="24">
        <v>22912</v>
      </c>
      <c r="I12" s="24">
        <v>206212</v>
      </c>
      <c r="J12" s="24">
        <v>37</v>
      </c>
      <c r="K12" s="24">
        <v>44</v>
      </c>
      <c r="L12" s="24">
        <v>16</v>
      </c>
    </row>
    <row r="13" spans="1:12" s="2" customFormat="1" ht="15" customHeight="1">
      <c r="A13" s="23">
        <v>2014</v>
      </c>
      <c r="B13" s="24">
        <v>20</v>
      </c>
      <c r="C13" s="24">
        <v>7136</v>
      </c>
      <c r="D13" s="24">
        <v>8931</v>
      </c>
      <c r="E13" s="24">
        <v>15</v>
      </c>
      <c r="F13" s="24">
        <v>8916</v>
      </c>
      <c r="G13" s="24">
        <v>362273</v>
      </c>
      <c r="H13" s="94">
        <v>7100</v>
      </c>
      <c r="I13" s="24">
        <v>355173</v>
      </c>
      <c r="J13" s="24">
        <v>40</v>
      </c>
      <c r="K13" s="24">
        <v>56</v>
      </c>
      <c r="L13" s="24">
        <v>24</v>
      </c>
    </row>
    <row r="14" spans="1:12" s="2" customFormat="1" ht="15" customHeight="1">
      <c r="A14" s="23">
        <v>2015</v>
      </c>
      <c r="B14" s="24">
        <v>20</v>
      </c>
      <c r="C14" s="24">
        <v>6295</v>
      </c>
      <c r="D14" s="24">
        <v>9381</v>
      </c>
      <c r="E14" s="24">
        <v>98</v>
      </c>
      <c r="F14" s="24">
        <v>9283</v>
      </c>
      <c r="G14" s="24">
        <v>436942</v>
      </c>
      <c r="H14" s="24">
        <v>24287</v>
      </c>
      <c r="I14" s="24">
        <v>412655</v>
      </c>
      <c r="J14" s="24">
        <v>47</v>
      </c>
      <c r="K14" s="24">
        <v>62</v>
      </c>
      <c r="L14" s="24">
        <v>30</v>
      </c>
    </row>
  </sheetData>
  <customSheetViews>
    <customSheetView guid="{9FC56F9A-5B50-412D-BB0B-885883C415E6}" scale="120" topLeftCell="C1">
      <pane ySplit="4" topLeftCell="A5" activePane="bottomLeft" state="frozen"/>
      <selection pane="bottomLeft" activeCell="B14" sqref="B14:L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 scale="120" topLeftCell="C1">
      <pane ySplit="4" topLeftCell="A5" activePane="bottomLeft" state="frozen"/>
      <selection pane="bottomLeft" activeCell="B14" sqref="B14:L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6">
    <mergeCell ref="K3:L3"/>
    <mergeCell ref="A3:A4"/>
    <mergeCell ref="B3:B4"/>
    <mergeCell ref="C3:C4"/>
    <mergeCell ref="D3:F3"/>
    <mergeCell ref="G3:J3"/>
  </mergeCells>
  <phoneticPr fontId="17" type="noConversion"/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4"/>
  <sheetViews>
    <sheetView zoomScaleNormal="100" workbookViewId="0">
      <pane ySplit="4" topLeftCell="A5" activePane="bottomLeft" state="frozen"/>
      <selection pane="bottomLeft" activeCell="F15" sqref="F15"/>
    </sheetView>
  </sheetViews>
  <sheetFormatPr defaultRowHeight="15"/>
  <cols>
    <col min="1" max="1" width="7.5703125" customWidth="1"/>
    <col min="3" max="3" width="11.28515625" customWidth="1"/>
    <col min="4" max="4" width="10.85546875" customWidth="1"/>
    <col min="6" max="9" width="10.28515625" customWidth="1"/>
    <col min="10" max="10" width="15.140625" customWidth="1"/>
  </cols>
  <sheetData>
    <row r="1" spans="1:11">
      <c r="A1" s="75" t="s">
        <v>143</v>
      </c>
      <c r="B1" s="76"/>
      <c r="C1" s="76"/>
      <c r="D1" s="76"/>
      <c r="E1" s="76"/>
      <c r="F1" s="2"/>
      <c r="G1" s="2"/>
      <c r="H1" s="2"/>
      <c r="I1" s="2"/>
      <c r="J1" s="2"/>
      <c r="K1" s="2"/>
    </row>
    <row r="2" spans="1:11" ht="15.75" thickBot="1">
      <c r="A2" s="21"/>
      <c r="B2" s="2"/>
      <c r="C2" s="2"/>
      <c r="D2" s="2"/>
      <c r="E2" s="2"/>
      <c r="F2" s="2"/>
      <c r="G2" s="2"/>
      <c r="H2" s="2"/>
      <c r="I2" s="2"/>
      <c r="J2" s="2"/>
      <c r="K2" s="3" t="s">
        <v>0</v>
      </c>
    </row>
    <row r="3" spans="1:11" ht="15.75" thickTop="1">
      <c r="A3" s="139"/>
      <c r="B3" s="121" t="s">
        <v>51</v>
      </c>
      <c r="C3" s="121" t="s">
        <v>52</v>
      </c>
      <c r="D3" s="121" t="s">
        <v>53</v>
      </c>
      <c r="E3" s="121" t="s">
        <v>54</v>
      </c>
      <c r="F3" s="121" t="s">
        <v>55</v>
      </c>
      <c r="G3" s="121"/>
      <c r="H3" s="121"/>
      <c r="I3" s="121"/>
      <c r="J3" s="121" t="s">
        <v>56</v>
      </c>
      <c r="K3" s="122" t="s">
        <v>57</v>
      </c>
    </row>
    <row r="4" spans="1:11" ht="36">
      <c r="A4" s="140"/>
      <c r="B4" s="127"/>
      <c r="C4" s="127"/>
      <c r="D4" s="127"/>
      <c r="E4" s="127"/>
      <c r="F4" s="4" t="s">
        <v>58</v>
      </c>
      <c r="G4" s="4" t="s">
        <v>59</v>
      </c>
      <c r="H4" s="4" t="s">
        <v>60</v>
      </c>
      <c r="I4" s="4" t="s">
        <v>61</v>
      </c>
      <c r="J4" s="127"/>
      <c r="K4" s="128"/>
    </row>
    <row r="5" spans="1:11">
      <c r="A5" s="23">
        <v>2006</v>
      </c>
      <c r="B5" s="10">
        <v>42</v>
      </c>
      <c r="C5" s="10">
        <v>75</v>
      </c>
      <c r="D5" s="25">
        <v>148.58000000000001</v>
      </c>
      <c r="E5" s="10">
        <v>465</v>
      </c>
      <c r="F5" s="10">
        <v>19</v>
      </c>
      <c r="G5" s="10">
        <v>187</v>
      </c>
      <c r="H5" s="29">
        <v>69</v>
      </c>
      <c r="I5" s="10">
        <v>123</v>
      </c>
      <c r="J5" s="10">
        <v>56</v>
      </c>
      <c r="K5" s="10">
        <v>11</v>
      </c>
    </row>
    <row r="6" spans="1:11">
      <c r="A6" s="23">
        <v>2007</v>
      </c>
      <c r="B6" s="10">
        <v>44</v>
      </c>
      <c r="C6" s="10">
        <v>82</v>
      </c>
      <c r="D6" s="25">
        <v>120.65</v>
      </c>
      <c r="E6" s="10">
        <v>479</v>
      </c>
      <c r="F6" s="10">
        <v>28</v>
      </c>
      <c r="G6" s="10">
        <v>191</v>
      </c>
      <c r="H6" s="29">
        <v>79</v>
      </c>
      <c r="I6" s="10">
        <v>107</v>
      </c>
      <c r="J6" s="10">
        <v>63</v>
      </c>
      <c r="K6" s="10">
        <v>11</v>
      </c>
    </row>
    <row r="7" spans="1:11">
      <c r="A7" s="23">
        <v>2008</v>
      </c>
      <c r="B7" s="10">
        <v>45</v>
      </c>
      <c r="C7" s="10">
        <v>83</v>
      </c>
      <c r="D7" s="25">
        <v>301.25</v>
      </c>
      <c r="E7" s="10">
        <v>506</v>
      </c>
      <c r="F7" s="10">
        <v>26</v>
      </c>
      <c r="G7" s="10">
        <v>204</v>
      </c>
      <c r="H7" s="29">
        <v>78</v>
      </c>
      <c r="I7" s="10">
        <v>122</v>
      </c>
      <c r="J7" s="10">
        <v>64</v>
      </c>
      <c r="K7" s="10">
        <v>12</v>
      </c>
    </row>
    <row r="8" spans="1:11">
      <c r="A8" s="23">
        <v>2009</v>
      </c>
      <c r="B8" s="24">
        <v>45</v>
      </c>
      <c r="C8" s="24">
        <v>99</v>
      </c>
      <c r="D8" s="26">
        <v>212.71</v>
      </c>
      <c r="E8" s="24">
        <v>421</v>
      </c>
      <c r="F8" s="24">
        <v>15</v>
      </c>
      <c r="G8" s="24">
        <v>171</v>
      </c>
      <c r="H8" s="28">
        <v>77</v>
      </c>
      <c r="I8" s="24">
        <v>89</v>
      </c>
      <c r="J8" s="24">
        <v>51</v>
      </c>
      <c r="K8" s="24">
        <v>18</v>
      </c>
    </row>
    <row r="9" spans="1:11">
      <c r="A9" s="23">
        <v>2010</v>
      </c>
      <c r="B9" s="24">
        <v>45</v>
      </c>
      <c r="C9" s="24">
        <v>107</v>
      </c>
      <c r="D9" s="26">
        <v>229.8</v>
      </c>
      <c r="E9" s="24">
        <v>435</v>
      </c>
      <c r="F9" s="24">
        <v>18</v>
      </c>
      <c r="G9" s="24">
        <v>169</v>
      </c>
      <c r="H9" s="28">
        <v>73</v>
      </c>
      <c r="I9" s="24">
        <v>94</v>
      </c>
      <c r="J9" s="24">
        <v>58</v>
      </c>
      <c r="K9" s="24">
        <v>23</v>
      </c>
    </row>
    <row r="10" spans="1:11" s="2" customFormat="1" ht="14.25" customHeight="1">
      <c r="A10" s="23">
        <v>2011</v>
      </c>
      <c r="B10" s="24">
        <v>50</v>
      </c>
      <c r="C10" s="24">
        <v>115</v>
      </c>
      <c r="D10" s="26">
        <v>239.74100000000001</v>
      </c>
      <c r="E10" s="24">
        <v>434</v>
      </c>
      <c r="F10" s="24">
        <v>25</v>
      </c>
      <c r="G10" s="24">
        <v>178</v>
      </c>
      <c r="H10" s="28">
        <v>67</v>
      </c>
      <c r="I10" s="24">
        <v>84</v>
      </c>
      <c r="J10" s="24">
        <v>60</v>
      </c>
      <c r="K10" s="24">
        <v>20</v>
      </c>
    </row>
    <row r="11" spans="1:11" s="2" customFormat="1" ht="14.25" customHeight="1">
      <c r="A11" s="23">
        <v>2012</v>
      </c>
      <c r="B11" s="24">
        <v>49</v>
      </c>
      <c r="C11" s="24">
        <v>117</v>
      </c>
      <c r="D11" s="26">
        <v>367.41</v>
      </c>
      <c r="E11" s="24">
        <v>426</v>
      </c>
      <c r="F11" s="24">
        <v>21</v>
      </c>
      <c r="G11" s="24">
        <v>174</v>
      </c>
      <c r="H11" s="28">
        <v>66</v>
      </c>
      <c r="I11" s="24">
        <v>91</v>
      </c>
      <c r="J11" s="24">
        <v>53</v>
      </c>
      <c r="K11" s="24">
        <v>21</v>
      </c>
    </row>
    <row r="12" spans="1:11" s="2" customFormat="1" ht="14.25" customHeight="1">
      <c r="A12" s="23">
        <v>2013</v>
      </c>
      <c r="B12" s="24">
        <v>47</v>
      </c>
      <c r="C12" s="24">
        <v>122</v>
      </c>
      <c r="D12" s="26">
        <v>370.34500000000003</v>
      </c>
      <c r="E12" s="24">
        <v>322</v>
      </c>
      <c r="F12" s="24">
        <v>3</v>
      </c>
      <c r="G12" s="24">
        <v>132</v>
      </c>
      <c r="H12" s="28">
        <v>56</v>
      </c>
      <c r="I12" s="24">
        <v>73</v>
      </c>
      <c r="J12" s="24">
        <v>50</v>
      </c>
      <c r="K12" s="24">
        <v>8</v>
      </c>
    </row>
    <row r="13" spans="1:11" s="2" customFormat="1" ht="14.25" customHeight="1">
      <c r="A13" s="23">
        <v>2014</v>
      </c>
      <c r="B13" s="24">
        <v>48</v>
      </c>
      <c r="C13" s="24">
        <v>119</v>
      </c>
      <c r="D13" s="26">
        <v>218.65199999999999</v>
      </c>
      <c r="E13" s="24">
        <v>361</v>
      </c>
      <c r="F13" s="10" t="s">
        <v>31</v>
      </c>
      <c r="G13" s="24">
        <v>150</v>
      </c>
      <c r="H13" s="28">
        <v>66</v>
      </c>
      <c r="I13" s="24">
        <v>63</v>
      </c>
      <c r="J13" s="24">
        <v>70</v>
      </c>
      <c r="K13" s="24">
        <v>12</v>
      </c>
    </row>
    <row r="14" spans="1:11" s="2" customFormat="1" ht="14.25" customHeight="1">
      <c r="A14" s="23">
        <v>2015</v>
      </c>
      <c r="B14" s="24">
        <v>47</v>
      </c>
      <c r="C14" s="24">
        <v>119</v>
      </c>
      <c r="D14" s="26">
        <v>219.32</v>
      </c>
      <c r="E14" s="24">
        <v>369</v>
      </c>
      <c r="F14" s="10" t="s">
        <v>31</v>
      </c>
      <c r="G14" s="24">
        <v>159</v>
      </c>
      <c r="H14" s="28">
        <v>70</v>
      </c>
      <c r="I14" s="24">
        <v>65</v>
      </c>
      <c r="J14" s="24">
        <v>67</v>
      </c>
      <c r="K14" s="24">
        <v>8</v>
      </c>
    </row>
  </sheetData>
  <customSheetViews>
    <customSheetView guid="{9FC56F9A-5B50-412D-BB0B-885883C415E6}">
      <pane ySplit="4" topLeftCell="A5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>
      <pane ySplit="4" topLeftCell="A5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8">
    <mergeCell ref="J3:J4"/>
    <mergeCell ref="K3:K4"/>
    <mergeCell ref="A3:A4"/>
    <mergeCell ref="B3:B4"/>
    <mergeCell ref="C3:C4"/>
    <mergeCell ref="D3:D4"/>
    <mergeCell ref="E3:E4"/>
    <mergeCell ref="F3:I3"/>
  </mergeCells>
  <phoneticPr fontId="17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14"/>
  <sheetViews>
    <sheetView zoomScaleNormal="100" workbookViewId="0">
      <pane ySplit="4" topLeftCell="A5" activePane="bottomLeft" state="frozen"/>
      <selection pane="bottomLeft" activeCell="G25" sqref="G25"/>
    </sheetView>
  </sheetViews>
  <sheetFormatPr defaultRowHeight="15"/>
  <cols>
    <col min="1" max="1" width="8.5703125" customWidth="1"/>
    <col min="2" max="2" width="10.140625" customWidth="1"/>
    <col min="3" max="3" width="13.28515625" customWidth="1"/>
    <col min="4" max="4" width="10.5703125" customWidth="1"/>
    <col min="7" max="7" width="11.28515625" customWidth="1"/>
    <col min="9" max="9" width="13.42578125" customWidth="1"/>
  </cols>
  <sheetData>
    <row r="1" spans="1:12">
      <c r="A1" s="1" t="s">
        <v>144</v>
      </c>
      <c r="B1" s="2"/>
      <c r="C1" s="2"/>
      <c r="D1" s="2"/>
      <c r="E1" s="2"/>
      <c r="F1" s="2"/>
      <c r="G1" s="2"/>
      <c r="H1" s="2"/>
      <c r="I1" s="2"/>
      <c r="J1" s="2"/>
    </row>
    <row r="2" spans="1:12" ht="15.75" thickBot="1">
      <c r="A2" s="21"/>
      <c r="B2" s="2"/>
      <c r="C2" s="2"/>
      <c r="D2" s="2"/>
      <c r="E2" s="2"/>
      <c r="F2" s="2"/>
      <c r="G2" s="2"/>
      <c r="H2" s="2"/>
      <c r="I2" s="2"/>
      <c r="J2" s="3" t="s">
        <v>0</v>
      </c>
    </row>
    <row r="3" spans="1:12" ht="15.75" thickTop="1">
      <c r="A3" s="141"/>
      <c r="B3" s="135" t="s">
        <v>62</v>
      </c>
      <c r="C3" s="135" t="s">
        <v>63</v>
      </c>
      <c r="D3" s="135"/>
      <c r="E3" s="135"/>
      <c r="F3" s="135"/>
      <c r="G3" s="135"/>
      <c r="H3" s="135"/>
      <c r="I3" s="135"/>
      <c r="J3" s="136"/>
    </row>
    <row r="4" spans="1:12" ht="36">
      <c r="A4" s="142"/>
      <c r="B4" s="138"/>
      <c r="C4" s="18" t="s">
        <v>64</v>
      </c>
      <c r="D4" s="18" t="s">
        <v>65</v>
      </c>
      <c r="E4" s="18" t="s">
        <v>66</v>
      </c>
      <c r="F4" s="18" t="s">
        <v>67</v>
      </c>
      <c r="G4" s="18" t="s">
        <v>68</v>
      </c>
      <c r="H4" s="18" t="s">
        <v>69</v>
      </c>
      <c r="I4" s="18" t="s">
        <v>70</v>
      </c>
      <c r="J4" s="19" t="s">
        <v>10</v>
      </c>
    </row>
    <row r="5" spans="1:12">
      <c r="A5" s="27">
        <v>2006</v>
      </c>
      <c r="B5" s="29">
        <v>199940</v>
      </c>
      <c r="C5" s="29">
        <v>25046</v>
      </c>
      <c r="D5" s="29">
        <v>4267</v>
      </c>
      <c r="E5" s="29">
        <v>13485</v>
      </c>
      <c r="F5" s="29">
        <v>112321</v>
      </c>
      <c r="G5" s="29">
        <v>9593</v>
      </c>
      <c r="H5" s="29">
        <v>4104</v>
      </c>
      <c r="I5" s="29">
        <v>15145</v>
      </c>
      <c r="J5" s="29">
        <v>15979</v>
      </c>
    </row>
    <row r="6" spans="1:12">
      <c r="A6" s="27">
        <v>2007</v>
      </c>
      <c r="B6" s="29">
        <v>212288</v>
      </c>
      <c r="C6" s="29">
        <v>27918</v>
      </c>
      <c r="D6" s="29">
        <v>5600</v>
      </c>
      <c r="E6" s="29">
        <v>14489</v>
      </c>
      <c r="F6" s="29">
        <v>120972</v>
      </c>
      <c r="G6" s="29">
        <v>10534</v>
      </c>
      <c r="H6" s="29">
        <v>4721</v>
      </c>
      <c r="I6" s="29">
        <v>16185</v>
      </c>
      <c r="J6" s="29">
        <v>11869</v>
      </c>
    </row>
    <row r="7" spans="1:12">
      <c r="A7" s="27">
        <v>2008</v>
      </c>
      <c r="B7" s="29">
        <v>209920</v>
      </c>
      <c r="C7" s="29">
        <v>29343</v>
      </c>
      <c r="D7" s="29">
        <v>5404</v>
      </c>
      <c r="E7" s="29">
        <v>16136</v>
      </c>
      <c r="F7" s="29">
        <v>114272</v>
      </c>
      <c r="G7" s="29">
        <v>10233</v>
      </c>
      <c r="H7" s="29">
        <v>4694</v>
      </c>
      <c r="I7" s="29">
        <v>17543</v>
      </c>
      <c r="J7" s="29">
        <v>12295</v>
      </c>
    </row>
    <row r="8" spans="1:12">
      <c r="A8" s="27">
        <v>2009</v>
      </c>
      <c r="B8" s="28">
        <v>213796</v>
      </c>
      <c r="C8" s="28">
        <v>32330</v>
      </c>
      <c r="D8" s="28">
        <v>4384</v>
      </c>
      <c r="E8" s="28">
        <v>16690</v>
      </c>
      <c r="F8" s="28">
        <v>114767</v>
      </c>
      <c r="G8" s="28">
        <v>11377</v>
      </c>
      <c r="H8" s="28">
        <v>5275</v>
      </c>
      <c r="I8" s="28">
        <v>15312</v>
      </c>
      <c r="J8" s="28">
        <v>13651</v>
      </c>
    </row>
    <row r="9" spans="1:12">
      <c r="A9" s="27">
        <v>2010</v>
      </c>
      <c r="B9" s="28">
        <v>226854</v>
      </c>
      <c r="C9" s="28">
        <v>33549</v>
      </c>
      <c r="D9" s="28">
        <v>3796</v>
      </c>
      <c r="E9" s="28">
        <v>17277</v>
      </c>
      <c r="F9" s="28">
        <v>122986</v>
      </c>
      <c r="G9" s="28">
        <v>11199</v>
      </c>
      <c r="H9" s="28">
        <v>4385</v>
      </c>
      <c r="I9" s="28">
        <v>15878</v>
      </c>
      <c r="J9" s="28">
        <v>17784</v>
      </c>
    </row>
    <row r="10" spans="1:12">
      <c r="A10" s="27">
        <v>2011</v>
      </c>
      <c r="B10" s="28">
        <v>232967</v>
      </c>
      <c r="C10" s="28">
        <v>36665</v>
      </c>
      <c r="D10" s="28">
        <v>4686</v>
      </c>
      <c r="E10" s="28">
        <v>20025</v>
      </c>
      <c r="F10" s="28">
        <v>119953</v>
      </c>
      <c r="G10" s="28">
        <v>11718</v>
      </c>
      <c r="H10" s="28">
        <v>6102</v>
      </c>
      <c r="I10" s="28">
        <v>16335</v>
      </c>
      <c r="J10" s="28">
        <v>17483</v>
      </c>
    </row>
    <row r="11" spans="1:12">
      <c r="A11" s="27">
        <v>2012</v>
      </c>
      <c r="B11" s="28">
        <v>228052</v>
      </c>
      <c r="C11" s="28">
        <v>38610</v>
      </c>
      <c r="D11" s="28">
        <v>5240</v>
      </c>
      <c r="E11" s="28">
        <v>20841</v>
      </c>
      <c r="F11" s="28">
        <v>113709</v>
      </c>
      <c r="G11" s="28">
        <v>12394</v>
      </c>
      <c r="H11" s="28">
        <v>6903</v>
      </c>
      <c r="I11" s="28">
        <v>15614</v>
      </c>
      <c r="J11" s="28">
        <v>16939</v>
      </c>
    </row>
    <row r="12" spans="1:12">
      <c r="A12" s="27">
        <v>2013</v>
      </c>
      <c r="B12" s="28">
        <v>249140</v>
      </c>
      <c r="C12" s="28">
        <v>36375</v>
      </c>
      <c r="D12" s="28">
        <v>5905</v>
      </c>
      <c r="E12" s="28">
        <v>31396</v>
      </c>
      <c r="F12" s="28">
        <v>125586</v>
      </c>
      <c r="G12" s="28">
        <v>4379</v>
      </c>
      <c r="H12" s="28">
        <v>3708</v>
      </c>
      <c r="I12" s="28">
        <v>14776</v>
      </c>
      <c r="J12" s="28">
        <v>27015</v>
      </c>
    </row>
    <row r="13" spans="1:12">
      <c r="A13" s="27">
        <v>2014</v>
      </c>
      <c r="B13" s="28">
        <v>280057</v>
      </c>
      <c r="C13" s="28">
        <v>45137</v>
      </c>
      <c r="D13" s="28">
        <v>7438</v>
      </c>
      <c r="E13" s="28">
        <v>51661</v>
      </c>
      <c r="F13" s="28">
        <v>120545</v>
      </c>
      <c r="G13" s="28">
        <v>6910</v>
      </c>
      <c r="H13" s="28">
        <v>5085</v>
      </c>
      <c r="I13" s="28">
        <v>16844</v>
      </c>
      <c r="J13" s="28">
        <v>26437</v>
      </c>
      <c r="K13" s="59"/>
    </row>
    <row r="14" spans="1:12">
      <c r="A14" s="27">
        <v>2015</v>
      </c>
      <c r="B14" s="28">
        <v>270135</v>
      </c>
      <c r="C14" s="28">
        <v>36702</v>
      </c>
      <c r="D14" s="28">
        <v>7975</v>
      </c>
      <c r="E14" s="28">
        <v>57945</v>
      </c>
      <c r="F14" s="28">
        <v>117779</v>
      </c>
      <c r="G14" s="28">
        <v>5928</v>
      </c>
      <c r="H14" s="28">
        <v>4566</v>
      </c>
      <c r="I14" s="28">
        <v>16375</v>
      </c>
      <c r="J14" s="28">
        <v>22865</v>
      </c>
      <c r="K14" s="59"/>
      <c r="L14" s="59"/>
    </row>
  </sheetData>
  <customSheetViews>
    <customSheetView guid="{9FC56F9A-5B50-412D-BB0B-885883C415E6}">
      <pane ySplit="4" topLeftCell="A5" activePane="bottomLeft" state="frozen"/>
      <selection pane="bottomLeft"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>
      <pane ySplit="4" topLeftCell="A5" activePane="bottomLeft" state="frozen"/>
      <selection pane="bottomLeft"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3">
    <mergeCell ref="A3:A4"/>
    <mergeCell ref="B3:B4"/>
    <mergeCell ref="C3:J3"/>
  </mergeCells>
  <phoneticPr fontId="17" type="noConversion"/>
  <hyperlinks>
    <hyperlink ref="J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O17"/>
  <sheetViews>
    <sheetView zoomScaleNormal="100" workbookViewId="0">
      <pane ySplit="4" topLeftCell="A5" activePane="bottomLeft" state="frozen"/>
      <selection pane="bottomLeft" activeCell="H25" sqref="H25"/>
    </sheetView>
  </sheetViews>
  <sheetFormatPr defaultRowHeight="15"/>
  <sheetData>
    <row r="1" spans="1:15">
      <c r="A1" s="75" t="s">
        <v>145</v>
      </c>
      <c r="B1" s="76"/>
      <c r="C1" s="76"/>
      <c r="D1" s="76"/>
      <c r="E1" s="76"/>
      <c r="F1" s="2"/>
      <c r="G1" s="2"/>
      <c r="H1" s="2"/>
      <c r="I1" s="2"/>
      <c r="J1" s="2"/>
      <c r="K1" s="2"/>
    </row>
    <row r="2" spans="1:15" ht="15.75" thickBot="1">
      <c r="A2" s="30"/>
      <c r="B2" s="2"/>
      <c r="C2" s="2"/>
      <c r="D2" s="2"/>
      <c r="E2" s="2"/>
      <c r="F2" s="2"/>
      <c r="G2" s="2"/>
      <c r="H2" s="2"/>
      <c r="I2" s="2"/>
      <c r="J2" s="2"/>
      <c r="K2" s="3" t="s">
        <v>0</v>
      </c>
    </row>
    <row r="3" spans="1:15" ht="15.75" thickTop="1">
      <c r="A3" s="147"/>
      <c r="B3" s="143" t="s">
        <v>51</v>
      </c>
      <c r="C3" s="143" t="s">
        <v>71</v>
      </c>
      <c r="D3" s="143" t="s">
        <v>72</v>
      </c>
      <c r="E3" s="143" t="s">
        <v>54</v>
      </c>
      <c r="F3" s="143" t="s">
        <v>55</v>
      </c>
      <c r="G3" s="143"/>
      <c r="H3" s="143"/>
      <c r="I3" s="143"/>
      <c r="J3" s="143" t="s">
        <v>73</v>
      </c>
      <c r="K3" s="145" t="s">
        <v>74</v>
      </c>
    </row>
    <row r="4" spans="1:15" ht="36">
      <c r="A4" s="148"/>
      <c r="B4" s="144"/>
      <c r="C4" s="144"/>
      <c r="D4" s="144"/>
      <c r="E4" s="144"/>
      <c r="F4" s="31" t="s">
        <v>75</v>
      </c>
      <c r="G4" s="31" t="s">
        <v>59</v>
      </c>
      <c r="H4" s="31" t="s">
        <v>76</v>
      </c>
      <c r="I4" s="31" t="s">
        <v>77</v>
      </c>
      <c r="J4" s="144"/>
      <c r="K4" s="146"/>
    </row>
    <row r="5" spans="1:15">
      <c r="A5" s="23">
        <v>2006</v>
      </c>
      <c r="B5" s="90">
        <v>10</v>
      </c>
      <c r="C5" s="90">
        <v>46</v>
      </c>
      <c r="D5" s="91">
        <v>95.12</v>
      </c>
      <c r="E5" s="90">
        <v>612</v>
      </c>
      <c r="F5" s="90">
        <v>80</v>
      </c>
      <c r="G5" s="90">
        <v>185</v>
      </c>
      <c r="H5" s="90">
        <v>24</v>
      </c>
      <c r="I5" s="90">
        <v>231</v>
      </c>
      <c r="J5" s="90">
        <v>47</v>
      </c>
      <c r="K5" s="90">
        <v>45</v>
      </c>
      <c r="L5" s="88"/>
      <c r="M5" s="88"/>
      <c r="N5" s="88"/>
      <c r="O5" s="88"/>
    </row>
    <row r="6" spans="1:15">
      <c r="A6" s="23">
        <v>2007</v>
      </c>
      <c r="B6" s="90">
        <v>10</v>
      </c>
      <c r="C6" s="90">
        <v>67</v>
      </c>
      <c r="D6" s="91">
        <v>146.09</v>
      </c>
      <c r="E6" s="90">
        <v>449</v>
      </c>
      <c r="F6" s="90">
        <v>49</v>
      </c>
      <c r="G6" s="90">
        <v>154</v>
      </c>
      <c r="H6" s="90">
        <v>34</v>
      </c>
      <c r="I6" s="90">
        <v>134</v>
      </c>
      <c r="J6" s="90">
        <v>26</v>
      </c>
      <c r="K6" s="90">
        <v>52</v>
      </c>
      <c r="L6" s="88"/>
      <c r="M6" s="88"/>
      <c r="N6" s="88"/>
      <c r="O6" s="88"/>
    </row>
    <row r="7" spans="1:15">
      <c r="A7" s="23">
        <v>2008</v>
      </c>
      <c r="B7" s="90">
        <v>11</v>
      </c>
      <c r="C7" s="90">
        <v>71</v>
      </c>
      <c r="D7" s="91">
        <v>270.32</v>
      </c>
      <c r="E7" s="90">
        <v>466</v>
      </c>
      <c r="F7" s="90">
        <v>37</v>
      </c>
      <c r="G7" s="90">
        <v>159</v>
      </c>
      <c r="H7" s="90">
        <v>27</v>
      </c>
      <c r="I7" s="90">
        <v>162</v>
      </c>
      <c r="J7" s="90">
        <v>29</v>
      </c>
      <c r="K7" s="90">
        <v>52</v>
      </c>
      <c r="L7" s="88"/>
      <c r="M7" s="88"/>
      <c r="N7" s="88"/>
      <c r="O7" s="88"/>
    </row>
    <row r="8" spans="1:15">
      <c r="A8" s="23">
        <v>2009</v>
      </c>
      <c r="B8" s="92">
        <v>13</v>
      </c>
      <c r="C8" s="92">
        <v>85</v>
      </c>
      <c r="D8" s="93">
        <v>143.37</v>
      </c>
      <c r="E8" s="92">
        <v>526</v>
      </c>
      <c r="F8" s="92">
        <v>92</v>
      </c>
      <c r="G8" s="92">
        <v>178</v>
      </c>
      <c r="H8" s="92">
        <v>20</v>
      </c>
      <c r="I8" s="92">
        <v>135</v>
      </c>
      <c r="J8" s="92">
        <v>29</v>
      </c>
      <c r="K8" s="92">
        <v>72</v>
      </c>
      <c r="L8" s="88"/>
      <c r="M8" s="88"/>
      <c r="N8" s="88"/>
      <c r="O8" s="88"/>
    </row>
    <row r="9" spans="1:15">
      <c r="A9" s="23">
        <v>2010</v>
      </c>
      <c r="B9" s="92">
        <v>12</v>
      </c>
      <c r="C9" s="92">
        <v>85</v>
      </c>
      <c r="D9" s="93">
        <v>179.66</v>
      </c>
      <c r="E9" s="92">
        <v>541</v>
      </c>
      <c r="F9" s="92">
        <v>79</v>
      </c>
      <c r="G9" s="92">
        <v>219</v>
      </c>
      <c r="H9" s="92">
        <v>19</v>
      </c>
      <c r="I9" s="92">
        <v>115</v>
      </c>
      <c r="J9" s="92">
        <v>32</v>
      </c>
      <c r="K9" s="92">
        <v>77</v>
      </c>
      <c r="L9" s="88"/>
      <c r="M9" s="88"/>
      <c r="N9" s="88"/>
      <c r="O9" s="88"/>
    </row>
    <row r="10" spans="1:15">
      <c r="A10" s="23">
        <v>2011</v>
      </c>
      <c r="B10" s="92">
        <v>12</v>
      </c>
      <c r="C10" s="92">
        <v>74</v>
      </c>
      <c r="D10" s="93">
        <v>314.63</v>
      </c>
      <c r="E10" s="92">
        <v>501</v>
      </c>
      <c r="F10" s="92">
        <v>50</v>
      </c>
      <c r="G10" s="92">
        <v>209</v>
      </c>
      <c r="H10" s="92">
        <v>27</v>
      </c>
      <c r="I10" s="92">
        <v>111</v>
      </c>
      <c r="J10" s="92">
        <v>28</v>
      </c>
      <c r="K10" s="92">
        <v>76</v>
      </c>
      <c r="L10" s="88"/>
      <c r="M10" s="88"/>
      <c r="N10" s="88"/>
      <c r="O10" s="88"/>
    </row>
    <row r="11" spans="1:15">
      <c r="A11" s="23">
        <v>2012</v>
      </c>
      <c r="B11" s="92">
        <v>13</v>
      </c>
      <c r="C11" s="92">
        <v>78</v>
      </c>
      <c r="D11" s="93">
        <v>348.1</v>
      </c>
      <c r="E11" s="92">
        <v>529</v>
      </c>
      <c r="F11" s="92">
        <v>55</v>
      </c>
      <c r="G11" s="92">
        <v>219</v>
      </c>
      <c r="H11" s="92">
        <v>18</v>
      </c>
      <c r="I11" s="92">
        <v>124</v>
      </c>
      <c r="J11" s="92">
        <v>35</v>
      </c>
      <c r="K11" s="92">
        <v>75</v>
      </c>
      <c r="L11" s="88"/>
      <c r="M11" s="88"/>
      <c r="N11" s="88"/>
      <c r="O11" s="88"/>
    </row>
    <row r="12" spans="1:15">
      <c r="A12" s="23">
        <v>2013</v>
      </c>
      <c r="B12" s="92">
        <v>12</v>
      </c>
      <c r="C12" s="92">
        <v>152</v>
      </c>
      <c r="D12" s="93">
        <v>386.64499999999998</v>
      </c>
      <c r="E12" s="92">
        <v>789</v>
      </c>
      <c r="F12" s="92">
        <v>75</v>
      </c>
      <c r="G12" s="92">
        <v>248</v>
      </c>
      <c r="H12" s="92">
        <v>30</v>
      </c>
      <c r="I12" s="92">
        <v>301</v>
      </c>
      <c r="J12" s="92">
        <v>55</v>
      </c>
      <c r="K12" s="92">
        <v>80</v>
      </c>
      <c r="L12" s="88"/>
      <c r="M12" s="88"/>
      <c r="N12" s="88"/>
      <c r="O12" s="88"/>
    </row>
    <row r="13" spans="1:15">
      <c r="A13" s="23">
        <v>2014</v>
      </c>
      <c r="B13" s="92">
        <v>13</v>
      </c>
      <c r="C13" s="92">
        <v>152</v>
      </c>
      <c r="D13" s="93">
        <v>386.55500000000001</v>
      </c>
      <c r="E13" s="92">
        <v>794</v>
      </c>
      <c r="F13" s="92">
        <v>73</v>
      </c>
      <c r="G13" s="92">
        <v>243</v>
      </c>
      <c r="H13" s="92">
        <v>32</v>
      </c>
      <c r="I13" s="92">
        <v>312</v>
      </c>
      <c r="J13" s="92">
        <v>49</v>
      </c>
      <c r="K13" s="92">
        <v>85</v>
      </c>
      <c r="L13" s="88"/>
      <c r="M13" s="88"/>
      <c r="N13" s="88"/>
      <c r="O13" s="88"/>
    </row>
    <row r="14" spans="1:15">
      <c r="A14" s="23">
        <v>2015</v>
      </c>
      <c r="B14" s="92">
        <v>13</v>
      </c>
      <c r="C14" s="92">
        <v>126</v>
      </c>
      <c r="D14" s="93">
        <v>319.82900000000001</v>
      </c>
      <c r="E14" s="92">
        <v>847</v>
      </c>
      <c r="F14" s="92">
        <v>80</v>
      </c>
      <c r="G14" s="92">
        <v>258</v>
      </c>
      <c r="H14" s="92">
        <v>35</v>
      </c>
      <c r="I14" s="92">
        <v>297</v>
      </c>
      <c r="J14" s="92">
        <v>126</v>
      </c>
      <c r="K14" s="92">
        <v>51</v>
      </c>
      <c r="L14" s="88"/>
      <c r="M14" s="88"/>
      <c r="N14" s="88"/>
      <c r="O14" s="88"/>
    </row>
    <row r="15" spans="1:15"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</row>
    <row r="16" spans="1:15"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</row>
    <row r="17" spans="2:15"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</row>
  </sheetData>
  <customSheetViews>
    <customSheetView guid="{9FC56F9A-5B50-412D-BB0B-885883C415E6}">
      <pane ySplit="4" topLeftCell="A5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73BEE1A-9C1D-43EF-BD14-F8A526C300A7}" showPageBreaks="1" showRuler="0">
      <pane ySplit="4" topLeftCell="A5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 alignWithMargins="0"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2012</oddFooter>
      </headerFooter>
    </customSheetView>
    <customSheetView guid="{46DF59CB-F8EA-40D7-9558-D42230301709}" showPageBreaks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809C604-D37B-44B4-BF4F-907C47498015}">
      <pane ySplit="4" topLeftCell="A5" activePane="bottomLeft" state="frozen"/>
      <selection pane="bottomLeft" activeCell="B14" sqref="B14:K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&amp;L&amp;"Arial,Regular"&amp;12Култура и умјетност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8">
    <mergeCell ref="J3:J4"/>
    <mergeCell ref="K3:K4"/>
    <mergeCell ref="A3:A4"/>
    <mergeCell ref="B3:B4"/>
    <mergeCell ref="C3:C4"/>
    <mergeCell ref="D3:D4"/>
    <mergeCell ref="E3:E4"/>
    <mergeCell ref="F3:I3"/>
  </mergeCells>
  <phoneticPr fontId="17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&amp;L&amp;"Arial,Regular"&amp;12Култура и умјетност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Листа табела</vt:lpstr>
      <vt:lpstr>26.1.</vt:lpstr>
      <vt:lpstr>26.2.</vt:lpstr>
      <vt:lpstr>26.3.</vt:lpstr>
      <vt:lpstr>26.4.</vt:lpstr>
      <vt:lpstr>26.5.</vt:lpstr>
      <vt:lpstr>26.6.</vt:lpstr>
      <vt:lpstr>26.7.</vt:lpstr>
      <vt:lpstr>26.8.</vt:lpstr>
      <vt:lpstr>26.9.</vt:lpstr>
      <vt:lpstr>26.10.</vt:lpstr>
      <vt:lpstr>26.11.</vt:lpstr>
      <vt:lpstr>26.12.</vt:lpstr>
      <vt:lpstr>26.13.</vt:lpstr>
      <vt:lpstr>26.14.</vt:lpstr>
      <vt:lpstr>26.15.</vt:lpstr>
      <vt:lpstr>26.16.</vt:lpstr>
      <vt:lpstr>Lista_tabela</vt:lpstr>
      <vt:lpstr>'26.1.'!Print_Titles</vt:lpstr>
      <vt:lpstr>'26.11.'!Print_Titles</vt:lpstr>
      <vt:lpstr>'26.16.'!Print_Titles</vt:lpstr>
      <vt:lpstr>'26.2.'!Print_Titles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2016-12-28T13:19:21Z</cp:lastPrinted>
  <dcterms:created xsi:type="dcterms:W3CDTF">2011-07-06T11:28:37Z</dcterms:created>
  <dcterms:modified xsi:type="dcterms:W3CDTF">2017-05-25T12:57:50Z</dcterms:modified>
</cp:coreProperties>
</file>