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985" tabRatio="800"/>
  </bookViews>
  <sheets>
    <sheet name="Lista tabela" sheetId="1" r:id="rId1"/>
    <sheet name="25.1.LAT" sheetId="2" r:id="rId2"/>
    <sheet name="25.2.LAT" sheetId="3" r:id="rId3"/>
    <sheet name="25.3.LAT" sheetId="4" r:id="rId4"/>
    <sheet name="25.4.LAT" sheetId="5" r:id="rId5"/>
    <sheet name="25.5.LAT" sheetId="6" r:id="rId6"/>
    <sheet name="25.6.LAT" sheetId="7" r:id="rId7"/>
    <sheet name="25.7.LAT" sheetId="8" r:id="rId8"/>
    <sheet name="25.8.LAT" sheetId="9" r:id="rId9"/>
    <sheet name="25.9.LAT" sheetId="10" r:id="rId10"/>
    <sheet name="25.10.LAT" sheetId="11" r:id="rId11"/>
    <sheet name="25.11.LAT" sheetId="12" r:id="rId12"/>
    <sheet name="25.12.LAT" sheetId="13" r:id="rId13"/>
  </sheets>
  <definedNames>
    <definedName name="Lista_tabela">'Lista tabela'!$A$1</definedName>
    <definedName name="_xlnm.Print_Titles" localSheetId="2">'25.2.LAT'!$1:$5</definedName>
    <definedName name="_xlnm.Print_Titles" localSheetId="3">'25.3.LAT'!$1:$4</definedName>
    <definedName name="Z_0E494542_96CA_4A5E_A61D_6444802550B2_.wvu.PrintTitles" localSheetId="2" hidden="1">'25.2.LAT'!$1:$5</definedName>
    <definedName name="Z_0E494542_96CA_4A5E_A61D_6444802550B2_.wvu.PrintTitles" localSheetId="3" hidden="1">'25.3.LAT'!$1:$4</definedName>
    <definedName name="Z_5233CA45_5E80_4FEA_9896_C7BF67B94072_.wvu.PrintTitles" localSheetId="2" hidden="1">'25.2.LAT'!$1:$5</definedName>
    <definedName name="Z_5233CA45_5E80_4FEA_9896_C7BF67B94072_.wvu.PrintTitles" localSheetId="3" hidden="1">'25.3.LAT'!$1:$4</definedName>
    <definedName name="Z_7F5020DB_877F_4D97_A09C_96B50AEF06CE_.wvu.PrintTitles" localSheetId="2" hidden="1">'25.2.LAT'!$1:$5</definedName>
    <definedName name="Z_7F5020DB_877F_4D97_A09C_96B50AEF06CE_.wvu.PrintTitles" localSheetId="3" hidden="1">'25.3.LAT'!$1:$4</definedName>
  </definedNames>
  <calcPr calcId="125725"/>
  <customWorkbookViews>
    <customWorkbookView name="RSIS - Personal View" guid="{7F5020DB-877F-4D97-A09C-96B50AEF06CE}" mergeInterval="0" personalView="1" maximized="1" xWindow="1" yWindow="1" windowWidth="1518" windowHeight="784" tabRatio="800" activeSheetId="1"/>
    <customWorkbookView name="zecal - Personal View" guid="{0E494542-96CA-4A5E-A61D-6444802550B2}" mergeInterval="0" personalView="1" maximized="1" xWindow="1" yWindow="1" windowWidth="1903" windowHeight="782" tabRatio="800" activeSheetId="1"/>
    <customWorkbookView name="Peulicdo - Personal View" guid="{5233CA45-5E80-4FEA-9896-C7BF67B94072}" mergeInterval="0" personalView="1" maximized="1" xWindow="-8" yWindow="-8" windowWidth="1696" windowHeight="1026" tabRatio="800" activeSheetId="9"/>
    <customWorkbookView name="kecmanna - Personal View" guid="{CC6F63E4-58AC-4887-B7D9-155AAD9A31AE}" mergeInterval="0" personalView="1" maximized="1" xWindow="1" yWindow="1" windowWidth="1020" windowHeight="550" activeSheetId="3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<sst xmlns="http://schemas.openxmlformats.org/spreadsheetml/2006/main" count="1147" uniqueCount="201">
  <si>
    <t>-</t>
  </si>
  <si>
    <t>K</t>
  </si>
  <si>
    <t>J</t>
  </si>
  <si>
    <t>H</t>
  </si>
  <si>
    <t>G</t>
  </si>
  <si>
    <t>Građevinarstvo</t>
  </si>
  <si>
    <t>F</t>
  </si>
  <si>
    <t>E</t>
  </si>
  <si>
    <t>D</t>
  </si>
  <si>
    <t>C</t>
  </si>
  <si>
    <t>B</t>
  </si>
  <si>
    <t>UKUPNO</t>
  </si>
  <si>
    <t>ukupno</t>
  </si>
  <si>
    <t>%</t>
  </si>
  <si>
    <t>Istraživačko-razvojne organizacije</t>
  </si>
  <si>
    <t>Zaposleni na poslovima istraživanja i razvoja</t>
  </si>
  <si>
    <t>Istraživačko-razvojni radovi</t>
  </si>
  <si>
    <t xml:space="preserve">Bruto domaći izdaci za istraživanje i razvoj </t>
  </si>
  <si>
    <t xml:space="preserve">svega </t>
  </si>
  <si>
    <t>žene</t>
  </si>
  <si>
    <t xml:space="preserve">istraživači </t>
  </si>
  <si>
    <t xml:space="preserve">žene </t>
  </si>
  <si>
    <t xml:space="preserve">razvojni </t>
  </si>
  <si>
    <t xml:space="preserve">tekući izdaci </t>
  </si>
  <si>
    <t/>
  </si>
  <si>
    <t>Sektori</t>
  </si>
  <si>
    <t>Istraživači</t>
  </si>
  <si>
    <t>Stručni saradnici</t>
  </si>
  <si>
    <t>Tehničko osoblje</t>
  </si>
  <si>
    <t>Rukovodeće osoblje</t>
  </si>
  <si>
    <t>Ostalo osoblje</t>
  </si>
  <si>
    <t>Stepen obrazovanja</t>
  </si>
  <si>
    <t xml:space="preserve">doktori nauka </t>
  </si>
  <si>
    <t xml:space="preserve">specijalisti  </t>
  </si>
  <si>
    <t xml:space="preserve">univerzitetsko </t>
  </si>
  <si>
    <t xml:space="preserve">srednje   </t>
  </si>
  <si>
    <t>ostalo</t>
  </si>
  <si>
    <t>svega</t>
  </si>
  <si>
    <t>Broj lica</t>
  </si>
  <si>
    <t>Ekvivalent pune zaposlenosti</t>
  </si>
  <si>
    <t xml:space="preserve">Broj istraživačko-razvojnih radova </t>
  </si>
  <si>
    <t xml:space="preserve"> ukupno        </t>
  </si>
  <si>
    <t xml:space="preserve">primjenjena </t>
  </si>
  <si>
    <t xml:space="preserve">razvojna    </t>
  </si>
  <si>
    <t xml:space="preserve">UKUPNO </t>
  </si>
  <si>
    <t xml:space="preserve">Prirodne nauke </t>
  </si>
  <si>
    <t>Inženjerstvo i tehnologija</t>
  </si>
  <si>
    <t>Medicinske i zdravstvene nauke</t>
  </si>
  <si>
    <t>Poljoprivredne nauke</t>
  </si>
  <si>
    <t>Društvene nauke</t>
  </si>
  <si>
    <t>Humanističke nauke</t>
  </si>
  <si>
    <t xml:space="preserve">Multidisciplinarne nauke </t>
  </si>
  <si>
    <t>Izvori finansiranja</t>
  </si>
  <si>
    <t>Ukupno</t>
  </si>
  <si>
    <t>poslovni</t>
  </si>
  <si>
    <t>državni</t>
  </si>
  <si>
    <t>visoko obrazovanje</t>
  </si>
  <si>
    <t>neprofitni</t>
  </si>
  <si>
    <t>Republička i lokalna uprava</t>
  </si>
  <si>
    <t>Privatna i javna preduzeća</t>
  </si>
  <si>
    <t>Neprofitne organizacije</t>
  </si>
  <si>
    <t>Sopstvena sredstva</t>
  </si>
  <si>
    <t>hilj. KM</t>
  </si>
  <si>
    <t>Poslovni sektor</t>
  </si>
  <si>
    <t>Državni sektor</t>
  </si>
  <si>
    <t>Visoko obrazovanje</t>
  </si>
  <si>
    <t>Neprofitni sektor</t>
  </si>
  <si>
    <t>Bruto domaći izdaci za istraživanje i razvoj</t>
  </si>
  <si>
    <t xml:space="preserve">tekući izdaci                                                      </t>
  </si>
  <si>
    <t xml:space="preserve">    investicioni izdaci                                                                </t>
  </si>
  <si>
    <t xml:space="preserve"> svega </t>
  </si>
  <si>
    <t>troškovi rada i naknada zaposlenima</t>
  </si>
  <si>
    <t>ostali troškovi</t>
  </si>
  <si>
    <t xml:space="preserve">zemljište i građevinski objekti  </t>
  </si>
  <si>
    <t xml:space="preserve">mašine i oprema </t>
  </si>
  <si>
    <t xml:space="preserve">ostalo </t>
  </si>
  <si>
    <t>Zdravstvo</t>
  </si>
  <si>
    <t>Naučne oblasti</t>
  </si>
  <si>
    <t>Prirodne nauke</t>
  </si>
  <si>
    <t xml:space="preserve">Medicinske i zdravstvene nauke </t>
  </si>
  <si>
    <t xml:space="preserve">Humanističke nauke </t>
  </si>
  <si>
    <t>Multidisciplinarne nauke</t>
  </si>
  <si>
    <t>Inovativno aktivna preduzeća</t>
  </si>
  <si>
    <t>Neinovativna preduzeća</t>
  </si>
  <si>
    <t xml:space="preserve">Mala </t>
  </si>
  <si>
    <t xml:space="preserve">Srednja </t>
  </si>
  <si>
    <t xml:space="preserve">Velika </t>
  </si>
  <si>
    <t>Srednja</t>
  </si>
  <si>
    <t xml:space="preserve">Inovativne aktivnosti </t>
  </si>
  <si>
    <t>Eksterne usluge istraživanja i razvoja</t>
  </si>
  <si>
    <t>Obuka za inovativne aktivnosti</t>
  </si>
  <si>
    <t>Uvođenje inovacija na tržište</t>
  </si>
  <si>
    <t>Ostale inovativne aktivnosti</t>
  </si>
  <si>
    <t>fundament-
alni</t>
  </si>
  <si>
    <t>primje-
njeni</t>
  </si>
  <si>
    <t>investi-
cioni izdaci</t>
  </si>
  <si>
    <t xml:space="preserve">Ukupno </t>
  </si>
  <si>
    <t xml:space="preserve">magistri nauka     </t>
  </si>
  <si>
    <r>
      <t xml:space="preserve">   stručno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</si>
  <si>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>Naučne oblasti/Sektori</t>
  </si>
  <si>
    <t xml:space="preserve">fundament-
alna </t>
  </si>
  <si>
    <t>Vrijednost istraživačko-razvojnih radova 
(hilj. KM)</t>
  </si>
  <si>
    <t>Finansijska sredstva iz Republike Srpske</t>
  </si>
  <si>
    <t>Finansijska sredstva iz inostranstva</t>
  </si>
  <si>
    <t>Sredstva zajedničkih institucija BiH</t>
  </si>
  <si>
    <t>Finansijska sredstva iz FBiH ili DB</t>
  </si>
  <si>
    <t>Lista tabela</t>
  </si>
  <si>
    <t>Istraživanje i eksploatacija Zemlje</t>
  </si>
  <si>
    <t>Očuvanje životne sredine</t>
  </si>
  <si>
    <t>Istraživanje i eksploatacija svemira</t>
  </si>
  <si>
    <t>Transport, telekomunikacije i ostale infrastrukture</t>
  </si>
  <si>
    <t>Energija</t>
  </si>
  <si>
    <t>Industrijska proizvodnja i tehnologija</t>
  </si>
  <si>
    <t>Poljoprivreda</t>
  </si>
  <si>
    <t>Obrazovanje</t>
  </si>
  <si>
    <t>Kultura, rekreacija, religija i masovni mediji</t>
  </si>
  <si>
    <t>Politički i društveni sistemi, strukture i procesi</t>
  </si>
  <si>
    <t>Opšte unapređenje znanja</t>
  </si>
  <si>
    <t>Odbrana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</si>
  <si>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Stručno obrazovanje se odnosi na visokokvalifikovani kadar, specijalizaciju nakon srednje škole</t>
    </r>
  </si>
  <si>
    <t>Veličina preduzeća</t>
  </si>
  <si>
    <t>broj</t>
  </si>
  <si>
    <t>Mala</t>
  </si>
  <si>
    <t>Velika</t>
  </si>
  <si>
    <t>M</t>
  </si>
  <si>
    <t>Područje</t>
  </si>
  <si>
    <t>Vađenje ruda i kamena</t>
  </si>
  <si>
    <t>Prerađivačka industrija</t>
  </si>
  <si>
    <t>Proizvodnja i snabdijevanje električnom energijom, gasom, parom i klimatizacija</t>
  </si>
  <si>
    <t>Snabdijevanje vodom; kanalizacija, upravljanje otpadom i djelatnosti sanacije (remedijacije) životne sredine</t>
  </si>
  <si>
    <t>Trgovina na veliko i na malo, popravka motornih vozila i motocikala</t>
  </si>
  <si>
    <t>Saobraćaj i skladištenje</t>
  </si>
  <si>
    <t>Informacije i komunikacije</t>
  </si>
  <si>
    <t>Finansijske djelatnosti i djelatnosti osiguranja</t>
  </si>
  <si>
    <t>Stručne, naučne  i tehničke djelatnosti</t>
  </si>
  <si>
    <t> Veličina preduzeća</t>
  </si>
  <si>
    <t>Preduzeća sa tehnološkim inovacijama</t>
  </si>
  <si>
    <t>Preduzeća sa netehnološkim inovacijama</t>
  </si>
  <si>
    <t xml:space="preserve"> kontinuirane aktivnosti istraživanja i razoja</t>
  </si>
  <si>
    <t xml:space="preserve"> povremene aktivnosti istraživanja i razoja</t>
  </si>
  <si>
    <t>Nabavka mašina, opreme, softvera i zgrada</t>
  </si>
  <si>
    <t>Nabavka postojećih znanja od drugih preduzeća ili organizacija</t>
  </si>
  <si>
    <t>Dizajn</t>
  </si>
  <si>
    <t>broj preduzeća</t>
  </si>
  <si>
    <t xml:space="preserve">samo tehnološki inovativna preduzeća </t>
  </si>
  <si>
    <t>samo netehnološki inovativna preduzeća</t>
  </si>
  <si>
    <t>tehnološki i netehnološki inovativna preduzeća istovremeno</t>
  </si>
  <si>
    <t>inovacije proizvoda</t>
  </si>
  <si>
    <t>inovacije procesa</t>
  </si>
  <si>
    <t xml:space="preserve">inovacije proizvoda i procesa </t>
  </si>
  <si>
    <t xml:space="preserve">nezavršene i/ili napuštene inovativne aktivnosti </t>
  </si>
  <si>
    <t>inovacije u organizaciji</t>
  </si>
  <si>
    <t>inovacije u marketingu</t>
  </si>
  <si>
    <t>inovacije u organizaciji i marketingu</t>
  </si>
  <si>
    <t>(46)</t>
  </si>
  <si>
    <t>(3,4)</t>
  </si>
  <si>
    <t>(36)</t>
  </si>
  <si>
    <t>(5,9)</t>
  </si>
  <si>
    <t>(39)</t>
  </si>
  <si>
    <t>(6,4)</t>
  </si>
  <si>
    <t>(11)</t>
  </si>
  <si>
    <t>(15,2)</t>
  </si>
  <si>
    <t>(7)</t>
  </si>
  <si>
    <t>(8,8)</t>
  </si>
  <si>
    <t>(31)</t>
  </si>
  <si>
    <t>(14,3)</t>
  </si>
  <si>
    <t>:</t>
  </si>
  <si>
    <t>(9)</t>
  </si>
  <si>
    <t>(4,0)</t>
  </si>
  <si>
    <t>(10)</t>
  </si>
  <si>
    <t>(1,8)</t>
  </si>
  <si>
    <t>(6,2)</t>
  </si>
  <si>
    <t>(12)</t>
  </si>
  <si>
    <t>(10,2)</t>
  </si>
  <si>
    <t>(8,4)</t>
  </si>
  <si>
    <t>(8)</t>
  </si>
  <si>
    <t>(10,5)</t>
  </si>
  <si>
    <t>(2,2)</t>
  </si>
  <si>
    <t>(0,7)</t>
  </si>
  <si>
    <t>(24)</t>
  </si>
  <si>
    <t>(37)</t>
  </si>
  <si>
    <t>(2,8)</t>
  </si>
  <si>
    <t>(58)</t>
  </si>
  <si>
    <t>(27)</t>
  </si>
  <si>
    <t>(30)</t>
  </si>
  <si>
    <t>(41)</t>
  </si>
  <si>
    <t>(51)</t>
  </si>
  <si>
    <t>25. Istraživanje i razvoj</t>
  </si>
  <si>
    <t>25.1. Istraživanje i razvoj</t>
  </si>
  <si>
    <t>25.2. Zaposleni sa punim i kraćim od punog radnog vremena prema stepenu obrazovanja, sektorima i polu – stanje 31. decembar</t>
  </si>
  <si>
    <t>25.3. Istraživački radovi (projekti i studije) prema sektorima, naučnim oblastima i vrsti istraživanja</t>
  </si>
  <si>
    <t>25.4. Bruto domaći izdaci za istraživanje i razvoj prema sektorima i izvorima finansiranja</t>
  </si>
  <si>
    <t>25.5. Bruto domaći izdaci za istraživanje i razvoj prema vrstama izdataka i sektorima</t>
  </si>
  <si>
    <t>25.6. Sredstva za istraživanje i razvoj prema primarnim društveno-ekonomskim ciljevima, po sektorima</t>
  </si>
  <si>
    <t>25.8. Preduzeća prema inovativnosti i veličini, 2012–2014.</t>
  </si>
  <si>
    <t>25.9. Preduzeća prema inovativnosti i djelatnosti, 2012–2014.</t>
  </si>
  <si>
    <t>25.10. Tehnološki inovativno aktivna preduzeća prema vrsti inovacije i veličini preduzeća, 2012–2014.</t>
  </si>
  <si>
    <t>25.11. Netehnološki inovativno aktivna preduzeća prema vrsti inovacije i veličini preduzeća, 2012–2014.</t>
  </si>
  <si>
    <t>25.12. Inovativne aktivnosti preduzeća realizovane u periodu 2012–2014.</t>
  </si>
  <si>
    <t>Interne aktivnosti istraživanja i razvoja</t>
  </si>
  <si>
    <t xml:space="preserve">25.7. Istraživačko-razvojne organizacije prema sektorima i naučnim oblastima, 2015. 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</si>
</sst>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7"/>
      <color rgb="FF0000FF"/>
      <name val="Arial"/>
      <family val="2"/>
    </font>
    <font>
      <sz val="9"/>
      <color theme="5"/>
      <name val="Arial"/>
      <family val="2"/>
    </font>
    <font>
      <sz val="8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14" fillId="2" borderId="0">
      <alignment horizontal="center" vertical="center"/>
    </xf>
    <xf numFmtId="0" fontId="15" fillId="0" borderId="0"/>
    <xf numFmtId="0" fontId="8" fillId="0" borderId="0"/>
    <xf numFmtId="0" fontId="8" fillId="0" borderId="0"/>
    <xf numFmtId="0" fontId="11" fillId="0" borderId="0"/>
  </cellStyleXfs>
  <cellXfs count="205">
    <xf numFmtId="0" fontId="0" fillId="0" borderId="0" xfId="0"/>
    <xf numFmtId="0" fontId="16" fillId="0" borderId="0" xfId="0" applyFont="1"/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/>
    </xf>
    <xf numFmtId="49" fontId="17" fillId="0" borderId="0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8" fillId="0" borderId="1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Continuous" vertical="center"/>
    </xf>
    <xf numFmtId="0" fontId="17" fillId="0" borderId="7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centerContinuous" vertical="center"/>
    </xf>
    <xf numFmtId="0" fontId="18" fillId="0" borderId="0" xfId="0" applyFont="1" applyAlignment="1">
      <alignment horizontal="right"/>
    </xf>
    <xf numFmtId="0" fontId="18" fillId="0" borderId="2" xfId="0" applyFont="1" applyBorder="1" applyAlignment="1"/>
    <xf numFmtId="0" fontId="18" fillId="0" borderId="0" xfId="0" applyFont="1" applyBorder="1" applyAlignment="1">
      <alignment horizontal="right"/>
    </xf>
    <xf numFmtId="0" fontId="17" fillId="0" borderId="2" xfId="0" applyFont="1" applyBorder="1" applyAlignment="1">
      <alignment horizontal="centerContinuous" vertical="center"/>
    </xf>
    <xf numFmtId="0" fontId="17" fillId="0" borderId="9" xfId="0" applyFont="1" applyBorder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Border="1" applyAlignment="1">
      <alignment horizontal="right"/>
    </xf>
    <xf numFmtId="49" fontId="17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9" fillId="0" borderId="1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0" borderId="2" xfId="0" applyFont="1" applyBorder="1" applyAlignment="1"/>
    <xf numFmtId="0" fontId="20" fillId="0" borderId="2" xfId="0" applyFont="1" applyBorder="1"/>
    <xf numFmtId="0" fontId="21" fillId="0" borderId="2" xfId="0" applyFont="1" applyBorder="1"/>
    <xf numFmtId="0" fontId="17" fillId="0" borderId="0" xfId="0" applyFont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horizontal="left" indent="2"/>
    </xf>
    <xf numFmtId="0" fontId="18" fillId="0" borderId="2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7" fillId="0" borderId="0" xfId="0" applyFont="1" applyAlignment="1"/>
    <xf numFmtId="0" fontId="22" fillId="0" borderId="1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3" fillId="0" borderId="0" xfId="1" applyFont="1" applyAlignment="1" applyProtection="1">
      <alignment horizontal="right"/>
    </xf>
    <xf numFmtId="49" fontId="19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center" vertical="center"/>
    </xf>
    <xf numFmtId="0" fontId="5" fillId="0" borderId="0" xfId="0" applyFont="1" applyFill="1"/>
    <xf numFmtId="0" fontId="24" fillId="0" borderId="0" xfId="1" quotePrefix="1" applyFont="1" applyFill="1" applyAlignment="1" applyProtection="1"/>
    <xf numFmtId="164" fontId="25" fillId="0" borderId="0" xfId="3" applyNumberFormat="1" applyFont="1" applyAlignment="1">
      <alignment horizontal="right" wrapText="1"/>
    </xf>
    <xf numFmtId="0" fontId="25" fillId="0" borderId="0" xfId="3" applyFont="1" applyAlignment="1">
      <alignment horizontal="right"/>
    </xf>
    <xf numFmtId="0" fontId="25" fillId="0" borderId="0" xfId="3" applyFont="1" applyAlignment="1">
      <alignment horizontal="right" wrapText="1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 wrapText="1"/>
    </xf>
    <xf numFmtId="0" fontId="25" fillId="0" borderId="0" xfId="0" applyFont="1" applyAlignment="1">
      <alignment horizontal="right"/>
    </xf>
    <xf numFmtId="0" fontId="6" fillId="0" borderId="2" xfId="0" applyFont="1" applyBorder="1" applyAlignment="1"/>
    <xf numFmtId="0" fontId="6" fillId="0" borderId="2" xfId="0" applyFont="1" applyBorder="1" applyAlignment="1">
      <alignment wrapText="1"/>
    </xf>
    <xf numFmtId="0" fontId="1" fillId="0" borderId="0" xfId="0" applyFont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0" xfId="0" applyFont="1"/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right" vertical="center"/>
    </xf>
    <xf numFmtId="0" fontId="25" fillId="0" borderId="1" xfId="0" applyFont="1" applyBorder="1"/>
    <xf numFmtId="49" fontId="25" fillId="0" borderId="1" xfId="0" applyNumberFormat="1" applyFont="1" applyBorder="1" applyAlignment="1">
      <alignment vertical="center"/>
    </xf>
    <xf numFmtId="49" fontId="25" fillId="0" borderId="0" xfId="0" applyNumberFormat="1" applyFont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0" xfId="0" applyFont="1" applyBorder="1"/>
    <xf numFmtId="0" fontId="25" fillId="0" borderId="2" xfId="0" applyFont="1" applyBorder="1"/>
    <xf numFmtId="0" fontId="27" fillId="0" borderId="2" xfId="0" applyFont="1" applyBorder="1" applyAlignment="1">
      <alignment vertical="top" wrapText="1"/>
    </xf>
    <xf numFmtId="0" fontId="25" fillId="0" borderId="1" xfId="0" applyFont="1" applyBorder="1" applyAlignment="1">
      <alignment horizontal="left"/>
    </xf>
    <xf numFmtId="0" fontId="9" fillId="0" borderId="0" xfId="0" applyFont="1" applyAlignment="1"/>
    <xf numFmtId="0" fontId="25" fillId="0" borderId="0" xfId="0" applyFont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2" xfId="0" applyFont="1" applyBorder="1" applyAlignment="1"/>
    <xf numFmtId="0" fontId="28" fillId="0" borderId="0" xfId="1" applyFont="1" applyAlignment="1" applyProtection="1">
      <alignment horizontal="right"/>
    </xf>
    <xf numFmtId="0" fontId="25" fillId="0" borderId="14" xfId="0" applyFont="1" applyBorder="1"/>
    <xf numFmtId="0" fontId="7" fillId="0" borderId="0" xfId="5" applyFont="1" applyFill="1" applyBorder="1" applyAlignment="1">
      <alignment horizontal="center" vertical="top" wrapText="1"/>
    </xf>
    <xf numFmtId="0" fontId="28" fillId="0" borderId="1" xfId="1" applyFont="1" applyBorder="1" applyAlignment="1" applyProtection="1">
      <alignment horizontal="right"/>
    </xf>
    <xf numFmtId="1" fontId="25" fillId="0" borderId="0" xfId="0" applyNumberFormat="1" applyFont="1" applyAlignment="1">
      <alignment horizontal="right" wrapText="1"/>
    </xf>
    <xf numFmtId="164" fontId="25" fillId="0" borderId="0" xfId="0" applyNumberFormat="1" applyFont="1" applyAlignment="1">
      <alignment horizontal="right" wrapText="1"/>
    </xf>
    <xf numFmtId="49" fontId="25" fillId="0" borderId="0" xfId="0" applyNumberFormat="1" applyFont="1" applyBorder="1" applyAlignment="1">
      <alignment horizontal="right" wrapText="1"/>
    </xf>
    <xf numFmtId="49" fontId="25" fillId="0" borderId="8" xfId="0" applyNumberFormat="1" applyFont="1" applyBorder="1" applyAlignment="1">
      <alignment horizontal="right" wrapText="1"/>
    </xf>
    <xf numFmtId="1" fontId="25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right" wrapText="1"/>
    </xf>
    <xf numFmtId="49" fontId="25" fillId="0" borderId="0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64" fontId="25" fillId="0" borderId="0" xfId="0" applyNumberFormat="1" applyFont="1" applyBorder="1" applyAlignment="1">
      <alignment horizontal="right" wrapText="1"/>
    </xf>
    <xf numFmtId="0" fontId="25" fillId="0" borderId="0" xfId="0" applyFont="1" applyFill="1" applyBorder="1" applyAlignment="1">
      <alignment horizontal="right" wrapText="1"/>
    </xf>
    <xf numFmtId="0" fontId="25" fillId="0" borderId="2" xfId="0" applyFont="1" applyFill="1" applyBorder="1" applyAlignment="1">
      <alignment horizontal="right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16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" fontId="1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0" fontId="10" fillId="0" borderId="0" xfId="0" applyFont="1" applyAlignment="1"/>
    <xf numFmtId="0" fontId="29" fillId="0" borderId="0" xfId="0" applyFont="1" applyAlignment="1">
      <alignment vertical="center"/>
    </xf>
    <xf numFmtId="0" fontId="12" fillId="0" borderId="2" xfId="0" applyFont="1" applyBorder="1" applyAlignment="1"/>
    <xf numFmtId="0" fontId="25" fillId="0" borderId="2" xfId="0" applyFont="1" applyBorder="1" applyAlignment="1">
      <alignment horizontal="left" indent="1"/>
    </xf>
    <xf numFmtId="0" fontId="25" fillId="0" borderId="2" xfId="0" applyFont="1" applyBorder="1" applyAlignment="1">
      <alignment wrapText="1"/>
    </xf>
    <xf numFmtId="1" fontId="2" fillId="0" borderId="0" xfId="6" applyNumberFormat="1" applyFont="1" applyFill="1" applyBorder="1" applyAlignment="1">
      <alignment horizontal="right"/>
    </xf>
    <xf numFmtId="49" fontId="2" fillId="0" borderId="0" xfId="6" applyNumberFormat="1" applyFont="1" applyFill="1" applyBorder="1" applyAlignment="1">
      <alignment horizontal="right" wrapText="1"/>
    </xf>
    <xf numFmtId="1" fontId="2" fillId="0" borderId="0" xfId="6" applyNumberFormat="1" applyFont="1" applyFill="1" applyBorder="1" applyAlignment="1">
      <alignment horizontal="right" wrapText="1"/>
    </xf>
    <xf numFmtId="1" fontId="2" fillId="0" borderId="8" xfId="6" applyNumberFormat="1" applyFont="1" applyFill="1" applyBorder="1" applyAlignment="1">
      <alignment horizontal="right" wrapText="1"/>
    </xf>
    <xf numFmtId="1" fontId="2" fillId="0" borderId="0" xfId="6" applyNumberFormat="1" applyFont="1" applyFill="1" applyBorder="1" applyAlignment="1">
      <alignment horizontal="right" vertical="top"/>
    </xf>
    <xf numFmtId="49" fontId="2" fillId="0" borderId="0" xfId="6" applyNumberFormat="1" applyFont="1" applyFill="1" applyBorder="1" applyAlignment="1">
      <alignment horizontal="right" vertical="top" wrapText="1"/>
    </xf>
    <xf numFmtId="1" fontId="2" fillId="0" borderId="0" xfId="6" applyNumberFormat="1" applyFont="1" applyFill="1" applyBorder="1" applyAlignment="1">
      <alignment horizontal="right" vertical="top" wrapText="1"/>
    </xf>
    <xf numFmtId="1" fontId="18" fillId="0" borderId="0" xfId="0" applyNumberFormat="1" applyFont="1" applyAlignment="1">
      <alignment horizontal="right" vertical="top"/>
    </xf>
    <xf numFmtId="164" fontId="18" fillId="0" borderId="0" xfId="0" applyNumberFormat="1" applyFont="1" applyAlignment="1">
      <alignment horizontal="right" vertical="top"/>
    </xf>
    <xf numFmtId="1" fontId="2" fillId="0" borderId="0" xfId="4" applyNumberFormat="1" applyFont="1" applyFill="1" applyBorder="1" applyAlignment="1">
      <alignment horizontal="right"/>
    </xf>
    <xf numFmtId="164" fontId="2" fillId="0" borderId="0" xfId="4" applyNumberFormat="1" applyFont="1" applyFill="1" applyBorder="1" applyAlignment="1">
      <alignment horizontal="right"/>
    </xf>
    <xf numFmtId="0" fontId="18" fillId="0" borderId="0" xfId="0" applyFont="1" applyAlignment="1"/>
    <xf numFmtId="0" fontId="25" fillId="0" borderId="0" xfId="0" applyFont="1" applyBorder="1" applyAlignment="1"/>
    <xf numFmtId="0" fontId="30" fillId="0" borderId="0" xfId="0" applyFont="1" applyFill="1" applyAlignment="1">
      <alignment horizontal="center" wrapText="1"/>
    </xf>
    <xf numFmtId="0" fontId="30" fillId="0" borderId="8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Border="1" applyAlignment="1">
      <alignment horizontal="center"/>
    </xf>
    <xf numFmtId="164" fontId="18" fillId="0" borderId="8" xfId="0" applyNumberFormat="1" applyFont="1" applyBorder="1" applyAlignment="1">
      <alignment horizontal="right"/>
    </xf>
    <xf numFmtId="164" fontId="18" fillId="0" borderId="0" xfId="0" applyNumberFormat="1" applyFont="1" applyBorder="1" applyAlignment="1">
      <alignment horizontal="right" vertical="top"/>
    </xf>
    <xf numFmtId="0" fontId="25" fillId="0" borderId="0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wrapText="1"/>
    </xf>
    <xf numFmtId="0" fontId="25" fillId="0" borderId="18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8" xfId="0" applyNumberFormat="1" applyFont="1" applyFill="1" applyBorder="1" applyAlignment="1">
      <alignment horizontal="center" vertical="center" wrapText="1"/>
    </xf>
    <xf numFmtId="0" fontId="25" fillId="0" borderId="23" xfId="0" applyNumberFormat="1" applyFont="1" applyFill="1" applyBorder="1" applyAlignment="1">
      <alignment horizontal="center" vertical="center" wrapText="1"/>
    </xf>
  </cellXfs>
  <cellStyles count="7">
    <cellStyle name="Hyperlink" xfId="1" builtinId="8"/>
    <cellStyle name="LOLA" xfId="2"/>
    <cellStyle name="Normal" xfId="0" builtinId="0"/>
    <cellStyle name="Normal 2" xfId="3"/>
    <cellStyle name="Normal_Sheet1" xfId="4"/>
    <cellStyle name="Normal_Sheet2" xfId="5"/>
    <cellStyle name="Normal_Sheet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4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5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3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13"/>
  <sheetViews>
    <sheetView tabSelected="1" workbookViewId="0"/>
  </sheetViews>
  <sheetFormatPr defaultRowHeight="14.25"/>
  <cols>
    <col min="1" max="1" width="114.140625" style="1" customWidth="1"/>
    <col min="2" max="2" width="16.28515625" style="1" customWidth="1"/>
    <col min="3" max="16384" width="9.140625" style="1"/>
  </cols>
  <sheetData>
    <row r="1" spans="1:1" ht="26.25" customHeight="1">
      <c r="A1" s="57" t="s">
        <v>187</v>
      </c>
    </row>
    <row r="2" spans="1:1" ht="20.100000000000001" customHeight="1">
      <c r="A2" s="58" t="str">
        <f>HYPERLINK("#'25.1.LAT'!A1",'25.1.LAT'!A$1)</f>
        <v>25.1. Istraživanje i razvoj</v>
      </c>
    </row>
    <row r="3" spans="1:1" ht="20.100000000000001" customHeight="1">
      <c r="A3" s="58" t="str">
        <f>HYPERLINK("#'25.2.LAT'!A1",'25.2.LAT'!A$1)</f>
        <v>25.2. Zaposleni sa punim i kraćim od punog radnog vremena prema stepenu obrazovanja, sektorima i polu – stanje 31. decembar</v>
      </c>
    </row>
    <row r="4" spans="1:1" ht="20.100000000000001" customHeight="1">
      <c r="A4" s="58" t="str">
        <f>HYPERLINK("#'25.3.LAT'!A1",'25.3.LAT'!A$1)</f>
        <v>25.3. Istraživački radovi (projekti i studije) prema sektorima, naučnim oblastima i vrsti istraživanja</v>
      </c>
    </row>
    <row r="5" spans="1:1" ht="20.100000000000001" customHeight="1">
      <c r="A5" s="58" t="str">
        <f>HYPERLINK("#'25.4.LAT'!A1",'25.4.LAT'!A$1)</f>
        <v>25.4. Bruto domaći izdaci za istraživanje i razvoj prema sektorima i izvorima finansiranja</v>
      </c>
    </row>
    <row r="6" spans="1:1" ht="20.100000000000001" customHeight="1">
      <c r="A6" s="58" t="str">
        <f>HYPERLINK("#'25.5.LAT'!A1",'25.5.LAT'!A$1)</f>
        <v>25.5. Bruto domaći izdaci za istraživanje i razvoj prema vrstama izdataka i sektorima</v>
      </c>
    </row>
    <row r="7" spans="1:1" ht="20.100000000000001" customHeight="1">
      <c r="A7" s="58" t="str">
        <f>HYPERLINK("#'25.6.LAT'!A1",'25.6.LAT'!A$1)</f>
        <v>25.6. Sredstva za istraživanje i razvoj prema primarnim društveno-ekonomskim ciljevima, po sektorima</v>
      </c>
    </row>
    <row r="8" spans="1:1" ht="20.100000000000001" customHeight="1">
      <c r="A8" s="58" t="str">
        <f>HYPERLINK("#'25.7.LAT'!A1",'25.7.LAT'!A$1)</f>
        <v xml:space="preserve">25.7. Istraživačko-razvojne organizacije prema sektorima i naučnim oblastima, 2015. </v>
      </c>
    </row>
    <row r="9" spans="1:1" ht="20.100000000000001" customHeight="1">
      <c r="A9" s="58" t="str">
        <f>HYPERLINK("#'25.8.LAT'!A1",'25.8.LAT'!A$1)</f>
        <v>25.8. Preduzeća prema inovativnosti i veličini, 2012–2014.</v>
      </c>
    </row>
    <row r="10" spans="1:1" ht="20.100000000000001" customHeight="1">
      <c r="A10" s="58" t="str">
        <f>HYPERLINK("#'25.9.LAT'!A1",'25.9.LAT'!A$1)</f>
        <v>25.9. Preduzeća prema inovativnosti i djelatnosti, 2012–2014.</v>
      </c>
    </row>
    <row r="11" spans="1:1" ht="20.100000000000001" customHeight="1">
      <c r="A11" s="58" t="str">
        <f>HYPERLINK("#'25.10.LAT'!A1",'25.10.LAT'!A$1)</f>
        <v>25.10. Tehnološki inovativno aktivna preduzeća prema vrsti inovacije i veličini preduzeća, 2012–2014.</v>
      </c>
    </row>
    <row r="12" spans="1:1" ht="20.100000000000001" customHeight="1">
      <c r="A12" s="58" t="str">
        <f>HYPERLINK("#'25.11.LAT'!A1",'25.11.LAT'!A$1)</f>
        <v>25.11. Netehnološki inovativno aktivna preduzeća prema vrsti inovacije i veličini preduzeća, 2012–2014.</v>
      </c>
    </row>
    <row r="13" spans="1:1" ht="20.100000000000001" customHeight="1">
      <c r="A13" s="58" t="str">
        <f>HYPERLINK("#'25.12.LAT'!A1",'25.12.LAT'!A$1)</f>
        <v>25.12. Inovativne aktivnosti preduzeća realizovane u periodu 2012–2014.</v>
      </c>
    </row>
  </sheetData>
  <customSheetViews>
    <customSheetView guid="{7F5020DB-877F-4D97-A09C-96B50AEF06CE}"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Footer>&amp;L&amp;"Arial,Regular"&amp;8Statistički godišnjak Republike Srpske 2012&amp;C&amp;"Arial,Regular"&amp;8Str. &amp;P od  &amp;N</oddFooter>
      </headerFooter>
    </customSheetView>
    <customSheetView guid="{0E494542-96CA-4A5E-A61D-6444802550B2}" showPageBreaks="1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2016&amp;C&amp;"Arial,Regular"&amp;8Str. &amp;P od  &amp;N</oddFooter>
      </headerFooter>
    </customSheetView>
    <customSheetView guid="{5233CA45-5E80-4FEA-9896-C7BF67B94072}"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Footer>&amp;L&amp;"Arial,Regular"&amp;8Statistički godišnjak Republike Srpske 2012&amp;C&amp;"Arial,Regular"&amp;8Str.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 &amp;N</oddFooter>
      </headerFooter>
    </customSheetView>
  </customSheetViews>
  <pageMargins left="0.51181102362204722" right="0.51181102362204722" top="0.74803149606299213" bottom="0.74803149606299213" header="0.31496062992125984" footer="0.31496062992125984"/>
  <pageSetup paperSize="9" orientation="landscape" r:id="rId5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N16"/>
  <sheetViews>
    <sheetView zoomScale="140" zoomScaleNormal="140" workbookViewId="0"/>
  </sheetViews>
  <sheetFormatPr defaultRowHeight="12"/>
  <cols>
    <col min="1" max="1" width="2.5703125" style="73" customWidth="1"/>
    <col min="2" max="2" width="31.28515625" style="78" customWidth="1"/>
    <col min="3" max="4" width="6.85546875" style="78" customWidth="1"/>
    <col min="5" max="5" width="6.85546875" style="86" customWidth="1"/>
    <col min="6" max="11" width="6.85546875" style="73" customWidth="1"/>
    <col min="12" max="16384" width="9.140625" style="73"/>
  </cols>
  <sheetData>
    <row r="1" spans="1:14">
      <c r="A1" s="71" t="s">
        <v>195</v>
      </c>
      <c r="B1" s="73"/>
      <c r="C1" s="73"/>
      <c r="D1" s="73"/>
      <c r="E1" s="73"/>
    </row>
    <row r="2" spans="1:14" ht="12" customHeight="1" thickBot="1">
      <c r="A2" s="83"/>
      <c r="B2" s="84"/>
      <c r="C2" s="84"/>
      <c r="D2" s="84"/>
      <c r="E2" s="85" t="s">
        <v>24</v>
      </c>
      <c r="F2" s="85" t="s">
        <v>24</v>
      </c>
      <c r="G2" s="85" t="s">
        <v>24</v>
      </c>
      <c r="H2" s="76"/>
      <c r="I2" s="76"/>
      <c r="J2" s="76"/>
      <c r="K2" s="76"/>
      <c r="L2" s="76"/>
      <c r="M2" s="105" t="s">
        <v>106</v>
      </c>
    </row>
    <row r="3" spans="1:14" ht="22.5" customHeight="1" thickTop="1">
      <c r="A3" s="103"/>
      <c r="B3" s="181" t="s">
        <v>125</v>
      </c>
      <c r="C3" s="184" t="s">
        <v>53</v>
      </c>
      <c r="D3" s="186" t="s">
        <v>82</v>
      </c>
      <c r="E3" s="187"/>
      <c r="F3" s="187"/>
      <c r="G3" s="187"/>
      <c r="H3" s="187"/>
      <c r="I3" s="187"/>
      <c r="J3" s="187"/>
      <c r="K3" s="188"/>
      <c r="L3" s="189" t="s">
        <v>83</v>
      </c>
      <c r="M3" s="190"/>
    </row>
    <row r="4" spans="1:14" ht="22.5" customHeight="1">
      <c r="A4" s="87"/>
      <c r="B4" s="182"/>
      <c r="C4" s="185"/>
      <c r="D4" s="193" t="s">
        <v>12</v>
      </c>
      <c r="E4" s="194"/>
      <c r="F4" s="193" t="s">
        <v>144</v>
      </c>
      <c r="G4" s="194"/>
      <c r="H4" s="193" t="s">
        <v>145</v>
      </c>
      <c r="I4" s="194"/>
      <c r="J4" s="193" t="s">
        <v>146</v>
      </c>
      <c r="K4" s="194"/>
      <c r="L4" s="191"/>
      <c r="M4" s="192"/>
    </row>
    <row r="5" spans="1:14" ht="22.5" customHeight="1">
      <c r="A5" s="88"/>
      <c r="B5" s="183"/>
      <c r="C5" s="81" t="s">
        <v>121</v>
      </c>
      <c r="D5" s="81" t="s">
        <v>121</v>
      </c>
      <c r="E5" s="81" t="s">
        <v>13</v>
      </c>
      <c r="F5" s="81" t="s">
        <v>121</v>
      </c>
      <c r="G5" s="81" t="s">
        <v>13</v>
      </c>
      <c r="H5" s="81" t="s">
        <v>121</v>
      </c>
      <c r="I5" s="81" t="s">
        <v>13</v>
      </c>
      <c r="J5" s="81" t="s">
        <v>121</v>
      </c>
      <c r="K5" s="81" t="s">
        <v>13</v>
      </c>
      <c r="L5" s="81" t="s">
        <v>121</v>
      </c>
      <c r="M5" s="82" t="s">
        <v>13</v>
      </c>
    </row>
    <row r="6" spans="1:14">
      <c r="A6" s="89" t="s">
        <v>11</v>
      </c>
      <c r="B6" s="90"/>
      <c r="C6" s="125">
        <v>1764.8225585620651</v>
      </c>
      <c r="D6" s="125">
        <v>379.3556826033996</v>
      </c>
      <c r="E6" s="30">
        <v>21.495400813127041</v>
      </c>
      <c r="F6" s="125">
        <v>77.238615840088812</v>
      </c>
      <c r="G6" s="30">
        <v>4.3765655343289005</v>
      </c>
      <c r="H6" s="125">
        <v>119.94770070493043</v>
      </c>
      <c r="I6" s="30">
        <v>6.7965870066088074</v>
      </c>
      <c r="J6" s="125">
        <v>182.1693660583804</v>
      </c>
      <c r="K6" s="30">
        <v>10.322248272189336</v>
      </c>
      <c r="L6" s="125">
        <v>1385.4668759586646</v>
      </c>
      <c r="M6" s="149">
        <v>78.504599186872909</v>
      </c>
      <c r="N6" s="151"/>
    </row>
    <row r="7" spans="1:14">
      <c r="A7" s="104" t="s">
        <v>10</v>
      </c>
      <c r="B7" s="91" t="s">
        <v>126</v>
      </c>
      <c r="C7" s="125">
        <v>26.00000000501846</v>
      </c>
      <c r="D7" s="125">
        <v>2.9999999971482114</v>
      </c>
      <c r="E7" s="30">
        <v>11.538461525265992</v>
      </c>
      <c r="F7" s="125">
        <v>1.0000000058620551</v>
      </c>
      <c r="G7" s="30">
        <v>3.8461538679578364</v>
      </c>
      <c r="H7" s="125">
        <v>1.0000000000265072</v>
      </c>
      <c r="I7" s="30">
        <v>3.8461538455134212</v>
      </c>
      <c r="J7" s="125">
        <v>0.99999999125964922</v>
      </c>
      <c r="K7" s="30">
        <v>3.8461538117947365</v>
      </c>
      <c r="L7" s="125">
        <v>23.000000007870245</v>
      </c>
      <c r="M7" s="31">
        <v>88.461538474733999</v>
      </c>
      <c r="N7" s="151"/>
    </row>
    <row r="8" spans="1:14">
      <c r="A8" s="104" t="s">
        <v>9</v>
      </c>
      <c r="B8" s="91" t="s">
        <v>127</v>
      </c>
      <c r="C8" s="125">
        <v>612.03559739215905</v>
      </c>
      <c r="D8" s="125">
        <v>166.0897946141601</v>
      </c>
      <c r="E8" s="30">
        <v>27.13727687112598</v>
      </c>
      <c r="F8" s="125" t="s">
        <v>156</v>
      </c>
      <c r="G8" s="30" t="s">
        <v>157</v>
      </c>
      <c r="H8" s="125" t="s">
        <v>158</v>
      </c>
      <c r="I8" s="30" t="s">
        <v>159</v>
      </c>
      <c r="J8" s="125">
        <v>90.60956323870569</v>
      </c>
      <c r="K8" s="30">
        <v>14.804623068459859</v>
      </c>
      <c r="L8" s="125">
        <v>445.94580277799867</v>
      </c>
      <c r="M8" s="31">
        <v>72.862723128873981</v>
      </c>
      <c r="N8" s="151"/>
    </row>
    <row r="9" spans="1:14" ht="36">
      <c r="A9" s="104" t="s">
        <v>8</v>
      </c>
      <c r="B9" s="91" t="s">
        <v>128</v>
      </c>
      <c r="C9" s="139">
        <v>22.999999999962654</v>
      </c>
      <c r="D9" s="139">
        <v>4.0000000000013163</v>
      </c>
      <c r="E9" s="140">
        <v>17.39130434786005</v>
      </c>
      <c r="F9" s="139">
        <v>0.99999999999999334</v>
      </c>
      <c r="G9" s="140">
        <v>4.3478260869635532</v>
      </c>
      <c r="H9" s="139" t="s">
        <v>0</v>
      </c>
      <c r="I9" s="140" t="s">
        <v>0</v>
      </c>
      <c r="J9" s="139">
        <v>3.0000000000013234</v>
      </c>
      <c r="K9" s="140">
        <v>13.043478260896499</v>
      </c>
      <c r="L9" s="139">
        <v>18.999999999961339</v>
      </c>
      <c r="M9" s="150">
        <v>82.608695652139957</v>
      </c>
      <c r="N9" s="151"/>
    </row>
    <row r="10" spans="1:14" ht="48">
      <c r="A10" s="104" t="s">
        <v>7</v>
      </c>
      <c r="B10" s="91" t="s">
        <v>129</v>
      </c>
      <c r="C10" s="139">
        <v>75.501246882030486</v>
      </c>
      <c r="D10" s="139">
        <v>20.132005507768582</v>
      </c>
      <c r="E10" s="140">
        <v>26.664467593792889</v>
      </c>
      <c r="F10" s="139" t="s">
        <v>160</v>
      </c>
      <c r="G10" s="140" t="s">
        <v>161</v>
      </c>
      <c r="H10" s="139">
        <v>2.0000000001317479</v>
      </c>
      <c r="I10" s="140">
        <v>2.648962875085648</v>
      </c>
      <c r="J10" s="139" t="s">
        <v>162</v>
      </c>
      <c r="K10" s="140" t="s">
        <v>163</v>
      </c>
      <c r="L10" s="139">
        <v>55.36924137426189</v>
      </c>
      <c r="M10" s="150">
        <v>73.335532406207093</v>
      </c>
      <c r="N10" s="151"/>
    </row>
    <row r="11" spans="1:14">
      <c r="A11" s="104" t="s">
        <v>6</v>
      </c>
      <c r="B11" s="91" t="s">
        <v>5</v>
      </c>
      <c r="C11" s="125">
        <v>213.00000000028044</v>
      </c>
      <c r="D11" s="125" t="s">
        <v>164</v>
      </c>
      <c r="E11" s="126" t="s">
        <v>165</v>
      </c>
      <c r="F11" s="125" t="s">
        <v>166</v>
      </c>
      <c r="G11" s="126" t="s">
        <v>166</v>
      </c>
      <c r="H11" s="125" t="s">
        <v>166</v>
      </c>
      <c r="I11" s="126" t="s">
        <v>166</v>
      </c>
      <c r="J11" s="125" t="s">
        <v>167</v>
      </c>
      <c r="K11" s="126" t="s">
        <v>168</v>
      </c>
      <c r="L11" s="125">
        <v>182.4838577564972</v>
      </c>
      <c r="M11" s="31">
        <v>85.673172655519693</v>
      </c>
      <c r="N11" s="151"/>
    </row>
    <row r="12" spans="1:14" ht="24">
      <c r="A12" s="104" t="s">
        <v>4</v>
      </c>
      <c r="B12" s="91" t="s">
        <v>130</v>
      </c>
      <c r="C12" s="139">
        <v>551.79999999450433</v>
      </c>
      <c r="D12" s="139">
        <v>84.67894985339511</v>
      </c>
      <c r="E12" s="140">
        <v>15.345949593011685</v>
      </c>
      <c r="F12" s="139" t="s">
        <v>169</v>
      </c>
      <c r="G12" s="140" t="s">
        <v>170</v>
      </c>
      <c r="H12" s="139">
        <v>42.427369194157947</v>
      </c>
      <c r="I12" s="140">
        <v>7.6889034422944009</v>
      </c>
      <c r="J12" s="139">
        <v>32.513342846020279</v>
      </c>
      <c r="K12" s="140">
        <v>5.8922332088336526</v>
      </c>
      <c r="L12" s="139">
        <v>467.12105014110892</v>
      </c>
      <c r="M12" s="150">
        <v>84.654050406988262</v>
      </c>
      <c r="N12" s="151"/>
    </row>
    <row r="13" spans="1:14">
      <c r="A13" s="104" t="s">
        <v>3</v>
      </c>
      <c r="B13" s="91" t="s">
        <v>131</v>
      </c>
      <c r="C13" s="125">
        <v>117.99999999998934</v>
      </c>
      <c r="D13" s="125">
        <v>22.569524099174977</v>
      </c>
      <c r="E13" s="30">
        <v>19.126715338285607</v>
      </c>
      <c r="F13" s="125" t="s">
        <v>166</v>
      </c>
      <c r="G13" s="30" t="s">
        <v>166</v>
      </c>
      <c r="H13" s="125" t="s">
        <v>162</v>
      </c>
      <c r="I13" s="30" t="s">
        <v>171</v>
      </c>
      <c r="J13" s="125" t="s">
        <v>172</v>
      </c>
      <c r="K13" s="30" t="s">
        <v>173</v>
      </c>
      <c r="L13" s="125">
        <v>95.430475900814386</v>
      </c>
      <c r="M13" s="31">
        <v>80.873284661714408</v>
      </c>
      <c r="N13" s="151"/>
    </row>
    <row r="14" spans="1:14">
      <c r="A14" s="104" t="s">
        <v>2</v>
      </c>
      <c r="B14" s="91" t="s">
        <v>132</v>
      </c>
      <c r="C14" s="125">
        <v>44.000000001505107</v>
      </c>
      <c r="D14" s="125">
        <v>19.165169317780101</v>
      </c>
      <c r="E14" s="30">
        <v>43.557202993464813</v>
      </c>
      <c r="F14" s="125">
        <v>2.9999999904565344</v>
      </c>
      <c r="G14" s="30">
        <v>6.8181817962588944</v>
      </c>
      <c r="H14" s="125">
        <v>6.7921808670709263</v>
      </c>
      <c r="I14" s="30">
        <v>15.436774697360423</v>
      </c>
      <c r="J14" s="125">
        <v>9.3729884602526425</v>
      </c>
      <c r="K14" s="30">
        <v>21.302246499845502</v>
      </c>
      <c r="L14" s="125">
        <v>24.834830683725016</v>
      </c>
      <c r="M14" s="31">
        <v>56.442797006535208</v>
      </c>
      <c r="N14" s="151"/>
    </row>
    <row r="15" spans="1:14" ht="24">
      <c r="A15" s="104" t="s">
        <v>1</v>
      </c>
      <c r="B15" s="91" t="s">
        <v>133</v>
      </c>
      <c r="C15" s="139">
        <v>21.000000000838192</v>
      </c>
      <c r="D15" s="139">
        <v>13.99999999941703</v>
      </c>
      <c r="E15" s="140">
        <v>66.666666661229684</v>
      </c>
      <c r="F15" s="139">
        <v>1.9999999999276463</v>
      </c>
      <c r="G15" s="140">
        <v>9.5238095230848501</v>
      </c>
      <c r="H15" s="139">
        <v>1.9999999982561458</v>
      </c>
      <c r="I15" s="140">
        <v>9.5238095151253237</v>
      </c>
      <c r="J15" s="139">
        <v>10.000000001233239</v>
      </c>
      <c r="K15" s="140">
        <v>47.619047623019526</v>
      </c>
      <c r="L15" s="139">
        <v>7.0000000014211547</v>
      </c>
      <c r="M15" s="150">
        <v>33.333333338770274</v>
      </c>
      <c r="N15" s="151"/>
    </row>
    <row r="16" spans="1:14">
      <c r="A16" s="104" t="s">
        <v>124</v>
      </c>
      <c r="B16" s="91" t="s">
        <v>134</v>
      </c>
      <c r="C16" s="125">
        <v>80.485714285776723</v>
      </c>
      <c r="D16" s="125">
        <v>15.204096970770916</v>
      </c>
      <c r="E16" s="30">
        <v>18.890429321141969</v>
      </c>
      <c r="F16" s="125" t="s">
        <v>0</v>
      </c>
      <c r="G16" s="30" t="s">
        <v>0</v>
      </c>
      <c r="H16" s="125" t="s">
        <v>162</v>
      </c>
      <c r="I16" s="30" t="s">
        <v>174</v>
      </c>
      <c r="J16" s="125" t="s">
        <v>175</v>
      </c>
      <c r="K16" s="30" t="s">
        <v>176</v>
      </c>
      <c r="L16" s="125">
        <v>65.281617315005803</v>
      </c>
      <c r="M16" s="31">
        <v>81.10957067885802</v>
      </c>
      <c r="N16" s="151"/>
    </row>
  </sheetData>
  <customSheetViews>
    <customSheetView guid="{7F5020DB-877F-4D97-A09C-96B50AEF06CE}" scale="14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O18" sqref="O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8">
    <mergeCell ref="B3:B5"/>
    <mergeCell ref="C3:C4"/>
    <mergeCell ref="D3:K3"/>
    <mergeCell ref="L3:M4"/>
    <mergeCell ref="D4:E4"/>
    <mergeCell ref="F4:G4"/>
    <mergeCell ref="H4:I4"/>
    <mergeCell ref="J4:K4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K9"/>
  <sheetViews>
    <sheetView zoomScale="140" zoomScaleNormal="140" workbookViewId="0"/>
  </sheetViews>
  <sheetFormatPr defaultRowHeight="12"/>
  <cols>
    <col min="1" max="1" width="9.7109375" style="73" customWidth="1"/>
    <col min="2" max="2" width="9.5703125" style="73" customWidth="1"/>
    <col min="3" max="3" width="10.28515625" style="73" customWidth="1"/>
    <col min="4" max="4" width="8" style="73" customWidth="1"/>
    <col min="5" max="5" width="10.28515625" style="73" customWidth="1"/>
    <col min="6" max="6" width="15.42578125" style="73" customWidth="1"/>
    <col min="7" max="16384" width="9.140625" style="73"/>
  </cols>
  <sheetData>
    <row r="1" spans="1:11" ht="13.5" customHeight="1">
      <c r="A1" s="124" t="s">
        <v>196</v>
      </c>
      <c r="B1" s="71"/>
      <c r="C1" s="71"/>
      <c r="D1" s="71"/>
      <c r="E1" s="71"/>
      <c r="F1" s="71"/>
    </row>
    <row r="2" spans="1:11" ht="13.5" customHeight="1" thickBot="1">
      <c r="A2" s="77"/>
      <c r="B2" s="76"/>
      <c r="C2" s="76"/>
      <c r="D2" s="76"/>
      <c r="E2" s="76"/>
      <c r="F2" s="76"/>
      <c r="G2" s="76"/>
      <c r="H2" s="76"/>
      <c r="I2" s="76"/>
      <c r="J2" s="76"/>
      <c r="K2" s="105" t="s">
        <v>106</v>
      </c>
    </row>
    <row r="3" spans="1:11" ht="18.75" customHeight="1" thickTop="1">
      <c r="A3" s="181" t="s">
        <v>135</v>
      </c>
      <c r="B3" s="197" t="s">
        <v>136</v>
      </c>
      <c r="C3" s="198"/>
      <c r="D3" s="198"/>
      <c r="E3" s="198"/>
      <c r="F3" s="198"/>
      <c r="G3" s="198"/>
      <c r="H3" s="198"/>
      <c r="I3" s="198"/>
      <c r="J3" s="198"/>
      <c r="K3" s="198"/>
    </row>
    <row r="4" spans="1:11" ht="36.75" customHeight="1">
      <c r="A4" s="182"/>
      <c r="B4" s="199" t="s">
        <v>12</v>
      </c>
      <c r="C4" s="200"/>
      <c r="D4" s="201" t="s">
        <v>147</v>
      </c>
      <c r="E4" s="194"/>
      <c r="F4" s="201" t="s">
        <v>148</v>
      </c>
      <c r="G4" s="194"/>
      <c r="H4" s="201" t="s">
        <v>149</v>
      </c>
      <c r="I4" s="194"/>
      <c r="J4" s="201" t="s">
        <v>150</v>
      </c>
      <c r="K4" s="202"/>
    </row>
    <row r="5" spans="1:11" ht="18.75" customHeight="1">
      <c r="A5" s="183"/>
      <c r="B5" s="79" t="s">
        <v>121</v>
      </c>
      <c r="C5" s="79" t="s">
        <v>13</v>
      </c>
      <c r="D5" s="81" t="s">
        <v>121</v>
      </c>
      <c r="E5" s="79" t="s">
        <v>13</v>
      </c>
      <c r="F5" s="81" t="s">
        <v>121</v>
      </c>
      <c r="G5" s="79" t="s">
        <v>13</v>
      </c>
      <c r="H5" s="81" t="s">
        <v>121</v>
      </c>
      <c r="I5" s="79" t="s">
        <v>13</v>
      </c>
      <c r="J5" s="81" t="s">
        <v>121</v>
      </c>
      <c r="K5" s="80" t="s">
        <v>13</v>
      </c>
    </row>
    <row r="6" spans="1:11" ht="17.25" customHeight="1">
      <c r="A6" s="101" t="s">
        <v>11</v>
      </c>
      <c r="B6" s="106">
        <v>259.40798189846913</v>
      </c>
      <c r="C6" s="107">
        <v>14.69881380651824</v>
      </c>
      <c r="D6" s="106" t="s">
        <v>158</v>
      </c>
      <c r="E6" s="107" t="s">
        <v>177</v>
      </c>
      <c r="F6" s="106">
        <v>73.230388097806781</v>
      </c>
      <c r="G6" s="107">
        <v>4.1494476451770419</v>
      </c>
      <c r="H6" s="106">
        <v>134.86497707179547</v>
      </c>
      <c r="I6" s="107">
        <v>7.6418434486513069</v>
      </c>
      <c r="J6" s="108" t="s">
        <v>172</v>
      </c>
      <c r="K6" s="109" t="s">
        <v>178</v>
      </c>
    </row>
    <row r="7" spans="1:11" ht="17.25" customHeight="1">
      <c r="A7" s="101" t="s">
        <v>122</v>
      </c>
      <c r="B7" s="110">
        <v>144.96822880520023</v>
      </c>
      <c r="C7" s="107">
        <v>10.763289305985706</v>
      </c>
      <c r="D7" s="111" t="s">
        <v>179</v>
      </c>
      <c r="E7" s="112" t="s">
        <v>170</v>
      </c>
      <c r="F7" s="110" t="s">
        <v>180</v>
      </c>
      <c r="G7" s="107" t="s">
        <v>181</v>
      </c>
      <c r="H7" s="110">
        <v>75.831062903733667</v>
      </c>
      <c r="I7" s="107">
        <v>5.6301416878731159</v>
      </c>
      <c r="J7" s="113" t="s">
        <v>166</v>
      </c>
      <c r="K7" s="108" t="s">
        <v>166</v>
      </c>
    </row>
    <row r="8" spans="1:11" ht="17.25" customHeight="1">
      <c r="A8" s="101" t="s">
        <v>87</v>
      </c>
      <c r="B8" s="110">
        <v>86.095900759895798</v>
      </c>
      <c r="C8" s="107">
        <v>23.820345537663869</v>
      </c>
      <c r="D8" s="110">
        <v>12.379317946547943</v>
      </c>
      <c r="E8" s="107">
        <v>3.4250136000055997</v>
      </c>
      <c r="F8" s="110">
        <v>28.845029071144857</v>
      </c>
      <c r="G8" s="107">
        <v>7.9806187455406281</v>
      </c>
      <c r="H8" s="110">
        <v>40.005279223115977</v>
      </c>
      <c r="I8" s="107">
        <v>11.068350130663076</v>
      </c>
      <c r="J8" s="114">
        <v>4.8662745190870149</v>
      </c>
      <c r="K8" s="115">
        <v>1.3463630614545656</v>
      </c>
    </row>
    <row r="9" spans="1:11" ht="17.25" customHeight="1">
      <c r="A9" s="101" t="s">
        <v>123</v>
      </c>
      <c r="B9" s="110">
        <v>28.343852333373089</v>
      </c>
      <c r="C9" s="107">
        <v>50.159524020438162</v>
      </c>
      <c r="D9" s="110">
        <v>2.315217397166403</v>
      </c>
      <c r="E9" s="107">
        <v>4.0971919158980574</v>
      </c>
      <c r="F9" s="110">
        <v>6.9999999912608697</v>
      </c>
      <c r="G9" s="107">
        <v>12.387753914851544</v>
      </c>
      <c r="H9" s="110">
        <v>19.028634944945825</v>
      </c>
      <c r="I9" s="107">
        <v>33.674578189688575</v>
      </c>
      <c r="J9" s="114" t="s">
        <v>0</v>
      </c>
      <c r="K9" s="115" t="s">
        <v>0</v>
      </c>
    </row>
  </sheetData>
  <customSheetViews>
    <customSheetView guid="{7F5020DB-877F-4D97-A09C-96B50AEF06CE}" scale="140"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K15" sqref="K15"/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40"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7">
    <mergeCell ref="A3:A5"/>
    <mergeCell ref="B3:K3"/>
    <mergeCell ref="B4:C4"/>
    <mergeCell ref="D4:E4"/>
    <mergeCell ref="F4:G4"/>
    <mergeCell ref="H4:I4"/>
    <mergeCell ref="J4:K4"/>
  </mergeCells>
  <hyperlinks>
    <hyperlink ref="K2" location="'Lista tabela'!A1" display="Lista tabela"/>
  </hyperlinks>
  <pageMargins left="0.70866141732283472" right="0.31496062992125984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I9"/>
  <sheetViews>
    <sheetView zoomScale="140" zoomScaleNormal="140" workbookViewId="0"/>
  </sheetViews>
  <sheetFormatPr defaultRowHeight="12"/>
  <cols>
    <col min="1" max="1" width="9.140625" style="78" customWidth="1"/>
    <col min="2" max="2" width="9.140625" style="78"/>
    <col min="3" max="3" width="11.42578125" style="78" customWidth="1"/>
    <col min="4" max="4" width="11" style="78" customWidth="1"/>
    <col min="5" max="5" width="11.5703125" style="78" customWidth="1"/>
    <col min="6" max="16384" width="9.140625" style="78"/>
  </cols>
  <sheetData>
    <row r="1" spans="1:9" s="73" customFormat="1" ht="14.25" customHeight="1">
      <c r="A1" s="127" t="s">
        <v>197</v>
      </c>
      <c r="B1" s="71"/>
      <c r="C1" s="71"/>
      <c r="D1" s="71"/>
      <c r="E1" s="71"/>
    </row>
    <row r="2" spans="1:9" s="73" customFormat="1" ht="14.25" customHeight="1" thickBot="1">
      <c r="A2" s="92"/>
      <c r="B2" s="76"/>
      <c r="C2" s="76"/>
      <c r="D2" s="76"/>
      <c r="E2" s="76"/>
      <c r="F2" s="76"/>
      <c r="G2" s="76"/>
      <c r="H2" s="76"/>
      <c r="I2" s="105" t="s">
        <v>106</v>
      </c>
    </row>
    <row r="3" spans="1:9" ht="21.75" customHeight="1" thickTop="1">
      <c r="A3" s="181" t="s">
        <v>120</v>
      </c>
      <c r="B3" s="197" t="s">
        <v>137</v>
      </c>
      <c r="C3" s="198"/>
      <c r="D3" s="198"/>
      <c r="E3" s="198"/>
      <c r="F3" s="198"/>
      <c r="G3" s="198"/>
      <c r="H3" s="198"/>
      <c r="I3" s="198"/>
    </row>
    <row r="4" spans="1:9" ht="21.75" customHeight="1">
      <c r="A4" s="182"/>
      <c r="B4" s="201" t="s">
        <v>12</v>
      </c>
      <c r="C4" s="203"/>
      <c r="D4" s="201" t="s">
        <v>151</v>
      </c>
      <c r="E4" s="203"/>
      <c r="F4" s="201" t="s">
        <v>152</v>
      </c>
      <c r="G4" s="203"/>
      <c r="H4" s="201" t="s">
        <v>153</v>
      </c>
      <c r="I4" s="204"/>
    </row>
    <row r="5" spans="1:9" ht="21.75" customHeight="1">
      <c r="A5" s="183"/>
      <c r="B5" s="79" t="s">
        <v>121</v>
      </c>
      <c r="C5" s="79" t="s">
        <v>13</v>
      </c>
      <c r="D5" s="81" t="s">
        <v>121</v>
      </c>
      <c r="E5" s="79" t="s">
        <v>13</v>
      </c>
      <c r="F5" s="81" t="s">
        <v>121</v>
      </c>
      <c r="G5" s="79" t="s">
        <v>13</v>
      </c>
      <c r="H5" s="81" t="s">
        <v>121</v>
      </c>
      <c r="I5" s="80" t="s">
        <v>13</v>
      </c>
    </row>
    <row r="6" spans="1:9" ht="18.75" customHeight="1">
      <c r="A6" s="101" t="s">
        <v>11</v>
      </c>
      <c r="B6" s="125">
        <v>302.11706676331067</v>
      </c>
      <c r="C6" s="30">
        <v>17.118835278798148</v>
      </c>
      <c r="D6" s="125">
        <v>80.543288635223774</v>
      </c>
      <c r="E6" s="30">
        <v>4.5638179455757042</v>
      </c>
      <c r="F6" s="125">
        <v>82.951048970749525</v>
      </c>
      <c r="G6" s="30">
        <v>4.7002486775971457</v>
      </c>
      <c r="H6" s="125">
        <v>138.62272915733749</v>
      </c>
      <c r="I6" s="30">
        <v>7.8547686556253025</v>
      </c>
    </row>
    <row r="7" spans="1:9" ht="18.75" customHeight="1">
      <c r="A7" s="101" t="s">
        <v>122</v>
      </c>
      <c r="B7" s="125">
        <v>183.63240036971825</v>
      </c>
      <c r="C7" s="30">
        <v>13.63394357109628</v>
      </c>
      <c r="D7" s="125">
        <v>50.085662839294287</v>
      </c>
      <c r="E7" s="30">
        <v>3.7186525879803263</v>
      </c>
      <c r="F7" s="125">
        <v>53.589479584077431</v>
      </c>
      <c r="G7" s="30">
        <v>3.9787964388784012</v>
      </c>
      <c r="H7" s="125">
        <v>79.957257946346658</v>
      </c>
      <c r="I7" s="30">
        <v>5.9364945442375614</v>
      </c>
    </row>
    <row r="8" spans="1:9" ht="18.75" customHeight="1">
      <c r="A8" s="101" t="s">
        <v>87</v>
      </c>
      <c r="B8" s="125">
        <v>94.140814066081276</v>
      </c>
      <c r="C8" s="30">
        <v>26.046149705835742</v>
      </c>
      <c r="D8" s="125">
        <v>26.457625774708916</v>
      </c>
      <c r="E8" s="30">
        <v>7.3200905327345689</v>
      </c>
      <c r="F8" s="125">
        <v>25.361569386590666</v>
      </c>
      <c r="G8" s="30">
        <v>7.0168421589641179</v>
      </c>
      <c r="H8" s="125">
        <v>42.321618904781694</v>
      </c>
      <c r="I8" s="30">
        <v>11.709217014137058</v>
      </c>
    </row>
    <row r="9" spans="1:9" ht="18.75" customHeight="1">
      <c r="A9" s="101" t="s">
        <v>123</v>
      </c>
      <c r="B9" s="125">
        <v>24.343852327511122</v>
      </c>
      <c r="C9" s="30">
        <v>43.080807478454645</v>
      </c>
      <c r="D9" s="125">
        <v>4.0000000212205755</v>
      </c>
      <c r="E9" s="30">
        <v>7.0787165691633236</v>
      </c>
      <c r="F9" s="125">
        <v>4.0000000000814255</v>
      </c>
      <c r="G9" s="30">
        <v>7.0787165317538108</v>
      </c>
      <c r="H9" s="125">
        <v>16.343852306209126</v>
      </c>
      <c r="I9" s="30">
        <v>28.92337437753752</v>
      </c>
    </row>
  </sheetData>
  <customSheetViews>
    <customSheetView guid="{7F5020DB-877F-4D97-A09C-96B50AEF06CE}" scale="14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E16"/>
  <sheetViews>
    <sheetView zoomScale="150" zoomScaleNormal="150" workbookViewId="0">
      <selection activeCell="E2" sqref="E2"/>
    </sheetView>
  </sheetViews>
  <sheetFormatPr defaultRowHeight="12"/>
  <cols>
    <col min="1" max="1" width="38.5703125" style="73" customWidth="1"/>
    <col min="2" max="5" width="8.42578125" style="72" customWidth="1"/>
    <col min="6" max="16384" width="9.140625" style="73"/>
  </cols>
  <sheetData>
    <row r="1" spans="1:5" ht="15" customHeight="1">
      <c r="A1" s="93" t="s">
        <v>198</v>
      </c>
      <c r="B1" s="94"/>
      <c r="C1" s="94"/>
      <c r="D1" s="94"/>
    </row>
    <row r="2" spans="1:5" ht="14.25" customHeight="1" thickBot="1">
      <c r="A2" s="100" t="s">
        <v>143</v>
      </c>
      <c r="B2" s="75"/>
      <c r="C2" s="75"/>
      <c r="D2" s="75"/>
      <c r="E2" s="102" t="s">
        <v>106</v>
      </c>
    </row>
    <row r="3" spans="1:5" ht="21.75" customHeight="1" thickTop="1">
      <c r="A3" s="95" t="s">
        <v>88</v>
      </c>
      <c r="B3" s="96" t="s">
        <v>53</v>
      </c>
      <c r="C3" s="96" t="s">
        <v>84</v>
      </c>
      <c r="D3" s="96" t="s">
        <v>85</v>
      </c>
      <c r="E3" s="97" t="s">
        <v>86</v>
      </c>
    </row>
    <row r="4" spans="1:5" s="98" customFormat="1" ht="17.100000000000001" customHeight="1">
      <c r="A4" s="129" t="s">
        <v>199</v>
      </c>
      <c r="B4" s="132">
        <v>125.53014003903812</v>
      </c>
      <c r="C4" s="133" t="s">
        <v>182</v>
      </c>
      <c r="D4" s="134">
        <v>47.336610514600125</v>
      </c>
      <c r="E4" s="135">
        <v>20.028634920832417</v>
      </c>
    </row>
    <row r="5" spans="1:5" s="98" customFormat="1" ht="17.100000000000001" customHeight="1">
      <c r="A5" s="130" t="s">
        <v>138</v>
      </c>
      <c r="B5" s="132">
        <v>46.835496692099888</v>
      </c>
      <c r="C5" s="134">
        <v>17.433432987859348</v>
      </c>
      <c r="D5" s="134">
        <v>18.209862261767931</v>
      </c>
      <c r="E5" s="134">
        <v>11.192201442472609</v>
      </c>
    </row>
    <row r="6" spans="1:5" s="98" customFormat="1" ht="17.100000000000001" customHeight="1">
      <c r="A6" s="130" t="s">
        <v>139</v>
      </c>
      <c r="B6" s="132">
        <v>78.694643346938207</v>
      </c>
      <c r="C6" s="134">
        <v>40.731461615746227</v>
      </c>
      <c r="D6" s="134">
        <v>29.126748252832172</v>
      </c>
      <c r="E6" s="134">
        <v>8.8364334783598117</v>
      </c>
    </row>
    <row r="7" spans="1:5" s="98" customFormat="1" ht="17.100000000000001" customHeight="1">
      <c r="A7" s="101" t="s">
        <v>89</v>
      </c>
      <c r="B7" s="132">
        <v>63.820641040058661</v>
      </c>
      <c r="C7" s="133" t="s">
        <v>183</v>
      </c>
      <c r="D7" s="134">
        <v>20.629842649730033</v>
      </c>
      <c r="E7" s="134">
        <v>16.507418846093461</v>
      </c>
    </row>
    <row r="8" spans="1:5" s="98" customFormat="1" ht="17.100000000000001" customHeight="1">
      <c r="A8" s="101" t="s">
        <v>140</v>
      </c>
      <c r="B8" s="132">
        <v>217.39225153242523</v>
      </c>
      <c r="C8" s="134">
        <v>116.38604108061953</v>
      </c>
      <c r="D8" s="134">
        <v>74.66235811843255</v>
      </c>
      <c r="E8" s="134">
        <v>26.34385233337315</v>
      </c>
    </row>
    <row r="9" spans="1:5" s="98" customFormat="1" ht="27" customHeight="1">
      <c r="A9" s="131" t="s">
        <v>141</v>
      </c>
      <c r="B9" s="136">
        <v>64.999071880403392</v>
      </c>
      <c r="C9" s="137" t="s">
        <v>184</v>
      </c>
      <c r="D9" s="138">
        <v>22.847563111580715</v>
      </c>
      <c r="E9" s="138">
        <v>12.507418840336689</v>
      </c>
    </row>
    <row r="10" spans="1:5" s="98" customFormat="1" ht="17.100000000000001" customHeight="1">
      <c r="A10" s="101" t="s">
        <v>90</v>
      </c>
      <c r="B10" s="132">
        <v>156.52926080184247</v>
      </c>
      <c r="C10" s="134">
        <v>78.947377017403738</v>
      </c>
      <c r="D10" s="134">
        <v>54.238031451025506</v>
      </c>
      <c r="E10" s="134">
        <v>23.343852333413221</v>
      </c>
    </row>
    <row r="11" spans="1:5" s="98" customFormat="1" ht="17.100000000000001" customHeight="1">
      <c r="A11" s="101" t="s">
        <v>91</v>
      </c>
      <c r="B11" s="132">
        <v>82.116145651318718</v>
      </c>
      <c r="C11" s="133" t="s">
        <v>185</v>
      </c>
      <c r="D11" s="134">
        <v>28.056241015033265</v>
      </c>
      <c r="E11" s="134">
        <v>12.822636219064425</v>
      </c>
    </row>
    <row r="12" spans="1:5" s="98" customFormat="1" ht="17.100000000000001" customHeight="1">
      <c r="A12" s="101" t="s">
        <v>142</v>
      </c>
      <c r="B12" s="132">
        <v>98.534384510582342</v>
      </c>
      <c r="C12" s="133" t="s">
        <v>186</v>
      </c>
      <c r="D12" s="134">
        <v>31.361185505497414</v>
      </c>
      <c r="E12" s="134">
        <v>16.507418827744331</v>
      </c>
    </row>
    <row r="13" spans="1:5">
      <c r="A13" s="101" t="s">
        <v>92</v>
      </c>
      <c r="B13" s="132">
        <v>112.96893243989017</v>
      </c>
      <c r="C13" s="134">
        <v>57.379974070165204</v>
      </c>
      <c r="D13" s="134">
        <v>37.245106027556787</v>
      </c>
      <c r="E13" s="134">
        <v>18.343852342168173</v>
      </c>
    </row>
    <row r="14" spans="1:5">
      <c r="D14" s="99"/>
      <c r="E14" s="99"/>
    </row>
    <row r="16" spans="1:5">
      <c r="A16" s="128"/>
    </row>
  </sheetData>
  <customSheetViews>
    <customSheetView guid="{7F5020DB-877F-4D97-A09C-96B50AEF06CE}" scale="15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5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11"/>
  <sheetViews>
    <sheetView zoomScale="120" zoomScaleNormal="120" workbookViewId="0"/>
  </sheetViews>
  <sheetFormatPr defaultRowHeight="12"/>
  <cols>
    <col min="1" max="1" width="6.5703125" style="3" customWidth="1"/>
    <col min="2" max="2" width="13.42578125" style="3" customWidth="1"/>
    <col min="3" max="3" width="7.140625" style="3" customWidth="1"/>
    <col min="4" max="4" width="7.7109375" style="3" customWidth="1"/>
    <col min="5" max="5" width="11.85546875" style="3" customWidth="1"/>
    <col min="6" max="6" width="7.85546875" style="3" customWidth="1"/>
    <col min="7" max="7" width="8" style="3" customWidth="1"/>
    <col min="8" max="8" width="10.42578125" style="3" customWidth="1"/>
    <col min="9" max="13" width="8.28515625" style="3" customWidth="1"/>
    <col min="14" max="14" width="8.140625" style="3" customWidth="1"/>
    <col min="15" max="15" width="9.140625" style="3"/>
    <col min="16" max="16" width="9.140625" style="3" customWidth="1"/>
    <col min="17" max="16384" width="9.140625" style="3"/>
  </cols>
  <sheetData>
    <row r="1" spans="1:15">
      <c r="A1" s="2" t="s">
        <v>188</v>
      </c>
    </row>
    <row r="2" spans="1:15" s="5" customFormat="1" ht="12.7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4" t="s">
        <v>106</v>
      </c>
    </row>
    <row r="3" spans="1:15" ht="29.25" customHeight="1" thickTop="1">
      <c r="A3" s="6"/>
      <c r="B3" s="152" t="s">
        <v>14</v>
      </c>
      <c r="C3" s="154" t="s">
        <v>15</v>
      </c>
      <c r="D3" s="155"/>
      <c r="E3" s="155"/>
      <c r="F3" s="156"/>
      <c r="G3" s="154" t="s">
        <v>16</v>
      </c>
      <c r="H3" s="155"/>
      <c r="I3" s="155"/>
      <c r="J3" s="156"/>
      <c r="K3" s="154" t="s">
        <v>17</v>
      </c>
      <c r="L3" s="155"/>
      <c r="M3" s="155"/>
      <c r="N3" s="7"/>
      <c r="O3" s="8"/>
    </row>
    <row r="4" spans="1:15" s="15" customFormat="1" ht="41.25" customHeight="1">
      <c r="A4" s="9"/>
      <c r="B4" s="153"/>
      <c r="C4" s="10" t="s">
        <v>18</v>
      </c>
      <c r="D4" s="10" t="s">
        <v>19</v>
      </c>
      <c r="E4" s="11" t="s">
        <v>20</v>
      </c>
      <c r="F4" s="10" t="s">
        <v>21</v>
      </c>
      <c r="G4" s="10" t="s">
        <v>12</v>
      </c>
      <c r="H4" s="10" t="s">
        <v>93</v>
      </c>
      <c r="I4" s="10" t="s">
        <v>94</v>
      </c>
      <c r="J4" s="10" t="s">
        <v>22</v>
      </c>
      <c r="K4" s="10" t="s">
        <v>12</v>
      </c>
      <c r="L4" s="10" t="s">
        <v>23</v>
      </c>
      <c r="M4" s="12" t="s">
        <v>95</v>
      </c>
      <c r="N4" s="13"/>
      <c r="O4" s="14"/>
    </row>
    <row r="5" spans="1:15" ht="21" customHeight="1">
      <c r="A5" s="16">
        <v>2009</v>
      </c>
      <c r="B5" s="24">
        <v>48</v>
      </c>
      <c r="C5" s="24">
        <v>1273</v>
      </c>
      <c r="D5" s="24">
        <v>532</v>
      </c>
      <c r="E5" s="119">
        <v>829</v>
      </c>
      <c r="F5" s="119">
        <v>295</v>
      </c>
      <c r="G5" s="119">
        <v>500</v>
      </c>
      <c r="H5" s="119">
        <v>126</v>
      </c>
      <c r="I5" s="119">
        <v>183</v>
      </c>
      <c r="J5" s="119">
        <v>191</v>
      </c>
      <c r="K5" s="120">
        <v>24566</v>
      </c>
      <c r="L5" s="119">
        <v>20266</v>
      </c>
      <c r="M5" s="120">
        <v>4300</v>
      </c>
      <c r="N5" s="8"/>
      <c r="O5" s="8"/>
    </row>
    <row r="6" spans="1:15" ht="21" customHeight="1">
      <c r="A6" s="16">
        <v>2010</v>
      </c>
      <c r="B6" s="24">
        <v>49</v>
      </c>
      <c r="C6" s="24">
        <v>1053</v>
      </c>
      <c r="D6" s="24">
        <v>454</v>
      </c>
      <c r="E6" s="24">
        <v>682</v>
      </c>
      <c r="F6" s="24">
        <v>257</v>
      </c>
      <c r="G6" s="24">
        <v>379</v>
      </c>
      <c r="H6" s="24">
        <v>56</v>
      </c>
      <c r="I6" s="24">
        <v>167</v>
      </c>
      <c r="J6" s="24">
        <v>156</v>
      </c>
      <c r="K6" s="24">
        <v>20779</v>
      </c>
      <c r="L6" s="26">
        <v>16979</v>
      </c>
      <c r="M6" s="26">
        <v>3800</v>
      </c>
      <c r="N6" s="8"/>
      <c r="O6" s="8"/>
    </row>
    <row r="7" spans="1:15" ht="21" customHeight="1">
      <c r="A7" s="16">
        <v>2011</v>
      </c>
      <c r="B7" s="24">
        <v>50</v>
      </c>
      <c r="C7" s="24">
        <v>898</v>
      </c>
      <c r="D7" s="24">
        <v>371</v>
      </c>
      <c r="E7" s="24">
        <v>592</v>
      </c>
      <c r="F7" s="24">
        <v>223</v>
      </c>
      <c r="G7" s="24">
        <v>379</v>
      </c>
      <c r="H7" s="24">
        <v>46</v>
      </c>
      <c r="I7" s="24">
        <v>179</v>
      </c>
      <c r="J7" s="24">
        <v>154</v>
      </c>
      <c r="K7" s="24">
        <v>26191</v>
      </c>
      <c r="L7" s="26">
        <v>17665</v>
      </c>
      <c r="M7" s="26">
        <v>8526</v>
      </c>
      <c r="N7" s="8"/>
      <c r="O7" s="8"/>
    </row>
    <row r="8" spans="1:15" ht="21" customHeight="1">
      <c r="A8" s="16">
        <v>2012</v>
      </c>
      <c r="B8" s="24">
        <v>49</v>
      </c>
      <c r="C8" s="24">
        <v>814</v>
      </c>
      <c r="D8" s="24">
        <v>337</v>
      </c>
      <c r="E8" s="24">
        <v>532</v>
      </c>
      <c r="F8" s="24">
        <v>194</v>
      </c>
      <c r="G8" s="24">
        <v>342</v>
      </c>
      <c r="H8" s="24">
        <v>68</v>
      </c>
      <c r="I8" s="24">
        <v>183</v>
      </c>
      <c r="J8" s="24">
        <v>91</v>
      </c>
      <c r="K8" s="24">
        <v>34297</v>
      </c>
      <c r="L8" s="26">
        <v>15098</v>
      </c>
      <c r="M8" s="26">
        <v>19199</v>
      </c>
      <c r="N8" s="8"/>
      <c r="O8" s="8"/>
    </row>
    <row r="9" spans="1:15" ht="21" customHeight="1">
      <c r="A9" s="16">
        <v>2013</v>
      </c>
      <c r="B9" s="24">
        <v>53</v>
      </c>
      <c r="C9" s="24">
        <v>1014</v>
      </c>
      <c r="D9" s="24">
        <v>456</v>
      </c>
      <c r="E9" s="24">
        <v>675</v>
      </c>
      <c r="F9" s="24">
        <v>288</v>
      </c>
      <c r="G9" s="24">
        <v>309</v>
      </c>
      <c r="H9" s="24">
        <v>28</v>
      </c>
      <c r="I9" s="24">
        <v>168</v>
      </c>
      <c r="J9" s="24">
        <v>113</v>
      </c>
      <c r="K9" s="24">
        <v>49035</v>
      </c>
      <c r="L9" s="26">
        <v>12487</v>
      </c>
      <c r="M9" s="26">
        <v>36548</v>
      </c>
      <c r="N9" s="8"/>
      <c r="O9" s="8"/>
    </row>
    <row r="10" spans="1:15" ht="21" customHeight="1">
      <c r="A10" s="16">
        <v>2014</v>
      </c>
      <c r="B10" s="24">
        <v>45</v>
      </c>
      <c r="C10" s="24">
        <v>1007</v>
      </c>
      <c r="D10" s="24">
        <v>468</v>
      </c>
      <c r="E10" s="24">
        <v>631</v>
      </c>
      <c r="F10" s="24">
        <v>254</v>
      </c>
      <c r="G10" s="24">
        <v>288</v>
      </c>
      <c r="H10" s="24">
        <v>82</v>
      </c>
      <c r="I10" s="24">
        <v>163</v>
      </c>
      <c r="J10" s="24">
        <v>43</v>
      </c>
      <c r="K10" s="24">
        <v>17839</v>
      </c>
      <c r="L10" s="26">
        <v>11630</v>
      </c>
      <c r="M10" s="26">
        <v>6209</v>
      </c>
      <c r="N10" s="8"/>
      <c r="O10" s="8"/>
    </row>
    <row r="11" spans="1:15" ht="21" customHeight="1">
      <c r="A11" s="16">
        <v>2015</v>
      </c>
      <c r="B11" s="24">
        <v>44</v>
      </c>
      <c r="C11" s="24">
        <v>884</v>
      </c>
      <c r="D11" s="24">
        <v>368</v>
      </c>
      <c r="E11" s="24">
        <v>559</v>
      </c>
      <c r="F11" s="24">
        <v>220</v>
      </c>
      <c r="G11" s="24">
        <v>237</v>
      </c>
      <c r="H11" s="24">
        <v>46</v>
      </c>
      <c r="I11" s="24">
        <v>119</v>
      </c>
      <c r="J11" s="24">
        <v>72</v>
      </c>
      <c r="K11" s="24">
        <v>17935</v>
      </c>
      <c r="L11" s="26">
        <v>14547</v>
      </c>
      <c r="M11" s="26">
        <v>3388</v>
      </c>
      <c r="N11" s="8"/>
      <c r="O11" s="8"/>
    </row>
  </sheetData>
  <customSheetViews>
    <customSheetView guid="{7F5020DB-877F-4D97-A09C-96B50AEF06CE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2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102"/>
  <sheetViews>
    <sheetView zoomScale="110" zoomScaleNormal="110" workbookViewId="0">
      <pane ySplit="5" topLeftCell="A6" activePane="bottomLeft" state="frozen"/>
      <selection pane="bottomLeft" sqref="A1:Q1"/>
    </sheetView>
  </sheetViews>
  <sheetFormatPr defaultRowHeight="12"/>
  <cols>
    <col min="1" max="1" width="22" style="3" customWidth="1"/>
    <col min="2" max="5" width="6.28515625" style="3" customWidth="1"/>
    <col min="6" max="7" width="7" style="3" customWidth="1"/>
    <col min="8" max="9" width="6.28515625" style="3" customWidth="1"/>
    <col min="10" max="11" width="7" style="3" customWidth="1"/>
    <col min="12" max="17" width="6.28515625" style="3" customWidth="1"/>
    <col min="18" max="16384" width="9.140625" style="3"/>
  </cols>
  <sheetData>
    <row r="1" spans="1:18" s="18" customFormat="1" ht="14.25" customHeight="1">
      <c r="A1" s="157" t="s">
        <v>189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7"/>
    </row>
    <row r="2" spans="1:18" s="20" customFormat="1" ht="13.5" customHeight="1" thickBot="1">
      <c r="A2" s="19" t="s">
        <v>24</v>
      </c>
      <c r="B2" s="19" t="s">
        <v>24</v>
      </c>
      <c r="C2" s="19" t="s">
        <v>24</v>
      </c>
      <c r="D2" s="19" t="s">
        <v>24</v>
      </c>
      <c r="E2" s="19" t="s">
        <v>24</v>
      </c>
      <c r="F2" s="19" t="s">
        <v>24</v>
      </c>
      <c r="G2" s="19" t="s">
        <v>24</v>
      </c>
      <c r="H2" s="19" t="s">
        <v>24</v>
      </c>
      <c r="I2" s="19" t="s">
        <v>24</v>
      </c>
      <c r="J2" s="19" t="s">
        <v>24</v>
      </c>
      <c r="K2" s="19" t="s">
        <v>24</v>
      </c>
      <c r="L2" s="19" t="s">
        <v>24</v>
      </c>
      <c r="M2" s="19" t="s">
        <v>24</v>
      </c>
      <c r="N2" s="19" t="s">
        <v>24</v>
      </c>
      <c r="O2" s="19" t="s">
        <v>24</v>
      </c>
      <c r="P2" s="19"/>
      <c r="Q2" s="54" t="s">
        <v>106</v>
      </c>
    </row>
    <row r="3" spans="1:18" ht="17.25" customHeight="1" thickTop="1">
      <c r="A3" s="158" t="s">
        <v>25</v>
      </c>
      <c r="B3" s="161" t="s">
        <v>96</v>
      </c>
      <c r="C3" s="162"/>
      <c r="D3" s="154" t="s">
        <v>31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8" ht="17.25" customHeight="1">
      <c r="A4" s="159"/>
      <c r="B4" s="163"/>
      <c r="C4" s="164"/>
      <c r="D4" s="165" t="s">
        <v>32</v>
      </c>
      <c r="E4" s="166"/>
      <c r="F4" s="165" t="s">
        <v>97</v>
      </c>
      <c r="G4" s="166"/>
      <c r="H4" s="165" t="s">
        <v>33</v>
      </c>
      <c r="I4" s="166"/>
      <c r="J4" s="163" t="s">
        <v>34</v>
      </c>
      <c r="K4" s="164"/>
      <c r="L4" s="163" t="s">
        <v>98</v>
      </c>
      <c r="M4" s="164"/>
      <c r="N4" s="163" t="s">
        <v>35</v>
      </c>
      <c r="O4" s="164"/>
      <c r="P4" s="167" t="s">
        <v>36</v>
      </c>
      <c r="Q4" s="168"/>
    </row>
    <row r="5" spans="1:18" ht="17.25" customHeight="1">
      <c r="A5" s="160"/>
      <c r="B5" s="10" t="s">
        <v>18</v>
      </c>
      <c r="C5" s="10" t="s">
        <v>19</v>
      </c>
      <c r="D5" s="10" t="s">
        <v>37</v>
      </c>
      <c r="E5" s="10" t="s">
        <v>19</v>
      </c>
      <c r="F5" s="10" t="s">
        <v>18</v>
      </c>
      <c r="G5" s="10" t="s">
        <v>19</v>
      </c>
      <c r="H5" s="10" t="s">
        <v>37</v>
      </c>
      <c r="I5" s="10" t="s">
        <v>19</v>
      </c>
      <c r="J5" s="10" t="s">
        <v>37</v>
      </c>
      <c r="K5" s="10" t="s">
        <v>19</v>
      </c>
      <c r="L5" s="10" t="s">
        <v>18</v>
      </c>
      <c r="M5" s="10" t="s">
        <v>19</v>
      </c>
      <c r="N5" s="10" t="s">
        <v>37</v>
      </c>
      <c r="O5" s="10" t="s">
        <v>19</v>
      </c>
      <c r="P5" s="10" t="s">
        <v>37</v>
      </c>
      <c r="Q5" s="12" t="s">
        <v>19</v>
      </c>
    </row>
    <row r="6" spans="1:18" ht="24" customHeight="1">
      <c r="A6" s="21" t="s">
        <v>38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8"/>
    </row>
    <row r="7" spans="1:18" ht="15" customHeight="1">
      <c r="A7" s="16">
        <v>2009</v>
      </c>
      <c r="B7" s="24">
        <v>1273</v>
      </c>
      <c r="C7" s="24">
        <v>532</v>
      </c>
      <c r="D7" s="24">
        <v>423</v>
      </c>
      <c r="E7" s="24">
        <v>101</v>
      </c>
      <c r="F7" s="24">
        <v>208</v>
      </c>
      <c r="G7" s="24">
        <v>100</v>
      </c>
      <c r="H7" s="24">
        <v>28</v>
      </c>
      <c r="I7" s="24">
        <v>14</v>
      </c>
      <c r="J7" s="24">
        <v>397</v>
      </c>
      <c r="K7" s="24">
        <v>193</v>
      </c>
      <c r="L7" s="24">
        <v>30</v>
      </c>
      <c r="M7" s="24">
        <v>15</v>
      </c>
      <c r="N7" s="24">
        <v>166</v>
      </c>
      <c r="O7" s="24">
        <v>95</v>
      </c>
      <c r="P7" s="24">
        <v>21</v>
      </c>
      <c r="Q7" s="24">
        <v>14</v>
      </c>
    </row>
    <row r="8" spans="1:18" ht="15" customHeight="1">
      <c r="A8" s="16">
        <v>2010</v>
      </c>
      <c r="B8" s="24">
        <v>1053</v>
      </c>
      <c r="C8" s="24">
        <v>454</v>
      </c>
      <c r="D8" s="24">
        <v>306</v>
      </c>
      <c r="E8" s="24">
        <v>78</v>
      </c>
      <c r="F8" s="24">
        <v>196</v>
      </c>
      <c r="G8" s="24">
        <v>94</v>
      </c>
      <c r="H8" s="24">
        <v>11</v>
      </c>
      <c r="I8" s="24">
        <v>3</v>
      </c>
      <c r="J8" s="24">
        <v>327</v>
      </c>
      <c r="K8" s="24">
        <v>157</v>
      </c>
      <c r="L8" s="24">
        <v>32</v>
      </c>
      <c r="M8" s="24">
        <v>18</v>
      </c>
      <c r="N8" s="24">
        <v>167</v>
      </c>
      <c r="O8" s="24">
        <v>96</v>
      </c>
      <c r="P8" s="24">
        <v>14</v>
      </c>
      <c r="Q8" s="24">
        <v>8</v>
      </c>
    </row>
    <row r="9" spans="1:18" ht="15" customHeight="1">
      <c r="A9" s="16">
        <v>2011</v>
      </c>
      <c r="B9" s="24">
        <v>898</v>
      </c>
      <c r="C9" s="24">
        <v>371</v>
      </c>
      <c r="D9" s="24">
        <v>241</v>
      </c>
      <c r="E9" s="24">
        <v>66</v>
      </c>
      <c r="F9" s="24">
        <v>184</v>
      </c>
      <c r="G9" s="24">
        <v>86</v>
      </c>
      <c r="H9" s="24">
        <v>21</v>
      </c>
      <c r="I9" s="24">
        <v>12</v>
      </c>
      <c r="J9" s="24">
        <v>304</v>
      </c>
      <c r="K9" s="24">
        <v>128</v>
      </c>
      <c r="L9" s="24">
        <v>31</v>
      </c>
      <c r="M9" s="24">
        <v>11</v>
      </c>
      <c r="N9" s="24">
        <v>105</v>
      </c>
      <c r="O9" s="24">
        <v>61</v>
      </c>
      <c r="P9" s="24">
        <v>12</v>
      </c>
      <c r="Q9" s="24">
        <v>7</v>
      </c>
    </row>
    <row r="10" spans="1:18" ht="15" customHeight="1">
      <c r="A10" s="16">
        <v>2012</v>
      </c>
      <c r="B10" s="24">
        <v>814</v>
      </c>
      <c r="C10" s="24">
        <v>337</v>
      </c>
      <c r="D10" s="24">
        <v>246</v>
      </c>
      <c r="E10" s="24">
        <v>61</v>
      </c>
      <c r="F10" s="24">
        <v>170</v>
      </c>
      <c r="G10" s="24">
        <v>77</v>
      </c>
      <c r="H10" s="24">
        <v>6</v>
      </c>
      <c r="I10" s="24">
        <v>5</v>
      </c>
      <c r="J10" s="24">
        <v>242</v>
      </c>
      <c r="K10" s="24">
        <v>114</v>
      </c>
      <c r="L10" s="24">
        <v>34</v>
      </c>
      <c r="M10" s="24">
        <v>13</v>
      </c>
      <c r="N10" s="24">
        <v>106</v>
      </c>
      <c r="O10" s="24">
        <v>61</v>
      </c>
      <c r="P10" s="24">
        <v>10</v>
      </c>
      <c r="Q10" s="24">
        <v>6</v>
      </c>
    </row>
    <row r="11" spans="1:18" ht="15" customHeight="1">
      <c r="A11" s="16">
        <v>2013</v>
      </c>
      <c r="B11" s="24">
        <v>1014</v>
      </c>
      <c r="C11" s="24">
        <v>456</v>
      </c>
      <c r="D11" s="24">
        <v>287</v>
      </c>
      <c r="E11" s="24">
        <v>82</v>
      </c>
      <c r="F11" s="24">
        <v>189</v>
      </c>
      <c r="G11" s="24">
        <v>87</v>
      </c>
      <c r="H11" s="24">
        <v>11</v>
      </c>
      <c r="I11" s="24">
        <v>6</v>
      </c>
      <c r="J11" s="24">
        <v>330</v>
      </c>
      <c r="K11" s="24">
        <v>185</v>
      </c>
      <c r="L11" s="24">
        <v>52</v>
      </c>
      <c r="M11" s="24">
        <v>18</v>
      </c>
      <c r="N11" s="24">
        <v>131</v>
      </c>
      <c r="O11" s="24">
        <v>68</v>
      </c>
      <c r="P11" s="24">
        <v>14</v>
      </c>
      <c r="Q11" s="24">
        <v>10</v>
      </c>
    </row>
    <row r="12" spans="1:18" ht="15" customHeight="1">
      <c r="A12" s="16">
        <v>2014</v>
      </c>
      <c r="B12" s="24">
        <v>1007</v>
      </c>
      <c r="C12" s="24">
        <v>468</v>
      </c>
      <c r="D12" s="24">
        <v>301</v>
      </c>
      <c r="E12" s="24">
        <v>91</v>
      </c>
      <c r="F12" s="24">
        <v>193</v>
      </c>
      <c r="G12" s="24">
        <v>97</v>
      </c>
      <c r="H12" s="24">
        <v>20</v>
      </c>
      <c r="I12" s="24">
        <v>14</v>
      </c>
      <c r="J12" s="24">
        <v>343</v>
      </c>
      <c r="K12" s="24">
        <v>193</v>
      </c>
      <c r="L12" s="24">
        <v>35</v>
      </c>
      <c r="M12" s="24">
        <v>13</v>
      </c>
      <c r="N12" s="24">
        <v>103</v>
      </c>
      <c r="O12" s="24">
        <v>55</v>
      </c>
      <c r="P12" s="24">
        <v>12</v>
      </c>
      <c r="Q12" s="24">
        <v>5</v>
      </c>
    </row>
    <row r="13" spans="1:18" ht="15" customHeight="1">
      <c r="A13" s="16">
        <v>2015</v>
      </c>
      <c r="B13" s="24">
        <v>884</v>
      </c>
      <c r="C13" s="24">
        <v>368</v>
      </c>
      <c r="D13" s="24">
        <v>259</v>
      </c>
      <c r="E13" s="24">
        <v>87</v>
      </c>
      <c r="F13" s="24">
        <v>169</v>
      </c>
      <c r="G13" s="24">
        <v>70</v>
      </c>
      <c r="H13" s="24">
        <v>10</v>
      </c>
      <c r="I13" s="24">
        <v>8</v>
      </c>
      <c r="J13" s="24">
        <v>263</v>
      </c>
      <c r="K13" s="24">
        <v>122</v>
      </c>
      <c r="L13" s="24">
        <v>50</v>
      </c>
      <c r="M13" s="24">
        <v>18</v>
      </c>
      <c r="N13" s="24">
        <v>126</v>
      </c>
      <c r="O13" s="24">
        <v>59</v>
      </c>
      <c r="P13" s="24">
        <v>7</v>
      </c>
      <c r="Q13" s="24">
        <v>4</v>
      </c>
    </row>
    <row r="14" spans="1:18" ht="15" customHeight="1">
      <c r="A14" s="16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8" ht="15" customHeight="1">
      <c r="A15" s="39" t="s">
        <v>11</v>
      </c>
      <c r="B15" s="24">
        <v>884</v>
      </c>
      <c r="C15" s="24">
        <v>368</v>
      </c>
      <c r="D15" s="24">
        <v>259</v>
      </c>
      <c r="E15" s="24">
        <v>87</v>
      </c>
      <c r="F15" s="24">
        <v>169</v>
      </c>
      <c r="G15" s="24">
        <v>70</v>
      </c>
      <c r="H15" s="24">
        <v>10</v>
      </c>
      <c r="I15" s="24">
        <v>8</v>
      </c>
      <c r="J15" s="24">
        <v>263</v>
      </c>
      <c r="K15" s="24">
        <v>122</v>
      </c>
      <c r="L15" s="24">
        <v>50</v>
      </c>
      <c r="M15" s="24">
        <v>18</v>
      </c>
      <c r="N15" s="24">
        <v>126</v>
      </c>
      <c r="O15" s="24">
        <v>59</v>
      </c>
      <c r="P15" s="24">
        <v>7</v>
      </c>
      <c r="Q15" s="24">
        <v>4</v>
      </c>
    </row>
    <row r="16" spans="1:18" ht="15" customHeight="1">
      <c r="A16" s="40" t="s">
        <v>26</v>
      </c>
      <c r="B16" s="24">
        <v>559</v>
      </c>
      <c r="C16" s="24">
        <v>220</v>
      </c>
      <c r="D16" s="24">
        <v>256</v>
      </c>
      <c r="E16" s="24">
        <v>87</v>
      </c>
      <c r="F16" s="24">
        <v>154</v>
      </c>
      <c r="G16" s="24">
        <v>67</v>
      </c>
      <c r="H16" s="24">
        <v>8</v>
      </c>
      <c r="I16" s="24">
        <v>7</v>
      </c>
      <c r="J16" s="24">
        <v>141</v>
      </c>
      <c r="K16" s="24">
        <v>59</v>
      </c>
      <c r="L16" s="24" t="s">
        <v>0</v>
      </c>
      <c r="M16" s="24" t="s">
        <v>0</v>
      </c>
      <c r="N16" s="24" t="s">
        <v>0</v>
      </c>
      <c r="O16" s="24" t="s">
        <v>0</v>
      </c>
      <c r="P16" s="24" t="s">
        <v>0</v>
      </c>
      <c r="Q16" s="24" t="s">
        <v>0</v>
      </c>
    </row>
    <row r="17" spans="1:17" ht="15" customHeight="1">
      <c r="A17" s="40" t="s">
        <v>27</v>
      </c>
      <c r="B17" s="24">
        <v>108</v>
      </c>
      <c r="C17" s="24">
        <v>50</v>
      </c>
      <c r="D17" s="24">
        <v>2</v>
      </c>
      <c r="E17" s="24" t="s">
        <v>0</v>
      </c>
      <c r="F17" s="24">
        <v>8</v>
      </c>
      <c r="G17" s="24">
        <v>3</v>
      </c>
      <c r="H17" s="24" t="s">
        <v>0</v>
      </c>
      <c r="I17" s="24" t="s">
        <v>0</v>
      </c>
      <c r="J17" s="24">
        <v>69</v>
      </c>
      <c r="K17" s="24">
        <v>37</v>
      </c>
      <c r="L17" s="24">
        <v>29</v>
      </c>
      <c r="M17" s="24">
        <v>10</v>
      </c>
      <c r="N17" s="24" t="s">
        <v>0</v>
      </c>
      <c r="O17" s="24" t="s">
        <v>0</v>
      </c>
      <c r="P17" s="24" t="s">
        <v>0</v>
      </c>
      <c r="Q17" s="24" t="s">
        <v>0</v>
      </c>
    </row>
    <row r="18" spans="1:17" ht="15" customHeight="1">
      <c r="A18" s="40" t="s">
        <v>28</v>
      </c>
      <c r="B18" s="24">
        <v>109</v>
      </c>
      <c r="C18" s="24">
        <v>52</v>
      </c>
      <c r="D18" s="24" t="s">
        <v>0</v>
      </c>
      <c r="E18" s="24" t="s">
        <v>0</v>
      </c>
      <c r="F18" s="24" t="s">
        <v>0</v>
      </c>
      <c r="G18" s="24" t="s">
        <v>0</v>
      </c>
      <c r="H18" s="24" t="s">
        <v>0</v>
      </c>
      <c r="I18" s="24" t="s">
        <v>0</v>
      </c>
      <c r="J18" s="24">
        <v>19</v>
      </c>
      <c r="K18" s="24">
        <v>11</v>
      </c>
      <c r="L18" s="24">
        <v>11</v>
      </c>
      <c r="M18" s="24">
        <v>1</v>
      </c>
      <c r="N18" s="24">
        <v>75</v>
      </c>
      <c r="O18" s="24">
        <v>37</v>
      </c>
      <c r="P18" s="24">
        <v>4</v>
      </c>
      <c r="Q18" s="24">
        <v>3</v>
      </c>
    </row>
    <row r="19" spans="1:17" ht="15" customHeight="1">
      <c r="A19" s="40" t="s">
        <v>29</v>
      </c>
      <c r="B19" s="24">
        <v>35</v>
      </c>
      <c r="C19" s="24">
        <v>8</v>
      </c>
      <c r="D19" s="24">
        <v>1</v>
      </c>
      <c r="E19" s="24" t="s">
        <v>0</v>
      </c>
      <c r="F19" s="24">
        <v>7</v>
      </c>
      <c r="G19" s="24" t="s">
        <v>0</v>
      </c>
      <c r="H19" s="24">
        <v>1</v>
      </c>
      <c r="I19" s="24" t="s">
        <v>0</v>
      </c>
      <c r="J19" s="24">
        <v>24</v>
      </c>
      <c r="K19" s="24">
        <v>7</v>
      </c>
      <c r="L19" s="24">
        <v>2</v>
      </c>
      <c r="M19" s="24">
        <v>1</v>
      </c>
      <c r="N19" s="24" t="s">
        <v>0</v>
      </c>
      <c r="O19" s="24" t="s">
        <v>0</v>
      </c>
      <c r="P19" s="24" t="s">
        <v>0</v>
      </c>
      <c r="Q19" s="24" t="s">
        <v>0</v>
      </c>
    </row>
    <row r="20" spans="1:17" ht="15" customHeight="1">
      <c r="A20" s="40" t="s">
        <v>30</v>
      </c>
      <c r="B20" s="24">
        <v>73</v>
      </c>
      <c r="C20" s="24">
        <v>38</v>
      </c>
      <c r="D20" s="24" t="s">
        <v>0</v>
      </c>
      <c r="E20" s="24" t="s">
        <v>0</v>
      </c>
      <c r="F20" s="24" t="s">
        <v>0</v>
      </c>
      <c r="G20" s="24" t="s">
        <v>0</v>
      </c>
      <c r="H20" s="24">
        <v>1</v>
      </c>
      <c r="I20" s="24">
        <v>1</v>
      </c>
      <c r="J20" s="24">
        <v>10</v>
      </c>
      <c r="K20" s="24">
        <v>8</v>
      </c>
      <c r="L20" s="24">
        <v>8</v>
      </c>
      <c r="M20" s="24">
        <v>6</v>
      </c>
      <c r="N20" s="24">
        <v>51</v>
      </c>
      <c r="O20" s="24">
        <v>22</v>
      </c>
      <c r="P20" s="24">
        <v>3</v>
      </c>
      <c r="Q20" s="24">
        <v>1</v>
      </c>
    </row>
    <row r="21" spans="1:17" ht="15" customHeight="1">
      <c r="A21" s="40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5" customHeight="1">
      <c r="A22" s="39" t="s">
        <v>63</v>
      </c>
      <c r="B22" s="24">
        <v>255</v>
      </c>
      <c r="C22" s="24">
        <v>116</v>
      </c>
      <c r="D22" s="24">
        <v>9</v>
      </c>
      <c r="E22" s="24">
        <v>1</v>
      </c>
      <c r="F22" s="24">
        <v>15</v>
      </c>
      <c r="G22" s="24">
        <v>4</v>
      </c>
      <c r="H22" s="24">
        <v>7</v>
      </c>
      <c r="I22" s="24">
        <v>7</v>
      </c>
      <c r="J22" s="24">
        <v>120</v>
      </c>
      <c r="K22" s="24">
        <v>64</v>
      </c>
      <c r="L22" s="24">
        <v>26</v>
      </c>
      <c r="M22" s="24">
        <v>6</v>
      </c>
      <c r="N22" s="24">
        <v>71</v>
      </c>
      <c r="O22" s="24">
        <v>30</v>
      </c>
      <c r="P22" s="24">
        <v>7</v>
      </c>
      <c r="Q22" s="24">
        <v>4</v>
      </c>
    </row>
    <row r="23" spans="1:17" ht="15" customHeight="1">
      <c r="A23" s="40" t="s">
        <v>26</v>
      </c>
      <c r="B23" s="24">
        <v>70</v>
      </c>
      <c r="C23" s="24">
        <v>36</v>
      </c>
      <c r="D23" s="24">
        <v>6</v>
      </c>
      <c r="E23" s="24">
        <v>1</v>
      </c>
      <c r="F23" s="24">
        <v>11</v>
      </c>
      <c r="G23" s="24">
        <v>4</v>
      </c>
      <c r="H23" s="24">
        <v>6</v>
      </c>
      <c r="I23" s="24">
        <v>6</v>
      </c>
      <c r="J23" s="24">
        <v>47</v>
      </c>
      <c r="K23" s="24">
        <v>25</v>
      </c>
      <c r="L23" s="24" t="s">
        <v>0</v>
      </c>
      <c r="M23" s="24" t="s">
        <v>0</v>
      </c>
      <c r="N23" s="24" t="s">
        <v>0</v>
      </c>
      <c r="O23" s="24" t="s">
        <v>0</v>
      </c>
      <c r="P23" s="24" t="s">
        <v>0</v>
      </c>
      <c r="Q23" s="24" t="s">
        <v>0</v>
      </c>
    </row>
    <row r="24" spans="1:17" ht="15" customHeight="1">
      <c r="A24" s="40" t="s">
        <v>27</v>
      </c>
      <c r="B24" s="24">
        <v>50</v>
      </c>
      <c r="C24" s="24">
        <v>26</v>
      </c>
      <c r="D24" s="24">
        <v>2</v>
      </c>
      <c r="E24" s="24" t="s">
        <v>0</v>
      </c>
      <c r="F24" s="24" t="s">
        <v>0</v>
      </c>
      <c r="G24" s="24" t="s">
        <v>0</v>
      </c>
      <c r="H24" s="24" t="s">
        <v>0</v>
      </c>
      <c r="I24" s="24" t="s">
        <v>0</v>
      </c>
      <c r="J24" s="24">
        <v>39</v>
      </c>
      <c r="K24" s="24">
        <v>25</v>
      </c>
      <c r="L24" s="24">
        <v>9</v>
      </c>
      <c r="M24" s="24">
        <v>1</v>
      </c>
      <c r="N24" s="24" t="s">
        <v>0</v>
      </c>
      <c r="O24" s="24" t="s">
        <v>0</v>
      </c>
      <c r="P24" s="24" t="s">
        <v>0</v>
      </c>
      <c r="Q24" s="24" t="s">
        <v>0</v>
      </c>
    </row>
    <row r="25" spans="1:17" ht="15" customHeight="1">
      <c r="A25" s="40" t="s">
        <v>28</v>
      </c>
      <c r="B25" s="24">
        <v>79</v>
      </c>
      <c r="C25" s="24">
        <v>35</v>
      </c>
      <c r="D25" s="24" t="s">
        <v>0</v>
      </c>
      <c r="E25" s="24" t="s">
        <v>0</v>
      </c>
      <c r="F25" s="24" t="s">
        <v>0</v>
      </c>
      <c r="G25" s="24" t="s">
        <v>0</v>
      </c>
      <c r="H25" s="24" t="s">
        <v>0</v>
      </c>
      <c r="I25" s="24" t="s">
        <v>0</v>
      </c>
      <c r="J25" s="24">
        <v>13</v>
      </c>
      <c r="K25" s="24">
        <v>7</v>
      </c>
      <c r="L25" s="24">
        <v>11</v>
      </c>
      <c r="M25" s="24">
        <v>1</v>
      </c>
      <c r="N25" s="24">
        <v>51</v>
      </c>
      <c r="O25" s="24">
        <v>24</v>
      </c>
      <c r="P25" s="24">
        <v>4</v>
      </c>
      <c r="Q25" s="24">
        <v>3</v>
      </c>
    </row>
    <row r="26" spans="1:17" ht="15" customHeight="1">
      <c r="A26" s="40" t="s">
        <v>29</v>
      </c>
      <c r="B26" s="24">
        <v>22</v>
      </c>
      <c r="C26" s="24">
        <v>4</v>
      </c>
      <c r="D26" s="24">
        <v>1</v>
      </c>
      <c r="E26" s="24" t="s">
        <v>0</v>
      </c>
      <c r="F26" s="24">
        <v>4</v>
      </c>
      <c r="G26" s="24" t="s">
        <v>0</v>
      </c>
      <c r="H26" s="24" t="s">
        <v>0</v>
      </c>
      <c r="I26" s="24" t="s">
        <v>0</v>
      </c>
      <c r="J26" s="24">
        <v>15</v>
      </c>
      <c r="K26" s="24">
        <v>3</v>
      </c>
      <c r="L26" s="24">
        <v>2</v>
      </c>
      <c r="M26" s="24">
        <v>1</v>
      </c>
      <c r="N26" s="24" t="s">
        <v>0</v>
      </c>
      <c r="O26" s="24" t="s">
        <v>0</v>
      </c>
      <c r="P26" s="24" t="s">
        <v>0</v>
      </c>
      <c r="Q26" s="24" t="s">
        <v>0</v>
      </c>
    </row>
    <row r="27" spans="1:17" ht="15" customHeight="1">
      <c r="A27" s="40" t="s">
        <v>30</v>
      </c>
      <c r="B27" s="24">
        <v>34</v>
      </c>
      <c r="C27" s="24">
        <v>15</v>
      </c>
      <c r="D27" s="24" t="s">
        <v>0</v>
      </c>
      <c r="E27" s="24" t="s">
        <v>0</v>
      </c>
      <c r="F27" s="24" t="s">
        <v>0</v>
      </c>
      <c r="G27" s="24" t="s">
        <v>0</v>
      </c>
      <c r="H27" s="24">
        <v>1</v>
      </c>
      <c r="I27" s="24">
        <v>1</v>
      </c>
      <c r="J27" s="24">
        <v>6</v>
      </c>
      <c r="K27" s="24">
        <v>4</v>
      </c>
      <c r="L27" s="24">
        <v>4</v>
      </c>
      <c r="M27" s="24">
        <v>3</v>
      </c>
      <c r="N27" s="24">
        <v>20</v>
      </c>
      <c r="O27" s="24">
        <v>6</v>
      </c>
      <c r="P27" s="24">
        <v>3</v>
      </c>
      <c r="Q27" s="24">
        <v>1</v>
      </c>
    </row>
    <row r="28" spans="1:17" ht="15" customHeight="1">
      <c r="A28" s="40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5" customHeight="1">
      <c r="A29" s="39" t="s">
        <v>64</v>
      </c>
      <c r="B29" s="24">
        <v>88</v>
      </c>
      <c r="C29" s="24">
        <v>32</v>
      </c>
      <c r="D29" s="24">
        <v>1</v>
      </c>
      <c r="E29" s="24">
        <v>1</v>
      </c>
      <c r="F29" s="24">
        <v>2</v>
      </c>
      <c r="G29" s="24">
        <v>1</v>
      </c>
      <c r="H29" s="24">
        <v>2</v>
      </c>
      <c r="I29" s="24" t="s">
        <v>0</v>
      </c>
      <c r="J29" s="24">
        <v>53</v>
      </c>
      <c r="K29" s="24">
        <v>18</v>
      </c>
      <c r="L29" s="24" t="s">
        <v>0</v>
      </c>
      <c r="M29" s="24" t="s">
        <v>0</v>
      </c>
      <c r="N29" s="24">
        <v>30</v>
      </c>
      <c r="O29" s="24">
        <v>12</v>
      </c>
      <c r="P29" s="24" t="s">
        <v>0</v>
      </c>
      <c r="Q29" s="24" t="s">
        <v>0</v>
      </c>
    </row>
    <row r="30" spans="1:17" ht="15" customHeight="1">
      <c r="A30" s="40" t="s">
        <v>26</v>
      </c>
      <c r="B30" s="24">
        <v>40</v>
      </c>
      <c r="C30" s="24">
        <v>13</v>
      </c>
      <c r="D30" s="24">
        <v>1</v>
      </c>
      <c r="E30" s="24">
        <v>1</v>
      </c>
      <c r="F30" s="24">
        <v>1</v>
      </c>
      <c r="G30" s="24">
        <v>1</v>
      </c>
      <c r="H30" s="24">
        <v>1</v>
      </c>
      <c r="I30" s="24" t="s">
        <v>0</v>
      </c>
      <c r="J30" s="24">
        <v>37</v>
      </c>
      <c r="K30" s="24">
        <v>11</v>
      </c>
      <c r="L30" s="24" t="s">
        <v>0</v>
      </c>
      <c r="M30" s="24" t="s">
        <v>0</v>
      </c>
      <c r="N30" s="24" t="s">
        <v>0</v>
      </c>
      <c r="O30" s="24" t="s">
        <v>0</v>
      </c>
      <c r="P30" s="24" t="s">
        <v>0</v>
      </c>
      <c r="Q30" s="24" t="s">
        <v>0</v>
      </c>
    </row>
    <row r="31" spans="1:17" ht="15" customHeight="1">
      <c r="A31" s="40" t="s">
        <v>27</v>
      </c>
      <c r="B31" s="24">
        <v>5</v>
      </c>
      <c r="C31" s="24">
        <v>1</v>
      </c>
      <c r="D31" s="24" t="s">
        <v>0</v>
      </c>
      <c r="E31" s="24" t="s">
        <v>0</v>
      </c>
      <c r="F31" s="24" t="s">
        <v>0</v>
      </c>
      <c r="G31" s="24" t="s">
        <v>0</v>
      </c>
      <c r="H31" s="24" t="s">
        <v>0</v>
      </c>
      <c r="I31" s="24" t="s">
        <v>0</v>
      </c>
      <c r="J31" s="24">
        <v>5</v>
      </c>
      <c r="K31" s="24">
        <v>1</v>
      </c>
      <c r="L31" s="24" t="s">
        <v>0</v>
      </c>
      <c r="M31" s="24" t="s">
        <v>0</v>
      </c>
      <c r="N31" s="24" t="s">
        <v>0</v>
      </c>
      <c r="O31" s="24" t="s">
        <v>0</v>
      </c>
      <c r="P31" s="24" t="s">
        <v>0</v>
      </c>
      <c r="Q31" s="24" t="s">
        <v>0</v>
      </c>
    </row>
    <row r="32" spans="1:17" ht="15" customHeight="1">
      <c r="A32" s="40" t="s">
        <v>28</v>
      </c>
      <c r="B32" s="24">
        <v>13</v>
      </c>
      <c r="C32" s="24">
        <v>3</v>
      </c>
      <c r="D32" s="24" t="s">
        <v>0</v>
      </c>
      <c r="E32" s="24" t="s">
        <v>0</v>
      </c>
      <c r="F32" s="24" t="s">
        <v>0</v>
      </c>
      <c r="G32" s="24" t="s">
        <v>0</v>
      </c>
      <c r="H32" s="24" t="s">
        <v>0</v>
      </c>
      <c r="I32" s="24" t="s">
        <v>0</v>
      </c>
      <c r="J32" s="24" t="s">
        <v>0</v>
      </c>
      <c r="K32" s="24" t="s">
        <v>0</v>
      </c>
      <c r="L32" s="24" t="s">
        <v>0</v>
      </c>
      <c r="M32" s="24" t="s">
        <v>0</v>
      </c>
      <c r="N32" s="24">
        <v>13</v>
      </c>
      <c r="O32" s="24">
        <v>3</v>
      </c>
      <c r="P32" s="24" t="s">
        <v>0</v>
      </c>
      <c r="Q32" s="24" t="s">
        <v>0</v>
      </c>
    </row>
    <row r="33" spans="1:17" ht="15" customHeight="1">
      <c r="A33" s="40" t="s">
        <v>29</v>
      </c>
      <c r="B33" s="24">
        <v>11</v>
      </c>
      <c r="C33" s="24">
        <v>4</v>
      </c>
      <c r="D33" s="24" t="s">
        <v>0</v>
      </c>
      <c r="E33" s="24" t="s">
        <v>0</v>
      </c>
      <c r="F33" s="24">
        <v>1</v>
      </c>
      <c r="G33" s="24" t="s">
        <v>0</v>
      </c>
      <c r="H33" s="24">
        <v>1</v>
      </c>
      <c r="I33" s="24" t="s">
        <v>0</v>
      </c>
      <c r="J33" s="24">
        <v>9</v>
      </c>
      <c r="K33" s="24">
        <v>4</v>
      </c>
      <c r="L33" s="24" t="s">
        <v>0</v>
      </c>
      <c r="M33" s="24" t="s">
        <v>0</v>
      </c>
      <c r="N33" s="24" t="s">
        <v>0</v>
      </c>
      <c r="O33" s="24" t="s">
        <v>0</v>
      </c>
      <c r="P33" s="24" t="s">
        <v>0</v>
      </c>
      <c r="Q33" s="24" t="s">
        <v>0</v>
      </c>
    </row>
    <row r="34" spans="1:17" ht="15" customHeight="1">
      <c r="A34" s="40" t="s">
        <v>30</v>
      </c>
      <c r="B34" s="24">
        <v>19</v>
      </c>
      <c r="C34" s="24">
        <v>11</v>
      </c>
      <c r="D34" s="24" t="s">
        <v>0</v>
      </c>
      <c r="E34" s="24" t="s">
        <v>0</v>
      </c>
      <c r="F34" s="24" t="s">
        <v>0</v>
      </c>
      <c r="G34" s="24" t="s">
        <v>0</v>
      </c>
      <c r="H34" s="24" t="s">
        <v>0</v>
      </c>
      <c r="I34" s="24" t="s">
        <v>0</v>
      </c>
      <c r="J34" s="24">
        <v>2</v>
      </c>
      <c r="K34" s="24">
        <v>2</v>
      </c>
      <c r="L34" s="24" t="s">
        <v>0</v>
      </c>
      <c r="M34" s="24" t="s">
        <v>0</v>
      </c>
      <c r="N34" s="24">
        <v>17</v>
      </c>
      <c r="O34" s="24">
        <v>9</v>
      </c>
      <c r="P34" s="24" t="s">
        <v>0</v>
      </c>
      <c r="Q34" s="24" t="s">
        <v>0</v>
      </c>
    </row>
    <row r="35" spans="1:17" ht="15" customHeight="1">
      <c r="A35" s="40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5" customHeight="1">
      <c r="A36" s="39" t="s">
        <v>65</v>
      </c>
      <c r="B36" s="24">
        <v>536</v>
      </c>
      <c r="C36" s="24">
        <v>218</v>
      </c>
      <c r="D36" s="24">
        <v>248</v>
      </c>
      <c r="E36" s="24">
        <v>84</v>
      </c>
      <c r="F36" s="24">
        <v>150</v>
      </c>
      <c r="G36" s="24">
        <v>64</v>
      </c>
      <c r="H36" s="24">
        <v>1</v>
      </c>
      <c r="I36" s="24">
        <v>1</v>
      </c>
      <c r="J36" s="24">
        <v>88</v>
      </c>
      <c r="K36" s="24">
        <v>40</v>
      </c>
      <c r="L36" s="24">
        <v>24</v>
      </c>
      <c r="M36" s="24">
        <v>12</v>
      </c>
      <c r="N36" s="24">
        <v>25</v>
      </c>
      <c r="O36" s="24">
        <v>17</v>
      </c>
      <c r="P36" s="24" t="s">
        <v>0</v>
      </c>
      <c r="Q36" s="24" t="s">
        <v>0</v>
      </c>
    </row>
    <row r="37" spans="1:17" ht="15" customHeight="1">
      <c r="A37" s="40" t="s">
        <v>26</v>
      </c>
      <c r="B37" s="24">
        <v>447</v>
      </c>
      <c r="C37" s="24">
        <v>169</v>
      </c>
      <c r="D37" s="24">
        <v>248</v>
      </c>
      <c r="E37" s="24">
        <v>84</v>
      </c>
      <c r="F37" s="24">
        <v>141</v>
      </c>
      <c r="G37" s="24">
        <v>61</v>
      </c>
      <c r="H37" s="24">
        <v>1</v>
      </c>
      <c r="I37" s="24">
        <v>1</v>
      </c>
      <c r="J37" s="24">
        <v>57</v>
      </c>
      <c r="K37" s="24">
        <v>23</v>
      </c>
      <c r="L37" s="24" t="s">
        <v>0</v>
      </c>
      <c r="M37" s="24" t="s">
        <v>0</v>
      </c>
      <c r="N37" s="24" t="s">
        <v>0</v>
      </c>
      <c r="O37" s="24" t="s">
        <v>0</v>
      </c>
      <c r="P37" s="24" t="s">
        <v>0</v>
      </c>
      <c r="Q37" s="24" t="s">
        <v>0</v>
      </c>
    </row>
    <row r="38" spans="1:17" ht="15" customHeight="1">
      <c r="A38" s="40" t="s">
        <v>27</v>
      </c>
      <c r="B38" s="24">
        <v>51</v>
      </c>
      <c r="C38" s="24">
        <v>23</v>
      </c>
      <c r="D38" s="24" t="s">
        <v>0</v>
      </c>
      <c r="E38" s="24" t="s">
        <v>0</v>
      </c>
      <c r="F38" s="24">
        <v>8</v>
      </c>
      <c r="G38" s="24">
        <v>3</v>
      </c>
      <c r="H38" s="24" t="s">
        <v>0</v>
      </c>
      <c r="I38" s="24" t="s">
        <v>0</v>
      </c>
      <c r="J38" s="24">
        <v>23</v>
      </c>
      <c r="K38" s="24">
        <v>11</v>
      </c>
      <c r="L38" s="24">
        <v>20</v>
      </c>
      <c r="M38" s="24">
        <v>9</v>
      </c>
      <c r="N38" s="24" t="s">
        <v>0</v>
      </c>
      <c r="O38" s="24" t="s">
        <v>0</v>
      </c>
      <c r="P38" s="24" t="s">
        <v>0</v>
      </c>
      <c r="Q38" s="24" t="s">
        <v>0</v>
      </c>
    </row>
    <row r="39" spans="1:17" ht="15" customHeight="1">
      <c r="A39" s="40" t="s">
        <v>28</v>
      </c>
      <c r="B39" s="24">
        <v>17</v>
      </c>
      <c r="C39" s="24">
        <v>14</v>
      </c>
      <c r="D39" s="24" t="s">
        <v>0</v>
      </c>
      <c r="E39" s="24" t="s">
        <v>0</v>
      </c>
      <c r="F39" s="24" t="s">
        <v>0</v>
      </c>
      <c r="G39" s="24" t="s">
        <v>0</v>
      </c>
      <c r="H39" s="24" t="s">
        <v>0</v>
      </c>
      <c r="I39" s="24" t="s">
        <v>0</v>
      </c>
      <c r="J39" s="24">
        <v>6</v>
      </c>
      <c r="K39" s="24">
        <v>4</v>
      </c>
      <c r="L39" s="24" t="s">
        <v>0</v>
      </c>
      <c r="M39" s="24" t="s">
        <v>0</v>
      </c>
      <c r="N39" s="24">
        <v>11</v>
      </c>
      <c r="O39" s="24">
        <v>10</v>
      </c>
      <c r="P39" s="24" t="s">
        <v>0</v>
      </c>
      <c r="Q39" s="24" t="s">
        <v>0</v>
      </c>
    </row>
    <row r="40" spans="1:17" ht="15" customHeight="1">
      <c r="A40" s="40" t="s">
        <v>29</v>
      </c>
      <c r="B40" s="24">
        <v>1</v>
      </c>
      <c r="C40" s="24" t="s">
        <v>0</v>
      </c>
      <c r="D40" s="24" t="s">
        <v>0</v>
      </c>
      <c r="E40" s="24" t="s">
        <v>0</v>
      </c>
      <c r="F40" s="24">
        <v>1</v>
      </c>
      <c r="G40" s="24" t="s">
        <v>0</v>
      </c>
      <c r="H40" s="24" t="s">
        <v>0</v>
      </c>
      <c r="I40" s="24" t="s">
        <v>0</v>
      </c>
      <c r="J40" s="24" t="s">
        <v>0</v>
      </c>
      <c r="K40" s="24" t="s">
        <v>0</v>
      </c>
      <c r="L40" s="24" t="s">
        <v>0</v>
      </c>
      <c r="M40" s="24" t="s">
        <v>0</v>
      </c>
      <c r="N40" s="24" t="s">
        <v>0</v>
      </c>
      <c r="O40" s="24" t="s">
        <v>0</v>
      </c>
      <c r="P40" s="24" t="s">
        <v>0</v>
      </c>
      <c r="Q40" s="24" t="s">
        <v>0</v>
      </c>
    </row>
    <row r="41" spans="1:17" ht="15" customHeight="1">
      <c r="A41" s="40" t="s">
        <v>30</v>
      </c>
      <c r="B41" s="24">
        <v>20</v>
      </c>
      <c r="C41" s="24">
        <v>12</v>
      </c>
      <c r="D41" s="24" t="s">
        <v>0</v>
      </c>
      <c r="E41" s="24" t="s">
        <v>0</v>
      </c>
      <c r="F41" s="24" t="s">
        <v>0</v>
      </c>
      <c r="G41" s="24" t="s">
        <v>0</v>
      </c>
      <c r="H41" s="24" t="s">
        <v>0</v>
      </c>
      <c r="I41" s="24" t="s">
        <v>0</v>
      </c>
      <c r="J41" s="24">
        <v>2</v>
      </c>
      <c r="K41" s="24">
        <v>2</v>
      </c>
      <c r="L41" s="24">
        <v>4</v>
      </c>
      <c r="M41" s="24">
        <v>3</v>
      </c>
      <c r="N41" s="24">
        <v>14</v>
      </c>
      <c r="O41" s="24">
        <v>7</v>
      </c>
      <c r="P41" s="24" t="s">
        <v>0</v>
      </c>
      <c r="Q41" s="24" t="s">
        <v>0</v>
      </c>
    </row>
    <row r="42" spans="1:17" ht="15" customHeight="1">
      <c r="A42" s="40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5" customHeight="1">
      <c r="A43" s="39" t="s">
        <v>66</v>
      </c>
      <c r="B43" s="24">
        <v>5</v>
      </c>
      <c r="C43" s="24">
        <v>2</v>
      </c>
      <c r="D43" s="24">
        <v>1</v>
      </c>
      <c r="E43" s="24">
        <v>1</v>
      </c>
      <c r="F43" s="24">
        <v>2</v>
      </c>
      <c r="G43" s="24">
        <v>1</v>
      </c>
      <c r="H43" s="24" t="s">
        <v>0</v>
      </c>
      <c r="I43" s="24" t="s">
        <v>0</v>
      </c>
      <c r="J43" s="24">
        <v>2</v>
      </c>
      <c r="K43" s="24" t="s">
        <v>0</v>
      </c>
      <c r="L43" s="24" t="s">
        <v>0</v>
      </c>
      <c r="M43" s="24" t="s">
        <v>0</v>
      </c>
      <c r="N43" s="24" t="s">
        <v>0</v>
      </c>
      <c r="O43" s="24" t="s">
        <v>0</v>
      </c>
      <c r="P43" s="24" t="s">
        <v>0</v>
      </c>
      <c r="Q43" s="24" t="s">
        <v>0</v>
      </c>
    </row>
    <row r="44" spans="1:17" ht="15" customHeight="1">
      <c r="A44" s="40" t="s">
        <v>26</v>
      </c>
      <c r="B44" s="24">
        <v>2</v>
      </c>
      <c r="C44" s="24">
        <v>2</v>
      </c>
      <c r="D44" s="24">
        <v>1</v>
      </c>
      <c r="E44" s="24">
        <v>1</v>
      </c>
      <c r="F44" s="24">
        <v>1</v>
      </c>
      <c r="G44" s="24">
        <v>1</v>
      </c>
      <c r="H44" s="24" t="s">
        <v>0</v>
      </c>
      <c r="I44" s="24" t="s">
        <v>0</v>
      </c>
      <c r="J44" s="24" t="s">
        <v>0</v>
      </c>
      <c r="K44" s="24" t="s">
        <v>0</v>
      </c>
      <c r="L44" s="24" t="s">
        <v>0</v>
      </c>
      <c r="M44" s="24" t="s">
        <v>0</v>
      </c>
      <c r="N44" s="24" t="s">
        <v>0</v>
      </c>
      <c r="O44" s="24" t="s">
        <v>0</v>
      </c>
      <c r="P44" s="24" t="s">
        <v>0</v>
      </c>
      <c r="Q44" s="24" t="s">
        <v>0</v>
      </c>
    </row>
    <row r="45" spans="1:17" ht="15" customHeight="1">
      <c r="A45" s="40" t="s">
        <v>27</v>
      </c>
      <c r="B45" s="24">
        <v>2</v>
      </c>
      <c r="C45" s="24" t="s">
        <v>0</v>
      </c>
      <c r="D45" s="24" t="s">
        <v>0</v>
      </c>
      <c r="E45" s="24" t="s">
        <v>0</v>
      </c>
      <c r="F45" s="24" t="s">
        <v>0</v>
      </c>
      <c r="G45" s="24" t="s">
        <v>0</v>
      </c>
      <c r="H45" s="24" t="s">
        <v>0</v>
      </c>
      <c r="I45" s="24" t="s">
        <v>0</v>
      </c>
      <c r="J45" s="24">
        <v>2</v>
      </c>
      <c r="K45" s="24" t="s">
        <v>0</v>
      </c>
      <c r="L45" s="24" t="s">
        <v>0</v>
      </c>
      <c r="M45" s="24" t="s">
        <v>0</v>
      </c>
      <c r="N45" s="24" t="s">
        <v>0</v>
      </c>
      <c r="O45" s="24" t="s">
        <v>0</v>
      </c>
      <c r="P45" s="24" t="s">
        <v>0</v>
      </c>
      <c r="Q45" s="24" t="s">
        <v>0</v>
      </c>
    </row>
    <row r="46" spans="1:17" ht="15" customHeight="1">
      <c r="A46" s="40" t="s">
        <v>28</v>
      </c>
      <c r="B46" s="24" t="s">
        <v>0</v>
      </c>
      <c r="C46" s="24" t="s">
        <v>0</v>
      </c>
      <c r="D46" s="24" t="s">
        <v>0</v>
      </c>
      <c r="E46" s="24" t="s">
        <v>0</v>
      </c>
      <c r="F46" s="24" t="s">
        <v>0</v>
      </c>
      <c r="G46" s="24" t="s">
        <v>0</v>
      </c>
      <c r="H46" s="24" t="s">
        <v>0</v>
      </c>
      <c r="I46" s="24" t="s">
        <v>0</v>
      </c>
      <c r="J46" s="24" t="s">
        <v>0</v>
      </c>
      <c r="K46" s="24" t="s">
        <v>0</v>
      </c>
      <c r="L46" s="24" t="s">
        <v>0</v>
      </c>
      <c r="M46" s="24" t="s">
        <v>0</v>
      </c>
      <c r="N46" s="24" t="s">
        <v>0</v>
      </c>
      <c r="O46" s="24" t="s">
        <v>0</v>
      </c>
      <c r="P46" s="24" t="s">
        <v>0</v>
      </c>
      <c r="Q46" s="24" t="s">
        <v>0</v>
      </c>
    </row>
    <row r="47" spans="1:17" ht="15" customHeight="1">
      <c r="A47" s="40" t="s">
        <v>29</v>
      </c>
      <c r="B47" s="24">
        <v>1</v>
      </c>
      <c r="C47" s="24" t="s">
        <v>0</v>
      </c>
      <c r="D47" s="24" t="s">
        <v>0</v>
      </c>
      <c r="E47" s="24" t="s">
        <v>0</v>
      </c>
      <c r="F47" s="24">
        <v>1</v>
      </c>
      <c r="G47" s="24" t="s">
        <v>0</v>
      </c>
      <c r="H47" s="24" t="s">
        <v>0</v>
      </c>
      <c r="I47" s="24" t="s">
        <v>0</v>
      </c>
      <c r="J47" s="24" t="s">
        <v>0</v>
      </c>
      <c r="K47" s="24" t="s">
        <v>0</v>
      </c>
      <c r="L47" s="24" t="s">
        <v>0</v>
      </c>
      <c r="M47" s="24" t="s">
        <v>0</v>
      </c>
      <c r="N47" s="24" t="s">
        <v>0</v>
      </c>
      <c r="O47" s="24" t="s">
        <v>0</v>
      </c>
      <c r="P47" s="24" t="s">
        <v>0</v>
      </c>
      <c r="Q47" s="24" t="s">
        <v>0</v>
      </c>
    </row>
    <row r="48" spans="1:17" ht="15" customHeight="1">
      <c r="A48" s="40" t="s">
        <v>30</v>
      </c>
      <c r="B48" s="24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 t="s">
        <v>0</v>
      </c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Q48" s="24" t="s">
        <v>0</v>
      </c>
    </row>
    <row r="49" spans="1:18" s="15" customFormat="1" ht="22.5" customHeight="1">
      <c r="A49" s="27" t="s">
        <v>39</v>
      </c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14"/>
    </row>
    <row r="50" spans="1:18" s="15" customFormat="1" ht="15" customHeight="1">
      <c r="A50" s="16">
        <v>2009</v>
      </c>
      <c r="B50" s="24">
        <v>918.6</v>
      </c>
      <c r="C50" s="24">
        <v>414.6</v>
      </c>
      <c r="D50" s="24">
        <v>248.90000000000003</v>
      </c>
      <c r="E50" s="24">
        <v>59.300000000000004</v>
      </c>
      <c r="F50" s="24">
        <v>141.5</v>
      </c>
      <c r="G50" s="24">
        <v>71.3</v>
      </c>
      <c r="H50" s="24">
        <v>6.4</v>
      </c>
      <c r="I50" s="24">
        <v>4.7</v>
      </c>
      <c r="J50" s="24">
        <v>321.59999999999997</v>
      </c>
      <c r="K50" s="24">
        <v>158.80000000000001</v>
      </c>
      <c r="L50" s="24">
        <v>24.9</v>
      </c>
      <c r="M50" s="24">
        <v>14.1</v>
      </c>
      <c r="N50" s="24">
        <v>155.30000000000001</v>
      </c>
      <c r="O50" s="24">
        <v>92.4</v>
      </c>
      <c r="P50" s="30">
        <v>20</v>
      </c>
      <c r="Q50" s="31">
        <v>14</v>
      </c>
    </row>
    <row r="51" spans="1:18" ht="15" customHeight="1">
      <c r="A51" s="16">
        <v>2010</v>
      </c>
      <c r="B51" s="24">
        <v>791.80000000000007</v>
      </c>
      <c r="C51" s="24">
        <v>359.5</v>
      </c>
      <c r="D51" s="24">
        <v>188.39999999999998</v>
      </c>
      <c r="E51" s="24">
        <v>48.3</v>
      </c>
      <c r="F51" s="24">
        <v>140.80000000000001</v>
      </c>
      <c r="G51" s="24">
        <v>65.099999999999994</v>
      </c>
      <c r="H51" s="24">
        <v>10.5</v>
      </c>
      <c r="I51" s="30">
        <v>3</v>
      </c>
      <c r="J51" s="24">
        <v>270.59999999999997</v>
      </c>
      <c r="K51" s="24">
        <v>132.4</v>
      </c>
      <c r="L51" s="24">
        <v>18.5</v>
      </c>
      <c r="M51" s="24">
        <v>10.5</v>
      </c>
      <c r="N51" s="24">
        <v>149</v>
      </c>
      <c r="O51" s="24">
        <v>92.2</v>
      </c>
      <c r="P51" s="30">
        <v>14</v>
      </c>
      <c r="Q51" s="31">
        <v>8</v>
      </c>
    </row>
    <row r="52" spans="1:18" ht="15" customHeight="1">
      <c r="A52" s="16">
        <v>2011</v>
      </c>
      <c r="B52" s="59">
        <v>659.69999999999993</v>
      </c>
      <c r="C52" s="59">
        <v>285.60000000000002</v>
      </c>
      <c r="D52" s="59">
        <v>142.4</v>
      </c>
      <c r="E52" s="59">
        <v>38.1</v>
      </c>
      <c r="F52" s="59">
        <v>132.6</v>
      </c>
      <c r="G52" s="59">
        <v>57.6</v>
      </c>
      <c r="H52" s="59">
        <v>14.9</v>
      </c>
      <c r="I52" s="59">
        <v>8.6</v>
      </c>
      <c r="J52" s="59">
        <v>251.2</v>
      </c>
      <c r="K52" s="59">
        <v>113.5</v>
      </c>
      <c r="L52" s="59">
        <v>16</v>
      </c>
      <c r="M52" s="59">
        <v>6</v>
      </c>
      <c r="N52" s="59">
        <v>90.600000000000009</v>
      </c>
      <c r="O52" s="59">
        <v>54.8</v>
      </c>
      <c r="P52" s="59">
        <v>12</v>
      </c>
      <c r="Q52" s="59">
        <v>7</v>
      </c>
    </row>
    <row r="53" spans="1:18" ht="15" customHeight="1">
      <c r="A53" s="16">
        <v>2012</v>
      </c>
      <c r="B53" s="59">
        <v>627.5</v>
      </c>
      <c r="C53" s="59">
        <v>265.2</v>
      </c>
      <c r="D53" s="59">
        <v>172.99999999999997</v>
      </c>
      <c r="E53" s="59">
        <v>41.6</v>
      </c>
      <c r="F53" s="59">
        <v>125</v>
      </c>
      <c r="G53" s="59">
        <v>53.1</v>
      </c>
      <c r="H53" s="59">
        <v>6</v>
      </c>
      <c r="I53" s="59">
        <v>5</v>
      </c>
      <c r="J53" s="59">
        <v>203.90000000000003</v>
      </c>
      <c r="K53" s="59">
        <v>97.699999999999989</v>
      </c>
      <c r="L53" s="59">
        <v>18.5</v>
      </c>
      <c r="M53" s="59">
        <v>7.5</v>
      </c>
      <c r="N53" s="59">
        <v>91.1</v>
      </c>
      <c r="O53" s="59">
        <v>54.3</v>
      </c>
      <c r="P53" s="59">
        <v>10</v>
      </c>
      <c r="Q53" s="59">
        <v>6</v>
      </c>
    </row>
    <row r="54" spans="1:18" ht="15" customHeight="1">
      <c r="A54" s="16">
        <v>2013</v>
      </c>
      <c r="B54" s="30">
        <v>708.1</v>
      </c>
      <c r="C54" s="30">
        <v>305.39999999999998</v>
      </c>
      <c r="D54" s="30">
        <v>203.7</v>
      </c>
      <c r="E54" s="30">
        <v>52.2</v>
      </c>
      <c r="F54" s="30">
        <v>142.69999999999999</v>
      </c>
      <c r="G54" s="30">
        <v>64.900000000000006</v>
      </c>
      <c r="H54" s="30">
        <v>11</v>
      </c>
      <c r="I54" s="30">
        <v>6</v>
      </c>
      <c r="J54" s="30">
        <v>203.6</v>
      </c>
      <c r="K54" s="30">
        <v>111.1</v>
      </c>
      <c r="L54" s="30">
        <v>42</v>
      </c>
      <c r="M54" s="30">
        <v>13</v>
      </c>
      <c r="N54" s="30">
        <v>91.9</v>
      </c>
      <c r="O54" s="30">
        <v>49</v>
      </c>
      <c r="P54" s="30">
        <v>13.2</v>
      </c>
      <c r="Q54" s="30">
        <v>9.1999999999999993</v>
      </c>
    </row>
    <row r="55" spans="1:18" ht="15" customHeight="1">
      <c r="A55" s="16">
        <v>2014</v>
      </c>
      <c r="B55" s="121">
        <v>673.99999999999989</v>
      </c>
      <c r="C55" s="121">
        <v>302.90000000000003</v>
      </c>
      <c r="D55" s="121">
        <v>197.7</v>
      </c>
      <c r="E55" s="121">
        <v>63</v>
      </c>
      <c r="F55" s="121">
        <v>149.29999999999998</v>
      </c>
      <c r="G55" s="121">
        <v>75.100000000000009</v>
      </c>
      <c r="H55" s="121">
        <v>16.600000000000001</v>
      </c>
      <c r="I55" s="121">
        <v>11.7</v>
      </c>
      <c r="J55" s="121">
        <v>188.4</v>
      </c>
      <c r="K55" s="121">
        <v>94.300000000000011</v>
      </c>
      <c r="L55" s="121">
        <v>25</v>
      </c>
      <c r="M55" s="121">
        <v>8.5</v>
      </c>
      <c r="N55" s="121">
        <v>85</v>
      </c>
      <c r="O55" s="121">
        <v>45.3</v>
      </c>
      <c r="P55" s="121">
        <v>12</v>
      </c>
      <c r="Q55" s="121">
        <v>5</v>
      </c>
    </row>
    <row r="56" spans="1:18" ht="15" customHeight="1">
      <c r="A56" s="16">
        <v>2015</v>
      </c>
      <c r="B56" s="121">
        <v>648.59999999999991</v>
      </c>
      <c r="C56" s="121">
        <v>279.60000000000002</v>
      </c>
      <c r="D56" s="121">
        <v>166.59999999999997</v>
      </c>
      <c r="E56" s="121">
        <v>59.5</v>
      </c>
      <c r="F56" s="121">
        <v>110.2</v>
      </c>
      <c r="G56" s="121">
        <v>43.6</v>
      </c>
      <c r="H56" s="121">
        <v>8.9</v>
      </c>
      <c r="I56" s="121">
        <v>7.4</v>
      </c>
      <c r="J56" s="121">
        <v>214.2</v>
      </c>
      <c r="K56" s="121">
        <v>104.2</v>
      </c>
      <c r="L56" s="121">
        <v>38.299999999999997</v>
      </c>
      <c r="M56" s="121">
        <v>12</v>
      </c>
      <c r="N56" s="121">
        <v>103.40000000000002</v>
      </c>
      <c r="O56" s="121">
        <v>48.9</v>
      </c>
      <c r="P56" s="121">
        <v>7</v>
      </c>
      <c r="Q56" s="121">
        <v>4</v>
      </c>
    </row>
    <row r="57" spans="1:18" ht="15" customHeight="1">
      <c r="A57" s="16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1:18" ht="15" customHeight="1">
      <c r="A58" s="39" t="s">
        <v>11</v>
      </c>
      <c r="B58" s="121">
        <v>648.59999999999991</v>
      </c>
      <c r="C58" s="121">
        <v>279.60000000000002</v>
      </c>
      <c r="D58" s="121">
        <v>166.59999999999997</v>
      </c>
      <c r="E58" s="121">
        <v>59.5</v>
      </c>
      <c r="F58" s="121">
        <v>110.2</v>
      </c>
      <c r="G58" s="121">
        <v>43.6</v>
      </c>
      <c r="H58" s="121">
        <v>8.9</v>
      </c>
      <c r="I58" s="121">
        <v>7.4</v>
      </c>
      <c r="J58" s="121">
        <v>214.2</v>
      </c>
      <c r="K58" s="121">
        <v>104.2</v>
      </c>
      <c r="L58" s="121">
        <v>38.299999999999997</v>
      </c>
      <c r="M58" s="121">
        <v>12</v>
      </c>
      <c r="N58" s="121">
        <v>103.40000000000002</v>
      </c>
      <c r="O58" s="121">
        <v>48.9</v>
      </c>
      <c r="P58" s="121">
        <v>7</v>
      </c>
      <c r="Q58" s="121">
        <v>4</v>
      </c>
    </row>
    <row r="59" spans="1:18" ht="15" customHeight="1">
      <c r="A59" s="40" t="s">
        <v>26</v>
      </c>
      <c r="B59" s="121">
        <v>386.8</v>
      </c>
      <c r="C59" s="121">
        <v>158.6</v>
      </c>
      <c r="D59" s="121">
        <v>164.59999999999997</v>
      </c>
      <c r="E59" s="121">
        <v>59.5</v>
      </c>
      <c r="F59" s="121">
        <v>100.2</v>
      </c>
      <c r="G59" s="121">
        <v>42.2</v>
      </c>
      <c r="H59" s="121">
        <v>7.4</v>
      </c>
      <c r="I59" s="121">
        <v>6.4</v>
      </c>
      <c r="J59" s="121">
        <v>114.6</v>
      </c>
      <c r="K59" s="121">
        <v>50.5</v>
      </c>
      <c r="L59" s="121" t="s">
        <v>0</v>
      </c>
      <c r="M59" s="121" t="s">
        <v>0</v>
      </c>
      <c r="N59" s="121" t="s">
        <v>0</v>
      </c>
      <c r="O59" s="121" t="s">
        <v>0</v>
      </c>
      <c r="P59" s="121" t="s">
        <v>0</v>
      </c>
      <c r="Q59" s="121" t="s">
        <v>0</v>
      </c>
    </row>
    <row r="60" spans="1:18" ht="15" customHeight="1">
      <c r="A60" s="40" t="s">
        <v>27</v>
      </c>
      <c r="B60" s="121">
        <v>78.8</v>
      </c>
      <c r="C60" s="121">
        <v>38.5</v>
      </c>
      <c r="D60" s="121">
        <v>1</v>
      </c>
      <c r="E60" s="121" t="s">
        <v>0</v>
      </c>
      <c r="F60" s="121">
        <v>4</v>
      </c>
      <c r="G60" s="121">
        <v>1.4</v>
      </c>
      <c r="H60" s="121" t="s">
        <v>0</v>
      </c>
      <c r="I60" s="121" t="s">
        <v>0</v>
      </c>
      <c r="J60" s="121">
        <v>54.3</v>
      </c>
      <c r="K60" s="121">
        <v>31.6</v>
      </c>
      <c r="L60" s="121">
        <v>19.5</v>
      </c>
      <c r="M60" s="121">
        <v>5.5</v>
      </c>
      <c r="N60" s="121" t="s">
        <v>0</v>
      </c>
      <c r="O60" s="121" t="s">
        <v>0</v>
      </c>
      <c r="P60" s="121" t="s">
        <v>0</v>
      </c>
      <c r="Q60" s="121" t="s">
        <v>0</v>
      </c>
    </row>
    <row r="61" spans="1:18" ht="15" customHeight="1">
      <c r="A61" s="40" t="s">
        <v>28</v>
      </c>
      <c r="B61" s="121">
        <v>93.1</v>
      </c>
      <c r="C61" s="121">
        <v>46</v>
      </c>
      <c r="D61" s="121" t="s">
        <v>0</v>
      </c>
      <c r="E61" s="121" t="s">
        <v>0</v>
      </c>
      <c r="F61" s="121" t="s">
        <v>0</v>
      </c>
      <c r="G61" s="121" t="s">
        <v>0</v>
      </c>
      <c r="H61" s="121" t="s">
        <v>0</v>
      </c>
      <c r="I61" s="121" t="s">
        <v>0</v>
      </c>
      <c r="J61" s="121">
        <v>15</v>
      </c>
      <c r="K61" s="121">
        <v>8.9</v>
      </c>
      <c r="L61" s="121">
        <v>10.8</v>
      </c>
      <c r="M61" s="121">
        <v>1</v>
      </c>
      <c r="N61" s="121">
        <v>63.300000000000004</v>
      </c>
      <c r="O61" s="121">
        <v>33.1</v>
      </c>
      <c r="P61" s="121">
        <v>4</v>
      </c>
      <c r="Q61" s="121">
        <v>3</v>
      </c>
    </row>
    <row r="62" spans="1:18" ht="15" customHeight="1">
      <c r="A62" s="40" t="s">
        <v>29</v>
      </c>
      <c r="B62" s="121">
        <v>29.8</v>
      </c>
      <c r="C62" s="121">
        <v>6.2</v>
      </c>
      <c r="D62" s="121">
        <v>1</v>
      </c>
      <c r="E62" s="121" t="s">
        <v>0</v>
      </c>
      <c r="F62" s="121">
        <v>6</v>
      </c>
      <c r="G62" s="121" t="s">
        <v>0</v>
      </c>
      <c r="H62" s="121">
        <v>0.5</v>
      </c>
      <c r="I62" s="121" t="s">
        <v>0</v>
      </c>
      <c r="J62" s="121">
        <v>20.3</v>
      </c>
      <c r="K62" s="121">
        <v>5.2</v>
      </c>
      <c r="L62" s="121">
        <v>2</v>
      </c>
      <c r="M62" s="121">
        <v>1</v>
      </c>
      <c r="N62" s="121" t="s">
        <v>0</v>
      </c>
      <c r="O62" s="121" t="s">
        <v>0</v>
      </c>
      <c r="P62" s="121" t="s">
        <v>0</v>
      </c>
      <c r="Q62" s="121" t="s">
        <v>0</v>
      </c>
    </row>
    <row r="63" spans="1:18" ht="15" customHeight="1">
      <c r="A63" s="40" t="s">
        <v>30</v>
      </c>
      <c r="B63" s="121">
        <v>60.100000000000009</v>
      </c>
      <c r="C63" s="121">
        <v>30.3</v>
      </c>
      <c r="D63" s="121" t="s">
        <v>0</v>
      </c>
      <c r="E63" s="121" t="s">
        <v>0</v>
      </c>
      <c r="F63" s="121" t="s">
        <v>0</v>
      </c>
      <c r="G63" s="121" t="s">
        <v>0</v>
      </c>
      <c r="H63" s="121">
        <v>1</v>
      </c>
      <c r="I63" s="121">
        <v>1</v>
      </c>
      <c r="J63" s="121">
        <v>10</v>
      </c>
      <c r="K63" s="121">
        <v>8</v>
      </c>
      <c r="L63" s="121">
        <v>6</v>
      </c>
      <c r="M63" s="121">
        <v>4.5</v>
      </c>
      <c r="N63" s="121">
        <v>40.1</v>
      </c>
      <c r="O63" s="121">
        <v>15.8</v>
      </c>
      <c r="P63" s="121">
        <v>3</v>
      </c>
      <c r="Q63" s="121">
        <v>1</v>
      </c>
    </row>
    <row r="64" spans="1:18" ht="15" customHeight="1">
      <c r="A64" s="4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1:17" ht="15" customHeight="1">
      <c r="A65" s="39" t="s">
        <v>63</v>
      </c>
      <c r="B65" s="121">
        <v>242.7</v>
      </c>
      <c r="C65" s="121">
        <v>114.8</v>
      </c>
      <c r="D65" s="121">
        <v>7.5</v>
      </c>
      <c r="E65" s="121">
        <v>0.5</v>
      </c>
      <c r="F65" s="121">
        <v>15</v>
      </c>
      <c r="G65" s="121">
        <v>4</v>
      </c>
      <c r="H65" s="121">
        <v>7</v>
      </c>
      <c r="I65" s="121">
        <v>7</v>
      </c>
      <c r="J65" s="121">
        <v>115.6</v>
      </c>
      <c r="K65" s="121">
        <v>63.3</v>
      </c>
      <c r="L65" s="121">
        <v>25.8</v>
      </c>
      <c r="M65" s="121">
        <v>6</v>
      </c>
      <c r="N65" s="121">
        <v>64.800000000000011</v>
      </c>
      <c r="O65" s="121">
        <v>30</v>
      </c>
      <c r="P65" s="121">
        <v>7</v>
      </c>
      <c r="Q65" s="121">
        <v>4</v>
      </c>
    </row>
    <row r="66" spans="1:17" ht="15" customHeight="1">
      <c r="A66" s="40" t="s">
        <v>26</v>
      </c>
      <c r="B66" s="121">
        <v>68.5</v>
      </c>
      <c r="C66" s="121">
        <v>35.5</v>
      </c>
      <c r="D66" s="121">
        <v>5.5</v>
      </c>
      <c r="E66" s="121">
        <v>0.5</v>
      </c>
      <c r="F66" s="121">
        <v>11</v>
      </c>
      <c r="G66" s="121">
        <v>4</v>
      </c>
      <c r="H66" s="121">
        <v>6</v>
      </c>
      <c r="I66" s="121">
        <v>6</v>
      </c>
      <c r="J66" s="121">
        <v>46</v>
      </c>
      <c r="K66" s="121">
        <v>25</v>
      </c>
      <c r="L66" s="121" t="s">
        <v>0</v>
      </c>
      <c r="M66" s="121" t="s">
        <v>0</v>
      </c>
      <c r="N66" s="121" t="s">
        <v>0</v>
      </c>
      <c r="O66" s="121" t="s">
        <v>0</v>
      </c>
      <c r="P66" s="121" t="s">
        <v>0</v>
      </c>
      <c r="Q66" s="121" t="s">
        <v>0</v>
      </c>
    </row>
    <row r="67" spans="1:17" ht="15" customHeight="1">
      <c r="A67" s="40" t="s">
        <v>27</v>
      </c>
      <c r="B67" s="121">
        <v>47.5</v>
      </c>
      <c r="C67" s="121">
        <v>25.5</v>
      </c>
      <c r="D67" s="121">
        <v>1</v>
      </c>
      <c r="E67" s="121" t="s">
        <v>0</v>
      </c>
      <c r="F67" s="121" t="s">
        <v>0</v>
      </c>
      <c r="G67" s="121" t="s">
        <v>0</v>
      </c>
      <c r="H67" s="121" t="s">
        <v>0</v>
      </c>
      <c r="I67" s="121" t="s">
        <v>0</v>
      </c>
      <c r="J67" s="121">
        <v>37.5</v>
      </c>
      <c r="K67" s="121">
        <v>24.5</v>
      </c>
      <c r="L67" s="121">
        <v>9</v>
      </c>
      <c r="M67" s="121">
        <v>1</v>
      </c>
      <c r="N67" s="121" t="s">
        <v>0</v>
      </c>
      <c r="O67" s="121" t="s">
        <v>0</v>
      </c>
      <c r="P67" s="121" t="s">
        <v>0</v>
      </c>
      <c r="Q67" s="121" t="s">
        <v>0</v>
      </c>
    </row>
    <row r="68" spans="1:17" ht="15" customHeight="1">
      <c r="A68" s="40" t="s">
        <v>28</v>
      </c>
      <c r="B68" s="121">
        <v>74.599999999999994</v>
      </c>
      <c r="C68" s="121">
        <v>34.799999999999997</v>
      </c>
      <c r="D68" s="121" t="s">
        <v>0</v>
      </c>
      <c r="E68" s="121" t="s">
        <v>0</v>
      </c>
      <c r="F68" s="121" t="s">
        <v>0</v>
      </c>
      <c r="G68" s="121" t="s">
        <v>0</v>
      </c>
      <c r="H68" s="121" t="s">
        <v>0</v>
      </c>
      <c r="I68" s="121" t="s">
        <v>0</v>
      </c>
      <c r="J68" s="121">
        <v>11.6</v>
      </c>
      <c r="K68" s="121">
        <v>6.8</v>
      </c>
      <c r="L68" s="121">
        <v>10.8</v>
      </c>
      <c r="M68" s="121">
        <v>1</v>
      </c>
      <c r="N68" s="121">
        <v>48.2</v>
      </c>
      <c r="O68" s="121">
        <v>24</v>
      </c>
      <c r="P68" s="121">
        <v>4</v>
      </c>
      <c r="Q68" s="121">
        <v>3</v>
      </c>
    </row>
    <row r="69" spans="1:17" ht="15" customHeight="1">
      <c r="A69" s="40" t="s">
        <v>29</v>
      </c>
      <c r="B69" s="121">
        <v>21.5</v>
      </c>
      <c r="C69" s="121">
        <v>4</v>
      </c>
      <c r="D69" s="121">
        <v>1</v>
      </c>
      <c r="E69" s="121" t="s">
        <v>0</v>
      </c>
      <c r="F69" s="121">
        <v>4</v>
      </c>
      <c r="G69" s="121" t="s">
        <v>0</v>
      </c>
      <c r="H69" s="121" t="s">
        <v>0</v>
      </c>
      <c r="I69" s="121" t="s">
        <v>0</v>
      </c>
      <c r="J69" s="121">
        <v>14.5</v>
      </c>
      <c r="K69" s="121">
        <v>3</v>
      </c>
      <c r="L69" s="121">
        <v>2</v>
      </c>
      <c r="M69" s="121">
        <v>1</v>
      </c>
      <c r="N69" s="121" t="s">
        <v>0</v>
      </c>
      <c r="O69" s="121" t="s">
        <v>0</v>
      </c>
      <c r="P69" s="121" t="s">
        <v>0</v>
      </c>
      <c r="Q69" s="121" t="s">
        <v>0</v>
      </c>
    </row>
    <row r="70" spans="1:17" ht="15" customHeight="1">
      <c r="A70" s="40" t="s">
        <v>30</v>
      </c>
      <c r="B70" s="121">
        <v>30.6</v>
      </c>
      <c r="C70" s="121">
        <v>15</v>
      </c>
      <c r="D70" s="121" t="s">
        <v>0</v>
      </c>
      <c r="E70" s="121" t="s">
        <v>0</v>
      </c>
      <c r="F70" s="121" t="s">
        <v>0</v>
      </c>
      <c r="G70" s="121" t="s">
        <v>0</v>
      </c>
      <c r="H70" s="121">
        <v>1</v>
      </c>
      <c r="I70" s="121">
        <v>1</v>
      </c>
      <c r="J70" s="121">
        <v>6</v>
      </c>
      <c r="K70" s="121">
        <v>4</v>
      </c>
      <c r="L70" s="121">
        <v>4</v>
      </c>
      <c r="M70" s="121">
        <v>3</v>
      </c>
      <c r="N70" s="121">
        <v>16.600000000000001</v>
      </c>
      <c r="O70" s="121">
        <v>6</v>
      </c>
      <c r="P70" s="121">
        <v>3</v>
      </c>
      <c r="Q70" s="121">
        <v>1</v>
      </c>
    </row>
    <row r="71" spans="1:17" ht="15" customHeight="1">
      <c r="A71" s="4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</row>
    <row r="72" spans="1:17" ht="15" customHeight="1">
      <c r="A72" s="39" t="s">
        <v>64</v>
      </c>
      <c r="B72" s="121">
        <v>68.8</v>
      </c>
      <c r="C72" s="121">
        <v>22.6</v>
      </c>
      <c r="D72" s="121">
        <v>0.7</v>
      </c>
      <c r="E72" s="121">
        <v>0.7</v>
      </c>
      <c r="F72" s="121">
        <v>1.2</v>
      </c>
      <c r="G72" s="121">
        <v>0.7</v>
      </c>
      <c r="H72" s="121">
        <v>1.5</v>
      </c>
      <c r="I72" s="121" t="s">
        <v>0</v>
      </c>
      <c r="J72" s="121">
        <v>44.2</v>
      </c>
      <c r="K72" s="121">
        <v>14.4</v>
      </c>
      <c r="L72" s="121" t="s">
        <v>0</v>
      </c>
      <c r="M72" s="121" t="s">
        <v>0</v>
      </c>
      <c r="N72" s="121">
        <v>21.2</v>
      </c>
      <c r="O72" s="121">
        <v>6.8</v>
      </c>
      <c r="P72" s="121" t="s">
        <v>0</v>
      </c>
      <c r="Q72" s="121" t="s">
        <v>0</v>
      </c>
    </row>
    <row r="73" spans="1:17" ht="15" customHeight="1">
      <c r="A73" s="40" t="s">
        <v>26</v>
      </c>
      <c r="B73" s="121">
        <v>35.799999999999997</v>
      </c>
      <c r="C73" s="121">
        <v>10.6</v>
      </c>
      <c r="D73" s="121">
        <v>0.7</v>
      </c>
      <c r="E73" s="121">
        <v>0.7</v>
      </c>
      <c r="F73" s="121">
        <v>0.7</v>
      </c>
      <c r="G73" s="121">
        <v>0.7</v>
      </c>
      <c r="H73" s="121">
        <v>1</v>
      </c>
      <c r="I73" s="121" t="s">
        <v>0</v>
      </c>
      <c r="J73" s="121">
        <v>33.4</v>
      </c>
      <c r="K73" s="121">
        <v>9.1999999999999993</v>
      </c>
      <c r="L73" s="121" t="s">
        <v>0</v>
      </c>
      <c r="M73" s="121" t="s">
        <v>0</v>
      </c>
      <c r="N73" s="121" t="s">
        <v>0</v>
      </c>
      <c r="O73" s="121" t="s">
        <v>0</v>
      </c>
      <c r="P73" s="121" t="s">
        <v>0</v>
      </c>
      <c r="Q73" s="121" t="s">
        <v>0</v>
      </c>
    </row>
    <row r="74" spans="1:17" ht="15" customHeight="1">
      <c r="A74" s="40" t="s">
        <v>27</v>
      </c>
      <c r="B74" s="121">
        <v>3</v>
      </c>
      <c r="C74" s="121">
        <v>1</v>
      </c>
      <c r="D74" s="121" t="s">
        <v>0</v>
      </c>
      <c r="E74" s="121" t="s">
        <v>0</v>
      </c>
      <c r="F74" s="121" t="s">
        <v>0</v>
      </c>
      <c r="G74" s="121" t="s">
        <v>0</v>
      </c>
      <c r="H74" s="121" t="s">
        <v>0</v>
      </c>
      <c r="I74" s="121" t="s">
        <v>0</v>
      </c>
      <c r="J74" s="121">
        <v>3</v>
      </c>
      <c r="K74" s="121">
        <v>1</v>
      </c>
      <c r="L74" s="121" t="s">
        <v>0</v>
      </c>
      <c r="M74" s="121" t="s">
        <v>0</v>
      </c>
      <c r="N74" s="121" t="s">
        <v>0</v>
      </c>
      <c r="O74" s="121" t="s">
        <v>0</v>
      </c>
      <c r="P74" s="121" t="s">
        <v>0</v>
      </c>
      <c r="Q74" s="121" t="s">
        <v>0</v>
      </c>
    </row>
    <row r="75" spans="1:17" ht="15" customHeight="1">
      <c r="A75" s="40" t="s">
        <v>28</v>
      </c>
      <c r="B75" s="121">
        <v>6.5</v>
      </c>
      <c r="C75" s="121">
        <v>1.5</v>
      </c>
      <c r="D75" s="121" t="s">
        <v>0</v>
      </c>
      <c r="E75" s="121" t="s">
        <v>0</v>
      </c>
      <c r="F75" s="121" t="s">
        <v>0</v>
      </c>
      <c r="G75" s="121" t="s">
        <v>0</v>
      </c>
      <c r="H75" s="121" t="s">
        <v>0</v>
      </c>
      <c r="I75" s="121" t="s">
        <v>0</v>
      </c>
      <c r="J75" s="121" t="s">
        <v>0</v>
      </c>
      <c r="K75" s="121" t="s">
        <v>0</v>
      </c>
      <c r="L75" s="121" t="s">
        <v>0</v>
      </c>
      <c r="M75" s="121" t="s">
        <v>0</v>
      </c>
      <c r="N75" s="121">
        <v>6.5</v>
      </c>
      <c r="O75" s="121">
        <v>1.5</v>
      </c>
      <c r="P75" s="121" t="s">
        <v>0</v>
      </c>
      <c r="Q75" s="121" t="s">
        <v>0</v>
      </c>
    </row>
    <row r="76" spans="1:17" ht="15" customHeight="1">
      <c r="A76" s="40" t="s">
        <v>29</v>
      </c>
      <c r="B76" s="121">
        <v>6.8</v>
      </c>
      <c r="C76" s="121">
        <v>2.2000000000000002</v>
      </c>
      <c r="D76" s="121" t="s">
        <v>0</v>
      </c>
      <c r="E76" s="121" t="s">
        <v>0</v>
      </c>
      <c r="F76" s="121">
        <v>0.5</v>
      </c>
      <c r="G76" s="121" t="s">
        <v>0</v>
      </c>
      <c r="H76" s="121">
        <v>0.5</v>
      </c>
      <c r="I76" s="121" t="s">
        <v>0</v>
      </c>
      <c r="J76" s="121">
        <v>5.8</v>
      </c>
      <c r="K76" s="121">
        <v>2.2000000000000002</v>
      </c>
      <c r="L76" s="121" t="s">
        <v>0</v>
      </c>
      <c r="M76" s="121" t="s">
        <v>0</v>
      </c>
      <c r="N76" s="121" t="s">
        <v>0</v>
      </c>
      <c r="O76" s="121" t="s">
        <v>0</v>
      </c>
      <c r="P76" s="121" t="s">
        <v>0</v>
      </c>
      <c r="Q76" s="121" t="s">
        <v>0</v>
      </c>
    </row>
    <row r="77" spans="1:17" ht="15" customHeight="1">
      <c r="A77" s="40" t="s">
        <v>30</v>
      </c>
      <c r="B77" s="121">
        <v>16.7</v>
      </c>
      <c r="C77" s="121">
        <v>7.3</v>
      </c>
      <c r="D77" s="121" t="s">
        <v>0</v>
      </c>
      <c r="E77" s="121" t="s">
        <v>0</v>
      </c>
      <c r="F77" s="121" t="s">
        <v>0</v>
      </c>
      <c r="G77" s="121" t="s">
        <v>0</v>
      </c>
      <c r="H77" s="121" t="s">
        <v>0</v>
      </c>
      <c r="I77" s="121" t="s">
        <v>0</v>
      </c>
      <c r="J77" s="121">
        <v>2</v>
      </c>
      <c r="K77" s="121">
        <v>2</v>
      </c>
      <c r="L77" s="121" t="s">
        <v>0</v>
      </c>
      <c r="M77" s="121" t="s">
        <v>0</v>
      </c>
      <c r="N77" s="121">
        <v>14.7</v>
      </c>
      <c r="O77" s="121">
        <v>5.3</v>
      </c>
      <c r="P77" s="121" t="s">
        <v>0</v>
      </c>
      <c r="Q77" s="121" t="s">
        <v>0</v>
      </c>
    </row>
    <row r="78" spans="1:17" ht="15" customHeight="1">
      <c r="A78" s="4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</row>
    <row r="79" spans="1:17" ht="15" customHeight="1">
      <c r="A79" s="39" t="s">
        <v>65</v>
      </c>
      <c r="B79" s="121">
        <v>332.1</v>
      </c>
      <c r="C79" s="121">
        <v>140.19999999999999</v>
      </c>
      <c r="D79" s="121">
        <v>157.39999999999998</v>
      </c>
      <c r="E79" s="121">
        <v>57.3</v>
      </c>
      <c r="F79" s="121">
        <v>92</v>
      </c>
      <c r="G79" s="121">
        <v>37.9</v>
      </c>
      <c r="H79" s="121">
        <v>0.4</v>
      </c>
      <c r="I79" s="121">
        <v>0.4</v>
      </c>
      <c r="J79" s="121">
        <v>52.399999999999991</v>
      </c>
      <c r="K79" s="121">
        <v>26.5</v>
      </c>
      <c r="L79" s="121">
        <v>12.5</v>
      </c>
      <c r="M79" s="121">
        <v>6</v>
      </c>
      <c r="N79" s="121">
        <v>17.399999999999999</v>
      </c>
      <c r="O79" s="121">
        <v>12.1</v>
      </c>
      <c r="P79" s="121" t="s">
        <v>0</v>
      </c>
      <c r="Q79" s="121" t="s">
        <v>0</v>
      </c>
    </row>
    <row r="80" spans="1:17" ht="15" customHeight="1">
      <c r="A80" s="40" t="s">
        <v>26</v>
      </c>
      <c r="B80" s="121">
        <v>280.5</v>
      </c>
      <c r="C80" s="121">
        <v>110.5</v>
      </c>
      <c r="D80" s="121">
        <v>157.39999999999998</v>
      </c>
      <c r="E80" s="121">
        <v>57.3</v>
      </c>
      <c r="F80" s="121">
        <v>87.5</v>
      </c>
      <c r="G80" s="121">
        <v>36.5</v>
      </c>
      <c r="H80" s="121">
        <v>0.4</v>
      </c>
      <c r="I80" s="121">
        <v>0.4</v>
      </c>
      <c r="J80" s="121">
        <v>35.200000000000003</v>
      </c>
      <c r="K80" s="121">
        <v>16.3</v>
      </c>
      <c r="L80" s="121" t="s">
        <v>0</v>
      </c>
      <c r="M80" s="121" t="s">
        <v>0</v>
      </c>
      <c r="N80" s="121" t="s">
        <v>0</v>
      </c>
      <c r="O80" s="121" t="s">
        <v>0</v>
      </c>
      <c r="P80" s="121" t="s">
        <v>0</v>
      </c>
      <c r="Q80" s="121" t="s">
        <v>0</v>
      </c>
    </row>
    <row r="81" spans="1:17" ht="15" customHeight="1">
      <c r="A81" s="40" t="s">
        <v>27</v>
      </c>
      <c r="B81" s="121">
        <v>26.3</v>
      </c>
      <c r="C81" s="121">
        <v>12</v>
      </c>
      <c r="D81" s="121" t="s">
        <v>0</v>
      </c>
      <c r="E81" s="121" t="s">
        <v>0</v>
      </c>
      <c r="F81" s="121">
        <v>4</v>
      </c>
      <c r="G81" s="121">
        <v>1.4</v>
      </c>
      <c r="H81" s="121" t="s">
        <v>0</v>
      </c>
      <c r="I81" s="121" t="s">
        <v>0</v>
      </c>
      <c r="J81" s="121">
        <v>11.8</v>
      </c>
      <c r="K81" s="121">
        <v>6.1</v>
      </c>
      <c r="L81" s="121">
        <v>10.5</v>
      </c>
      <c r="M81" s="121">
        <v>4.5</v>
      </c>
      <c r="N81" s="121" t="s">
        <v>0</v>
      </c>
      <c r="O81" s="121" t="s">
        <v>0</v>
      </c>
      <c r="P81" s="121" t="s">
        <v>0</v>
      </c>
      <c r="Q81" s="121" t="s">
        <v>0</v>
      </c>
    </row>
    <row r="82" spans="1:17" ht="15" customHeight="1">
      <c r="A82" s="40" t="s">
        <v>28</v>
      </c>
      <c r="B82" s="121">
        <v>12</v>
      </c>
      <c r="C82" s="121">
        <v>9.6999999999999993</v>
      </c>
      <c r="D82" s="121" t="s">
        <v>0</v>
      </c>
      <c r="E82" s="121" t="s">
        <v>0</v>
      </c>
      <c r="F82" s="121" t="s">
        <v>0</v>
      </c>
      <c r="G82" s="121" t="s">
        <v>0</v>
      </c>
      <c r="H82" s="121" t="s">
        <v>0</v>
      </c>
      <c r="I82" s="121" t="s">
        <v>0</v>
      </c>
      <c r="J82" s="121">
        <v>3.4000000000000004</v>
      </c>
      <c r="K82" s="121">
        <v>2.1</v>
      </c>
      <c r="L82" s="121" t="s">
        <v>0</v>
      </c>
      <c r="M82" s="121" t="s">
        <v>0</v>
      </c>
      <c r="N82" s="121">
        <v>8.6</v>
      </c>
      <c r="O82" s="121">
        <v>7.6</v>
      </c>
      <c r="P82" s="121" t="s">
        <v>0</v>
      </c>
      <c r="Q82" s="121" t="s">
        <v>0</v>
      </c>
    </row>
    <row r="83" spans="1:17" ht="15" customHeight="1">
      <c r="A83" s="40" t="s">
        <v>29</v>
      </c>
      <c r="B83" s="121">
        <v>0.5</v>
      </c>
      <c r="C83" s="121" t="s">
        <v>0</v>
      </c>
      <c r="D83" s="121" t="s">
        <v>0</v>
      </c>
      <c r="E83" s="121" t="s">
        <v>0</v>
      </c>
      <c r="F83" s="121">
        <v>0.5</v>
      </c>
      <c r="G83" s="121" t="s">
        <v>0</v>
      </c>
      <c r="H83" s="121" t="s">
        <v>0</v>
      </c>
      <c r="I83" s="121" t="s">
        <v>0</v>
      </c>
      <c r="J83" s="121" t="s">
        <v>0</v>
      </c>
      <c r="K83" s="121" t="s">
        <v>0</v>
      </c>
      <c r="L83" s="121" t="s">
        <v>0</v>
      </c>
      <c r="M83" s="121" t="s">
        <v>0</v>
      </c>
      <c r="N83" s="121" t="s">
        <v>0</v>
      </c>
      <c r="O83" s="121" t="s">
        <v>0</v>
      </c>
      <c r="P83" s="121" t="s">
        <v>0</v>
      </c>
      <c r="Q83" s="121" t="s">
        <v>0</v>
      </c>
    </row>
    <row r="84" spans="1:17" ht="15" customHeight="1">
      <c r="A84" s="40" t="s">
        <v>30</v>
      </c>
      <c r="B84" s="121">
        <v>12.8</v>
      </c>
      <c r="C84" s="121">
        <v>8</v>
      </c>
      <c r="D84" s="121" t="s">
        <v>0</v>
      </c>
      <c r="E84" s="121" t="s">
        <v>0</v>
      </c>
      <c r="F84" s="121" t="s">
        <v>0</v>
      </c>
      <c r="G84" s="121" t="s">
        <v>0</v>
      </c>
      <c r="H84" s="121" t="s">
        <v>0</v>
      </c>
      <c r="I84" s="121" t="s">
        <v>0</v>
      </c>
      <c r="J84" s="121">
        <v>2</v>
      </c>
      <c r="K84" s="121">
        <v>2</v>
      </c>
      <c r="L84" s="121">
        <v>2</v>
      </c>
      <c r="M84" s="121">
        <v>1.5</v>
      </c>
      <c r="N84" s="121">
        <v>8.8000000000000007</v>
      </c>
      <c r="O84" s="121">
        <v>4.5</v>
      </c>
      <c r="P84" s="121" t="s">
        <v>0</v>
      </c>
      <c r="Q84" s="121" t="s">
        <v>0</v>
      </c>
    </row>
    <row r="85" spans="1:17" ht="15" customHeight="1">
      <c r="A85" s="4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1:17" ht="15" customHeight="1">
      <c r="A86" s="39" t="s">
        <v>66</v>
      </c>
      <c r="B86" s="121">
        <v>5</v>
      </c>
      <c r="C86" s="121">
        <v>2</v>
      </c>
      <c r="D86" s="121">
        <v>1</v>
      </c>
      <c r="E86" s="121">
        <v>1</v>
      </c>
      <c r="F86" s="121">
        <v>2</v>
      </c>
      <c r="G86" s="121">
        <v>1</v>
      </c>
      <c r="H86" s="121" t="s">
        <v>0</v>
      </c>
      <c r="I86" s="121" t="s">
        <v>0</v>
      </c>
      <c r="J86" s="121">
        <v>2</v>
      </c>
      <c r="K86" s="121" t="s">
        <v>0</v>
      </c>
      <c r="L86" s="121" t="s">
        <v>0</v>
      </c>
      <c r="M86" s="121" t="s">
        <v>0</v>
      </c>
      <c r="N86" s="121" t="s">
        <v>0</v>
      </c>
      <c r="O86" s="121" t="s">
        <v>0</v>
      </c>
      <c r="P86" s="121" t="s">
        <v>0</v>
      </c>
      <c r="Q86" s="121" t="s">
        <v>0</v>
      </c>
    </row>
    <row r="87" spans="1:17" ht="15" customHeight="1">
      <c r="A87" s="40" t="s">
        <v>26</v>
      </c>
      <c r="B87" s="121">
        <v>2</v>
      </c>
      <c r="C87" s="121">
        <v>2</v>
      </c>
      <c r="D87" s="121">
        <v>1</v>
      </c>
      <c r="E87" s="121">
        <v>1</v>
      </c>
      <c r="F87" s="121">
        <v>1</v>
      </c>
      <c r="G87" s="121">
        <v>1</v>
      </c>
      <c r="H87" s="121" t="s">
        <v>0</v>
      </c>
      <c r="I87" s="121" t="s">
        <v>0</v>
      </c>
      <c r="J87" s="121" t="s">
        <v>0</v>
      </c>
      <c r="K87" s="121" t="s">
        <v>0</v>
      </c>
      <c r="L87" s="121" t="s">
        <v>0</v>
      </c>
      <c r="M87" s="121" t="s">
        <v>0</v>
      </c>
      <c r="N87" s="121" t="s">
        <v>0</v>
      </c>
      <c r="O87" s="121" t="s">
        <v>0</v>
      </c>
      <c r="P87" s="121" t="s">
        <v>0</v>
      </c>
      <c r="Q87" s="121" t="s">
        <v>0</v>
      </c>
    </row>
    <row r="88" spans="1:17" ht="15" customHeight="1">
      <c r="A88" s="40" t="s">
        <v>27</v>
      </c>
      <c r="B88" s="121">
        <v>2</v>
      </c>
      <c r="C88" s="121" t="s">
        <v>0</v>
      </c>
      <c r="D88" s="121" t="s">
        <v>0</v>
      </c>
      <c r="E88" s="121" t="s">
        <v>0</v>
      </c>
      <c r="F88" s="121" t="s">
        <v>0</v>
      </c>
      <c r="G88" s="121" t="s">
        <v>0</v>
      </c>
      <c r="H88" s="121" t="s">
        <v>0</v>
      </c>
      <c r="I88" s="121" t="s">
        <v>0</v>
      </c>
      <c r="J88" s="121">
        <v>2</v>
      </c>
      <c r="K88" s="121" t="s">
        <v>0</v>
      </c>
      <c r="L88" s="121" t="s">
        <v>0</v>
      </c>
      <c r="M88" s="121" t="s">
        <v>0</v>
      </c>
      <c r="N88" s="121" t="s">
        <v>0</v>
      </c>
      <c r="O88" s="121" t="s">
        <v>0</v>
      </c>
      <c r="P88" s="121" t="s">
        <v>0</v>
      </c>
      <c r="Q88" s="121" t="s">
        <v>0</v>
      </c>
    </row>
    <row r="89" spans="1:17" ht="15" customHeight="1">
      <c r="A89" s="40" t="s">
        <v>28</v>
      </c>
      <c r="B89" s="121" t="s">
        <v>0</v>
      </c>
      <c r="C89" s="121" t="s">
        <v>0</v>
      </c>
      <c r="D89" s="121" t="s">
        <v>0</v>
      </c>
      <c r="E89" s="121" t="s">
        <v>0</v>
      </c>
      <c r="F89" s="121" t="s">
        <v>0</v>
      </c>
      <c r="G89" s="121" t="s">
        <v>0</v>
      </c>
      <c r="H89" s="121" t="s">
        <v>0</v>
      </c>
      <c r="I89" s="121" t="s">
        <v>0</v>
      </c>
      <c r="J89" s="121" t="s">
        <v>0</v>
      </c>
      <c r="K89" s="121" t="s">
        <v>0</v>
      </c>
      <c r="L89" s="121" t="s">
        <v>0</v>
      </c>
      <c r="M89" s="121" t="s">
        <v>0</v>
      </c>
      <c r="N89" s="121" t="s">
        <v>0</v>
      </c>
      <c r="O89" s="121" t="s">
        <v>0</v>
      </c>
      <c r="P89" s="121" t="s">
        <v>0</v>
      </c>
      <c r="Q89" s="121" t="s">
        <v>0</v>
      </c>
    </row>
    <row r="90" spans="1:17" ht="15" customHeight="1">
      <c r="A90" s="40" t="s">
        <v>29</v>
      </c>
      <c r="B90" s="121">
        <v>1</v>
      </c>
      <c r="C90" s="121" t="s">
        <v>0</v>
      </c>
      <c r="D90" s="121" t="s">
        <v>0</v>
      </c>
      <c r="E90" s="121" t="s">
        <v>0</v>
      </c>
      <c r="F90" s="121">
        <v>1</v>
      </c>
      <c r="G90" s="121" t="s">
        <v>0</v>
      </c>
      <c r="H90" s="121" t="s">
        <v>0</v>
      </c>
      <c r="I90" s="121" t="s">
        <v>0</v>
      </c>
      <c r="J90" s="121" t="s">
        <v>0</v>
      </c>
      <c r="K90" s="121" t="s">
        <v>0</v>
      </c>
      <c r="L90" s="121" t="s">
        <v>0</v>
      </c>
      <c r="M90" s="121" t="s">
        <v>0</v>
      </c>
      <c r="N90" s="121" t="s">
        <v>0</v>
      </c>
      <c r="O90" s="121" t="s">
        <v>0</v>
      </c>
      <c r="P90" s="121" t="s">
        <v>0</v>
      </c>
      <c r="Q90" s="121" t="s">
        <v>0</v>
      </c>
    </row>
    <row r="91" spans="1:17" ht="15" customHeight="1">
      <c r="A91" s="40" t="s">
        <v>30</v>
      </c>
      <c r="B91" s="121" t="s">
        <v>0</v>
      </c>
      <c r="C91" s="121" t="s">
        <v>0</v>
      </c>
      <c r="D91" s="121" t="s">
        <v>0</v>
      </c>
      <c r="E91" s="121" t="s">
        <v>0</v>
      </c>
      <c r="F91" s="121" t="s">
        <v>0</v>
      </c>
      <c r="G91" s="121" t="s">
        <v>0</v>
      </c>
      <c r="H91" s="121" t="s">
        <v>0</v>
      </c>
      <c r="I91" s="121" t="s">
        <v>0</v>
      </c>
      <c r="J91" s="121" t="s">
        <v>0</v>
      </c>
      <c r="K91" s="121" t="s">
        <v>0</v>
      </c>
      <c r="L91" s="121" t="s">
        <v>0</v>
      </c>
      <c r="M91" s="121" t="s">
        <v>0</v>
      </c>
      <c r="N91" s="121" t="s">
        <v>0</v>
      </c>
      <c r="O91" s="121" t="s">
        <v>0</v>
      </c>
      <c r="P91" s="121" t="s">
        <v>0</v>
      </c>
      <c r="Q91" s="121" t="s">
        <v>0</v>
      </c>
    </row>
    <row r="92" spans="1:17" ht="12" customHeight="1">
      <c r="I92" s="8"/>
      <c r="J92" s="8"/>
      <c r="K92" s="8"/>
      <c r="Q92" s="8"/>
    </row>
    <row r="93" spans="1:17" ht="12" customHeight="1">
      <c r="A93" s="67" t="s">
        <v>119</v>
      </c>
      <c r="I93" s="8"/>
      <c r="J93" s="8"/>
      <c r="K93" s="8"/>
      <c r="Q93" s="8"/>
    </row>
    <row r="94" spans="1:17" ht="12" customHeight="1">
      <c r="Q94" s="8"/>
    </row>
    <row r="95" spans="1:17" ht="12" customHeight="1"/>
    <row r="96" spans="1:17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</sheetData>
  <customSheetViews>
    <customSheetView guid="{7F5020DB-877F-4D97-A09C-96B50AEF06CE}" scale="110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30" showPageBreaks="1">
      <pane ySplit="5" topLeftCell="A6" activePane="bottomLeft" state="frozen"/>
      <selection pane="bottomLeft" activeCell="T8" sqref="T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10" showPageBreaks="1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11">
    <mergeCell ref="A1:Q1"/>
    <mergeCell ref="A3:A5"/>
    <mergeCell ref="B3:C4"/>
    <mergeCell ref="D3:Q3"/>
    <mergeCell ref="D4:E4"/>
    <mergeCell ref="F4:G4"/>
    <mergeCell ref="H4:I4"/>
    <mergeCell ref="J4:K4"/>
    <mergeCell ref="L4:M4"/>
    <mergeCell ref="N4:O4"/>
    <mergeCell ref="P4:Q4"/>
  </mergeCells>
  <hyperlinks>
    <hyperlink ref="Q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0"/>
  <sheetViews>
    <sheetView zoomScale="110" zoomScaleNormal="110" workbookViewId="0">
      <pane ySplit="4" topLeftCell="A5" activePane="bottomLeft" state="frozen"/>
      <selection pane="bottomLeft" activeCell="I2" sqref="I2"/>
    </sheetView>
  </sheetViews>
  <sheetFormatPr defaultRowHeight="15" customHeight="1"/>
  <cols>
    <col min="1" max="1" width="27.7109375" style="3" customWidth="1"/>
    <col min="2" max="2" width="7.42578125" style="3" customWidth="1"/>
    <col min="3" max="3" width="10.7109375" style="3" customWidth="1"/>
    <col min="4" max="4" width="10.140625" style="3" customWidth="1"/>
    <col min="5" max="5" width="7.42578125" style="3" customWidth="1"/>
    <col min="6" max="6" width="7.140625" style="3" customWidth="1"/>
    <col min="7" max="7" width="10.5703125" style="3" customWidth="1"/>
    <col min="8" max="8" width="10" style="3" customWidth="1"/>
    <col min="9" max="9" width="7.7109375" style="3" customWidth="1"/>
    <col min="10" max="10" width="8.7109375" style="3" customWidth="1"/>
    <col min="11" max="11" width="18" style="3" customWidth="1"/>
    <col min="12" max="16384" width="9.140625" style="3"/>
  </cols>
  <sheetData>
    <row r="1" spans="1:10" s="33" customFormat="1" ht="15" customHeight="1">
      <c r="A1" s="38" t="s">
        <v>190</v>
      </c>
      <c r="B1" s="32"/>
      <c r="C1" s="32"/>
      <c r="D1" s="32"/>
      <c r="E1" s="32"/>
      <c r="F1" s="32"/>
      <c r="G1" s="32"/>
      <c r="H1" s="32"/>
      <c r="I1" s="32"/>
    </row>
    <row r="2" spans="1:10" s="33" customFormat="1" ht="10.5" customHeight="1" thickBot="1">
      <c r="A2" s="34" t="s">
        <v>24</v>
      </c>
      <c r="B2" s="34" t="s">
        <v>24</v>
      </c>
      <c r="C2" s="34" t="s">
        <v>24</v>
      </c>
      <c r="D2" s="34" t="s">
        <v>24</v>
      </c>
      <c r="E2" s="34" t="s">
        <v>24</v>
      </c>
      <c r="F2" s="55" t="s">
        <v>24</v>
      </c>
      <c r="G2" s="55" t="s">
        <v>24</v>
      </c>
      <c r="H2" s="56" t="s">
        <v>24</v>
      </c>
      <c r="I2" s="54" t="s">
        <v>106</v>
      </c>
      <c r="J2" s="35"/>
    </row>
    <row r="3" spans="1:10" ht="29.25" customHeight="1" thickTop="1">
      <c r="A3" s="169" t="s">
        <v>99</v>
      </c>
      <c r="B3" s="170" t="s">
        <v>40</v>
      </c>
      <c r="C3" s="171"/>
      <c r="D3" s="171"/>
      <c r="E3" s="172"/>
      <c r="F3" s="173" t="s">
        <v>101</v>
      </c>
      <c r="G3" s="174"/>
      <c r="H3" s="174"/>
      <c r="I3" s="174"/>
      <c r="J3" s="8"/>
    </row>
    <row r="4" spans="1:10" ht="27.75" customHeight="1">
      <c r="A4" s="169"/>
      <c r="B4" s="10" t="s">
        <v>41</v>
      </c>
      <c r="C4" s="10" t="s">
        <v>100</v>
      </c>
      <c r="D4" s="10" t="s">
        <v>42</v>
      </c>
      <c r="E4" s="11" t="s">
        <v>43</v>
      </c>
      <c r="F4" s="10" t="s">
        <v>41</v>
      </c>
      <c r="G4" s="10" t="s">
        <v>100</v>
      </c>
      <c r="H4" s="10" t="s">
        <v>42</v>
      </c>
      <c r="I4" s="118" t="s">
        <v>43</v>
      </c>
    </row>
    <row r="5" spans="1:10" ht="15" customHeight="1">
      <c r="A5" s="36">
        <v>2009</v>
      </c>
      <c r="B5" s="24">
        <v>500</v>
      </c>
      <c r="C5" s="37">
        <v>126</v>
      </c>
      <c r="D5" s="37">
        <v>183</v>
      </c>
      <c r="E5" s="37">
        <v>191</v>
      </c>
      <c r="F5" s="24">
        <v>15386</v>
      </c>
      <c r="G5" s="24">
        <v>1158</v>
      </c>
      <c r="H5" s="24">
        <v>4588</v>
      </c>
      <c r="I5" s="26">
        <v>9640</v>
      </c>
    </row>
    <row r="6" spans="1:10" ht="15" customHeight="1">
      <c r="A6" s="16">
        <v>2010</v>
      </c>
      <c r="B6" s="24">
        <v>379</v>
      </c>
      <c r="C6" s="26">
        <v>56</v>
      </c>
      <c r="D6" s="26">
        <v>167</v>
      </c>
      <c r="E6" s="26">
        <v>156</v>
      </c>
      <c r="F6" s="24">
        <v>20779</v>
      </c>
      <c r="G6" s="24">
        <v>2356</v>
      </c>
      <c r="H6" s="26">
        <v>10653</v>
      </c>
      <c r="I6" s="26">
        <v>7770</v>
      </c>
    </row>
    <row r="7" spans="1:10" ht="15" customHeight="1">
      <c r="A7" s="16">
        <v>2011</v>
      </c>
      <c r="B7" s="61">
        <v>379</v>
      </c>
      <c r="C7" s="61">
        <v>46</v>
      </c>
      <c r="D7" s="61">
        <v>179</v>
      </c>
      <c r="E7" s="61">
        <v>154</v>
      </c>
      <c r="F7" s="61">
        <v>26191</v>
      </c>
      <c r="G7" s="61">
        <v>2390</v>
      </c>
      <c r="H7" s="61">
        <v>14147</v>
      </c>
      <c r="I7" s="61">
        <v>9654</v>
      </c>
    </row>
    <row r="8" spans="1:10" ht="15" customHeight="1">
      <c r="A8" s="16">
        <v>2012</v>
      </c>
      <c r="B8" s="61">
        <v>342</v>
      </c>
      <c r="C8" s="61">
        <v>68</v>
      </c>
      <c r="D8" s="61">
        <v>183</v>
      </c>
      <c r="E8" s="61">
        <v>91</v>
      </c>
      <c r="F8" s="116">
        <v>34297</v>
      </c>
      <c r="G8" s="116">
        <v>3318</v>
      </c>
      <c r="H8" s="116">
        <v>26888</v>
      </c>
      <c r="I8" s="117">
        <v>4091</v>
      </c>
    </row>
    <row r="9" spans="1:10" ht="15" customHeight="1">
      <c r="A9" s="16">
        <v>2013</v>
      </c>
      <c r="B9" s="61">
        <v>309</v>
      </c>
      <c r="C9" s="61">
        <v>28</v>
      </c>
      <c r="D9" s="61">
        <v>168</v>
      </c>
      <c r="E9" s="61">
        <v>113</v>
      </c>
      <c r="F9" s="116">
        <v>49035</v>
      </c>
      <c r="G9" s="116">
        <v>2477</v>
      </c>
      <c r="H9" s="116">
        <v>36912</v>
      </c>
      <c r="I9" s="116">
        <v>9645</v>
      </c>
    </row>
    <row r="10" spans="1:10" ht="15" customHeight="1">
      <c r="A10" s="16">
        <v>2014</v>
      </c>
      <c r="B10" s="122">
        <v>288</v>
      </c>
      <c r="C10" s="122">
        <v>82</v>
      </c>
      <c r="D10" s="122">
        <v>163</v>
      </c>
      <c r="E10" s="122">
        <v>43</v>
      </c>
      <c r="F10" s="122">
        <v>17839</v>
      </c>
      <c r="G10" s="122">
        <v>3840</v>
      </c>
      <c r="H10" s="122">
        <v>5148</v>
      </c>
      <c r="I10" s="122">
        <v>8851</v>
      </c>
    </row>
    <row r="11" spans="1:10" ht="15" customHeight="1">
      <c r="A11" s="16">
        <v>2015</v>
      </c>
      <c r="B11" s="24">
        <v>237</v>
      </c>
      <c r="C11" s="24">
        <v>46</v>
      </c>
      <c r="D11" s="24">
        <v>119</v>
      </c>
      <c r="E11" s="24">
        <v>72</v>
      </c>
      <c r="F11" s="24">
        <v>17935</v>
      </c>
      <c r="G11" s="24">
        <v>3376</v>
      </c>
      <c r="H11" s="24">
        <v>9372</v>
      </c>
      <c r="I11" s="24">
        <v>5187</v>
      </c>
    </row>
    <row r="12" spans="1:10" ht="15" customHeight="1">
      <c r="A12" s="16"/>
      <c r="B12" s="24"/>
      <c r="C12" s="26"/>
      <c r="D12" s="26"/>
      <c r="E12" s="26"/>
      <c r="F12" s="116"/>
      <c r="G12" s="116"/>
      <c r="H12" s="116"/>
      <c r="I12" s="116"/>
    </row>
    <row r="13" spans="1:10" ht="15" customHeight="1">
      <c r="A13" s="39" t="s">
        <v>44</v>
      </c>
      <c r="B13" s="24">
        <v>237</v>
      </c>
      <c r="C13" s="24">
        <v>46</v>
      </c>
      <c r="D13" s="24">
        <v>119</v>
      </c>
      <c r="E13" s="24">
        <v>72</v>
      </c>
      <c r="F13" s="24">
        <v>17935</v>
      </c>
      <c r="G13" s="24">
        <v>3376</v>
      </c>
      <c r="H13" s="24">
        <v>9372</v>
      </c>
      <c r="I13" s="24">
        <v>5187</v>
      </c>
    </row>
    <row r="14" spans="1:10" ht="15" customHeight="1">
      <c r="A14" s="40" t="s">
        <v>45</v>
      </c>
      <c r="B14" s="24">
        <v>25</v>
      </c>
      <c r="C14" s="24">
        <v>21</v>
      </c>
      <c r="D14" s="24">
        <v>4</v>
      </c>
      <c r="E14" s="24" t="s">
        <v>0</v>
      </c>
      <c r="F14" s="24">
        <v>2794</v>
      </c>
      <c r="G14" s="24">
        <v>2383</v>
      </c>
      <c r="H14" s="24">
        <v>411</v>
      </c>
      <c r="I14" s="24" t="s">
        <v>0</v>
      </c>
    </row>
    <row r="15" spans="1:10" ht="15" customHeight="1">
      <c r="A15" s="40" t="s">
        <v>46</v>
      </c>
      <c r="B15" s="24">
        <v>132</v>
      </c>
      <c r="C15" s="24">
        <v>7</v>
      </c>
      <c r="D15" s="24">
        <v>64</v>
      </c>
      <c r="E15" s="24">
        <v>61</v>
      </c>
      <c r="F15" s="24">
        <v>10655</v>
      </c>
      <c r="G15" s="24">
        <v>111</v>
      </c>
      <c r="H15" s="24">
        <v>5754</v>
      </c>
      <c r="I15" s="24">
        <v>4790</v>
      </c>
    </row>
    <row r="16" spans="1:10" ht="15" customHeight="1">
      <c r="A16" s="40" t="s">
        <v>47</v>
      </c>
      <c r="B16" s="24">
        <v>10</v>
      </c>
      <c r="C16" s="24">
        <v>3</v>
      </c>
      <c r="D16" s="24">
        <v>6</v>
      </c>
      <c r="E16" s="24">
        <v>1</v>
      </c>
      <c r="F16" s="24">
        <v>53</v>
      </c>
      <c r="G16" s="24">
        <v>32</v>
      </c>
      <c r="H16" s="24">
        <v>19</v>
      </c>
      <c r="I16" s="24">
        <v>2</v>
      </c>
    </row>
    <row r="17" spans="1:9" ht="15" customHeight="1">
      <c r="A17" s="40" t="s">
        <v>48</v>
      </c>
      <c r="B17" s="24">
        <v>36</v>
      </c>
      <c r="C17" s="24">
        <v>8</v>
      </c>
      <c r="D17" s="24">
        <v>26</v>
      </c>
      <c r="E17" s="24">
        <v>2</v>
      </c>
      <c r="F17" s="24">
        <v>2714</v>
      </c>
      <c r="G17" s="24">
        <v>576</v>
      </c>
      <c r="H17" s="24">
        <v>2097</v>
      </c>
      <c r="I17" s="24">
        <v>41</v>
      </c>
    </row>
    <row r="18" spans="1:9" ht="15" customHeight="1">
      <c r="A18" s="40" t="s">
        <v>49</v>
      </c>
      <c r="B18" s="24">
        <v>32</v>
      </c>
      <c r="C18" s="24">
        <v>7</v>
      </c>
      <c r="D18" s="24">
        <v>18</v>
      </c>
      <c r="E18" s="24">
        <v>7</v>
      </c>
      <c r="F18" s="24">
        <v>1662</v>
      </c>
      <c r="G18" s="24">
        <v>274</v>
      </c>
      <c r="H18" s="24">
        <v>1089</v>
      </c>
      <c r="I18" s="24">
        <v>299</v>
      </c>
    </row>
    <row r="19" spans="1:9" ht="15" customHeight="1">
      <c r="A19" s="40" t="s">
        <v>50</v>
      </c>
      <c r="B19" s="24">
        <v>2</v>
      </c>
      <c r="C19" s="24" t="s">
        <v>0</v>
      </c>
      <c r="D19" s="24">
        <v>1</v>
      </c>
      <c r="E19" s="24">
        <v>1</v>
      </c>
      <c r="F19" s="24">
        <v>57</v>
      </c>
      <c r="G19" s="24" t="s">
        <v>0</v>
      </c>
      <c r="H19" s="24">
        <v>2</v>
      </c>
      <c r="I19" s="24">
        <v>55</v>
      </c>
    </row>
    <row r="20" spans="1:9" ht="15" customHeight="1">
      <c r="A20" s="40" t="s">
        <v>51</v>
      </c>
      <c r="B20" s="24" t="s">
        <v>0</v>
      </c>
      <c r="C20" s="24" t="s">
        <v>0</v>
      </c>
      <c r="D20" s="24" t="s">
        <v>0</v>
      </c>
      <c r="E20" s="24" t="s">
        <v>0</v>
      </c>
      <c r="F20" s="24" t="s">
        <v>0</v>
      </c>
      <c r="G20" s="24" t="s">
        <v>0</v>
      </c>
      <c r="H20" s="24" t="s">
        <v>0</v>
      </c>
      <c r="I20" s="24" t="s">
        <v>0</v>
      </c>
    </row>
    <row r="21" spans="1:9" ht="6" customHeight="1">
      <c r="A21" s="40"/>
      <c r="B21" s="24"/>
      <c r="C21" s="24"/>
      <c r="D21" s="24"/>
      <c r="E21" s="24"/>
      <c r="F21" s="24"/>
      <c r="G21" s="116"/>
      <c r="H21" s="116"/>
      <c r="I21" s="116"/>
    </row>
    <row r="22" spans="1:9" ht="15" customHeight="1">
      <c r="A22" s="39" t="s">
        <v>63</v>
      </c>
      <c r="B22" s="24">
        <v>54</v>
      </c>
      <c r="C22" s="24">
        <v>1</v>
      </c>
      <c r="D22" s="24">
        <v>30</v>
      </c>
      <c r="E22" s="24">
        <v>23</v>
      </c>
      <c r="F22" s="24">
        <v>9780</v>
      </c>
      <c r="G22" s="24">
        <v>220</v>
      </c>
      <c r="H22" s="24">
        <v>6483</v>
      </c>
      <c r="I22" s="24">
        <v>3077</v>
      </c>
    </row>
    <row r="23" spans="1:9" ht="15" customHeight="1">
      <c r="A23" s="40" t="s">
        <v>45</v>
      </c>
      <c r="B23" s="24">
        <v>1</v>
      </c>
      <c r="C23" s="24" t="s">
        <v>0</v>
      </c>
      <c r="D23" s="24">
        <v>1</v>
      </c>
      <c r="E23" s="24" t="s">
        <v>0</v>
      </c>
      <c r="F23" s="24">
        <v>51</v>
      </c>
      <c r="G23" s="24" t="s">
        <v>0</v>
      </c>
      <c r="H23" s="24">
        <v>51</v>
      </c>
      <c r="I23" s="24" t="s">
        <v>0</v>
      </c>
    </row>
    <row r="24" spans="1:9" ht="15" customHeight="1">
      <c r="A24" s="40" t="s">
        <v>46</v>
      </c>
      <c r="B24" s="24">
        <v>43</v>
      </c>
      <c r="C24" s="24" t="s">
        <v>0</v>
      </c>
      <c r="D24" s="24">
        <v>20</v>
      </c>
      <c r="E24" s="24">
        <v>23</v>
      </c>
      <c r="F24" s="24">
        <v>7020</v>
      </c>
      <c r="G24" s="24" t="s">
        <v>0</v>
      </c>
      <c r="H24" s="24">
        <v>3943</v>
      </c>
      <c r="I24" s="24">
        <v>3077</v>
      </c>
    </row>
    <row r="25" spans="1:9" ht="15" customHeight="1">
      <c r="A25" s="40" t="s">
        <v>47</v>
      </c>
      <c r="B25" s="24" t="s">
        <v>0</v>
      </c>
      <c r="C25" s="24" t="s">
        <v>0</v>
      </c>
      <c r="D25" s="24" t="s">
        <v>0</v>
      </c>
      <c r="E25" s="24" t="s">
        <v>0</v>
      </c>
      <c r="F25" s="24" t="s">
        <v>0</v>
      </c>
      <c r="G25" s="24" t="s">
        <v>0</v>
      </c>
      <c r="H25" s="24" t="s">
        <v>0</v>
      </c>
      <c r="I25" s="24" t="s">
        <v>0</v>
      </c>
    </row>
    <row r="26" spans="1:9" ht="15" customHeight="1">
      <c r="A26" s="40" t="s">
        <v>48</v>
      </c>
      <c r="B26" s="24">
        <v>8</v>
      </c>
      <c r="C26" s="24">
        <v>1</v>
      </c>
      <c r="D26" s="24">
        <v>7</v>
      </c>
      <c r="E26" s="24" t="s">
        <v>0</v>
      </c>
      <c r="F26" s="24">
        <v>1757</v>
      </c>
      <c r="G26" s="24">
        <v>220</v>
      </c>
      <c r="H26" s="24">
        <v>1537</v>
      </c>
      <c r="I26" s="24" t="s">
        <v>0</v>
      </c>
    </row>
    <row r="27" spans="1:9" ht="15" customHeight="1">
      <c r="A27" s="40" t="s">
        <v>49</v>
      </c>
      <c r="B27" s="24">
        <v>2</v>
      </c>
      <c r="C27" s="24" t="s">
        <v>0</v>
      </c>
      <c r="D27" s="24">
        <v>2</v>
      </c>
      <c r="E27" s="24" t="s">
        <v>0</v>
      </c>
      <c r="F27" s="24">
        <v>952</v>
      </c>
      <c r="G27" s="24" t="s">
        <v>0</v>
      </c>
      <c r="H27" s="24">
        <v>952</v>
      </c>
      <c r="I27" s="24" t="s">
        <v>0</v>
      </c>
    </row>
    <row r="28" spans="1:9" ht="15" customHeight="1">
      <c r="A28" s="40" t="s">
        <v>50</v>
      </c>
      <c r="B28" s="24" t="s">
        <v>0</v>
      </c>
      <c r="C28" s="24" t="s">
        <v>0</v>
      </c>
      <c r="D28" s="24" t="s">
        <v>0</v>
      </c>
      <c r="E28" s="24" t="s">
        <v>0</v>
      </c>
      <c r="F28" s="24" t="s">
        <v>0</v>
      </c>
      <c r="G28" s="24" t="s">
        <v>0</v>
      </c>
      <c r="H28" s="24" t="s">
        <v>0</v>
      </c>
      <c r="I28" s="24" t="s">
        <v>0</v>
      </c>
    </row>
    <row r="29" spans="1:9" ht="15" customHeight="1">
      <c r="A29" s="40" t="s">
        <v>51</v>
      </c>
      <c r="B29" s="24" t="s">
        <v>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24" t="s">
        <v>0</v>
      </c>
    </row>
    <row r="30" spans="1:9" ht="5.25" customHeight="1">
      <c r="A30" s="40"/>
      <c r="B30" s="24"/>
      <c r="C30" s="24"/>
      <c r="D30" s="24"/>
      <c r="E30" s="24"/>
      <c r="F30" s="24"/>
      <c r="G30" s="116"/>
      <c r="H30" s="116"/>
      <c r="I30" s="116"/>
    </row>
    <row r="31" spans="1:9" ht="15" customHeight="1">
      <c r="A31" s="39" t="s">
        <v>64</v>
      </c>
      <c r="B31" s="24">
        <v>25</v>
      </c>
      <c r="C31" s="24">
        <v>15</v>
      </c>
      <c r="D31" s="24">
        <v>7</v>
      </c>
      <c r="E31" s="24">
        <v>3</v>
      </c>
      <c r="F31" s="24">
        <v>2450</v>
      </c>
      <c r="G31" s="24">
        <v>762</v>
      </c>
      <c r="H31" s="24">
        <v>803</v>
      </c>
      <c r="I31" s="24">
        <v>885</v>
      </c>
    </row>
    <row r="32" spans="1:9" ht="15" customHeight="1">
      <c r="A32" s="40" t="s">
        <v>45</v>
      </c>
      <c r="B32" s="24">
        <v>8</v>
      </c>
      <c r="C32" s="24">
        <v>7</v>
      </c>
      <c r="D32" s="24">
        <v>1</v>
      </c>
      <c r="E32" s="24" t="s">
        <v>0</v>
      </c>
      <c r="F32" s="24">
        <v>808</v>
      </c>
      <c r="G32" s="24">
        <v>471</v>
      </c>
      <c r="H32" s="24">
        <v>337</v>
      </c>
      <c r="I32" s="24" t="s">
        <v>0</v>
      </c>
    </row>
    <row r="33" spans="1:9" ht="15" customHeight="1">
      <c r="A33" s="40" t="s">
        <v>46</v>
      </c>
      <c r="B33" s="24">
        <v>9</v>
      </c>
      <c r="C33" s="24" t="s">
        <v>0</v>
      </c>
      <c r="D33" s="24">
        <v>6</v>
      </c>
      <c r="E33" s="24">
        <v>3</v>
      </c>
      <c r="F33" s="24">
        <v>1351</v>
      </c>
      <c r="G33" s="24" t="s">
        <v>0</v>
      </c>
      <c r="H33" s="24">
        <v>466</v>
      </c>
      <c r="I33" s="24">
        <v>885</v>
      </c>
    </row>
    <row r="34" spans="1:9" ht="15" customHeight="1">
      <c r="A34" s="40" t="s">
        <v>47</v>
      </c>
      <c r="B34" s="24">
        <v>1</v>
      </c>
      <c r="C34" s="24">
        <v>1</v>
      </c>
      <c r="D34" s="24" t="s">
        <v>0</v>
      </c>
      <c r="E34" s="24" t="s">
        <v>0</v>
      </c>
      <c r="F34" s="24">
        <v>17</v>
      </c>
      <c r="G34" s="24">
        <v>17</v>
      </c>
      <c r="H34" s="24" t="s">
        <v>0</v>
      </c>
      <c r="I34" s="24" t="s">
        <v>0</v>
      </c>
    </row>
    <row r="35" spans="1:9" ht="15" customHeight="1">
      <c r="A35" s="40" t="s">
        <v>48</v>
      </c>
      <c r="B35" s="24" t="s">
        <v>0</v>
      </c>
      <c r="C35" s="24" t="s">
        <v>0</v>
      </c>
      <c r="D35" s="24" t="s">
        <v>0</v>
      </c>
      <c r="E35" s="24" t="s">
        <v>0</v>
      </c>
      <c r="F35" s="24" t="s">
        <v>0</v>
      </c>
      <c r="G35" s="24" t="s">
        <v>0</v>
      </c>
      <c r="H35" s="24" t="s">
        <v>0</v>
      </c>
      <c r="I35" s="24" t="s">
        <v>0</v>
      </c>
    </row>
    <row r="36" spans="1:9" ht="15" customHeight="1">
      <c r="A36" s="40" t="s">
        <v>49</v>
      </c>
      <c r="B36" s="24">
        <v>7</v>
      </c>
      <c r="C36" s="24">
        <v>7</v>
      </c>
      <c r="D36" s="24" t="s">
        <v>0</v>
      </c>
      <c r="E36" s="24" t="s">
        <v>0</v>
      </c>
      <c r="F36" s="24">
        <v>274</v>
      </c>
      <c r="G36" s="24">
        <v>274</v>
      </c>
      <c r="H36" s="24" t="s">
        <v>0</v>
      </c>
      <c r="I36" s="24" t="s">
        <v>0</v>
      </c>
    </row>
    <row r="37" spans="1:9" ht="15" customHeight="1">
      <c r="A37" s="40" t="s">
        <v>50</v>
      </c>
      <c r="B37" s="24" t="s">
        <v>0</v>
      </c>
      <c r="C37" s="24" t="s">
        <v>0</v>
      </c>
      <c r="D37" s="24" t="s">
        <v>0</v>
      </c>
      <c r="E37" s="24" t="s">
        <v>0</v>
      </c>
      <c r="F37" s="24" t="s">
        <v>0</v>
      </c>
      <c r="G37" s="24" t="s">
        <v>0</v>
      </c>
      <c r="H37" s="24" t="s">
        <v>0</v>
      </c>
      <c r="I37" s="24" t="s">
        <v>0</v>
      </c>
    </row>
    <row r="38" spans="1:9" ht="15" customHeight="1">
      <c r="A38" s="40" t="s">
        <v>51</v>
      </c>
      <c r="B38" s="24" t="s">
        <v>0</v>
      </c>
      <c r="C38" s="24" t="s">
        <v>0</v>
      </c>
      <c r="D38" s="24" t="s">
        <v>0</v>
      </c>
      <c r="E38" s="24" t="s">
        <v>0</v>
      </c>
      <c r="F38" s="24" t="s">
        <v>0</v>
      </c>
      <c r="G38" s="24" t="s">
        <v>0</v>
      </c>
      <c r="H38" s="24" t="s">
        <v>0</v>
      </c>
      <c r="I38" s="24" t="s">
        <v>0</v>
      </c>
    </row>
    <row r="39" spans="1:9" ht="5.25" customHeight="1">
      <c r="A39" s="40"/>
      <c r="B39" s="24"/>
      <c r="C39" s="24"/>
      <c r="D39" s="24"/>
      <c r="E39" s="24"/>
      <c r="F39" s="24"/>
      <c r="G39" s="116"/>
      <c r="H39" s="116"/>
      <c r="I39" s="116"/>
    </row>
    <row r="40" spans="1:9" ht="15" customHeight="1">
      <c r="A40" s="39" t="s">
        <v>65</v>
      </c>
      <c r="B40" s="24">
        <v>144</v>
      </c>
      <c r="C40" s="24">
        <v>30</v>
      </c>
      <c r="D40" s="24">
        <v>69</v>
      </c>
      <c r="E40" s="24">
        <v>45</v>
      </c>
      <c r="F40" s="24">
        <v>5225</v>
      </c>
      <c r="G40" s="24">
        <v>2394</v>
      </c>
      <c r="H40" s="24">
        <v>1608</v>
      </c>
      <c r="I40" s="24">
        <v>1223</v>
      </c>
    </row>
    <row r="41" spans="1:9" ht="15" customHeight="1">
      <c r="A41" s="40" t="s">
        <v>45</v>
      </c>
      <c r="B41" s="24">
        <v>16</v>
      </c>
      <c r="C41" s="24">
        <v>14</v>
      </c>
      <c r="D41" s="24">
        <v>2</v>
      </c>
      <c r="E41" s="24" t="s">
        <v>0</v>
      </c>
      <c r="F41" s="24">
        <v>1935</v>
      </c>
      <c r="G41" s="24">
        <v>1912</v>
      </c>
      <c r="H41" s="24">
        <v>23</v>
      </c>
      <c r="I41" s="24" t="s">
        <v>0</v>
      </c>
    </row>
    <row r="42" spans="1:9" ht="15" customHeight="1">
      <c r="A42" s="40" t="s">
        <v>46</v>
      </c>
      <c r="B42" s="24">
        <v>79</v>
      </c>
      <c r="C42" s="24">
        <v>7</v>
      </c>
      <c r="D42" s="24">
        <v>37</v>
      </c>
      <c r="E42" s="24">
        <v>35</v>
      </c>
      <c r="F42" s="24">
        <v>2031</v>
      </c>
      <c r="G42" s="24">
        <v>111</v>
      </c>
      <c r="H42" s="24">
        <v>1092</v>
      </c>
      <c r="I42" s="24">
        <v>828</v>
      </c>
    </row>
    <row r="43" spans="1:9" ht="15" customHeight="1">
      <c r="A43" s="40" t="s">
        <v>47</v>
      </c>
      <c r="B43" s="24">
        <v>8</v>
      </c>
      <c r="C43" s="24">
        <v>2</v>
      </c>
      <c r="D43" s="24">
        <v>6</v>
      </c>
      <c r="E43" s="24" t="s">
        <v>0</v>
      </c>
      <c r="F43" s="24">
        <v>34</v>
      </c>
      <c r="G43" s="24">
        <v>15</v>
      </c>
      <c r="H43" s="24">
        <v>19</v>
      </c>
      <c r="I43" s="24" t="s">
        <v>0</v>
      </c>
    </row>
    <row r="44" spans="1:9" ht="15" customHeight="1">
      <c r="A44" s="40" t="s">
        <v>48</v>
      </c>
      <c r="B44" s="24">
        <v>27</v>
      </c>
      <c r="C44" s="24">
        <v>7</v>
      </c>
      <c r="D44" s="24">
        <v>18</v>
      </c>
      <c r="E44" s="24">
        <v>2</v>
      </c>
      <c r="F44" s="24">
        <v>825</v>
      </c>
      <c r="G44" s="24">
        <v>356</v>
      </c>
      <c r="H44" s="24">
        <v>428</v>
      </c>
      <c r="I44" s="24">
        <v>41</v>
      </c>
    </row>
    <row r="45" spans="1:9" ht="15" customHeight="1">
      <c r="A45" s="40" t="s">
        <v>49</v>
      </c>
      <c r="B45" s="24">
        <v>13</v>
      </c>
      <c r="C45" s="24" t="s">
        <v>0</v>
      </c>
      <c r="D45" s="24">
        <v>6</v>
      </c>
      <c r="E45" s="24">
        <v>7</v>
      </c>
      <c r="F45" s="24">
        <v>345</v>
      </c>
      <c r="G45" s="24" t="s">
        <v>0</v>
      </c>
      <c r="H45" s="24">
        <v>46</v>
      </c>
      <c r="I45" s="24">
        <v>299</v>
      </c>
    </row>
    <row r="46" spans="1:9" ht="15" customHeight="1">
      <c r="A46" s="40" t="s">
        <v>50</v>
      </c>
      <c r="B46" s="24">
        <v>1</v>
      </c>
      <c r="C46" s="24" t="s">
        <v>0</v>
      </c>
      <c r="D46" s="24" t="s">
        <v>0</v>
      </c>
      <c r="E46" s="24">
        <v>1</v>
      </c>
      <c r="F46" s="24">
        <v>55</v>
      </c>
      <c r="G46" s="24" t="s">
        <v>0</v>
      </c>
      <c r="H46" s="24" t="s">
        <v>0</v>
      </c>
      <c r="I46" s="24">
        <v>55</v>
      </c>
    </row>
    <row r="47" spans="1:9" ht="15" customHeight="1">
      <c r="A47" s="40" t="s">
        <v>51</v>
      </c>
      <c r="B47" s="24" t="s">
        <v>0</v>
      </c>
      <c r="C47" s="24" t="s">
        <v>0</v>
      </c>
      <c r="D47" s="24" t="s">
        <v>0</v>
      </c>
      <c r="E47" s="24" t="s">
        <v>0</v>
      </c>
      <c r="F47" s="24" t="s">
        <v>0</v>
      </c>
      <c r="G47" s="24" t="s">
        <v>0</v>
      </c>
      <c r="H47" s="24" t="s">
        <v>0</v>
      </c>
      <c r="I47" s="24" t="s">
        <v>0</v>
      </c>
    </row>
    <row r="48" spans="1:9" ht="6" customHeight="1">
      <c r="A48" s="40"/>
      <c r="B48" s="24"/>
      <c r="C48" s="24"/>
      <c r="D48" s="24"/>
      <c r="E48" s="24"/>
      <c r="F48" s="24"/>
      <c r="G48" s="116"/>
      <c r="H48" s="116"/>
      <c r="I48" s="116"/>
    </row>
    <row r="49" spans="1:10" ht="15" customHeight="1">
      <c r="A49" s="39" t="s">
        <v>66</v>
      </c>
      <c r="B49" s="24">
        <v>14</v>
      </c>
      <c r="C49" s="24" t="s">
        <v>0</v>
      </c>
      <c r="D49" s="24">
        <v>13</v>
      </c>
      <c r="E49" s="24">
        <v>1</v>
      </c>
      <c r="F49" s="24">
        <v>480</v>
      </c>
      <c r="G49" s="24" t="s">
        <v>0</v>
      </c>
      <c r="H49" s="24">
        <v>478</v>
      </c>
      <c r="I49" s="24">
        <v>2</v>
      </c>
    </row>
    <row r="50" spans="1:10" ht="15" customHeight="1">
      <c r="A50" s="40" t="s">
        <v>45</v>
      </c>
      <c r="B50" s="24" t="s">
        <v>0</v>
      </c>
      <c r="C50" s="24" t="s">
        <v>0</v>
      </c>
      <c r="D50" s="24" t="s">
        <v>0</v>
      </c>
      <c r="E50" s="24" t="s">
        <v>0</v>
      </c>
      <c r="F50" s="24" t="s">
        <v>0</v>
      </c>
      <c r="G50" s="24" t="s">
        <v>0</v>
      </c>
      <c r="H50" s="24" t="s">
        <v>0</v>
      </c>
      <c r="I50" s="24" t="s">
        <v>0</v>
      </c>
    </row>
    <row r="51" spans="1:10" ht="15" customHeight="1">
      <c r="A51" s="40" t="s">
        <v>46</v>
      </c>
      <c r="B51" s="24">
        <v>1</v>
      </c>
      <c r="C51" s="24" t="s">
        <v>0</v>
      </c>
      <c r="D51" s="24">
        <v>1</v>
      </c>
      <c r="E51" s="24" t="s">
        <v>0</v>
      </c>
      <c r="F51" s="24">
        <v>253</v>
      </c>
      <c r="G51" s="24" t="s">
        <v>0</v>
      </c>
      <c r="H51" s="24">
        <v>253</v>
      </c>
      <c r="I51" s="24" t="s">
        <v>0</v>
      </c>
    </row>
    <row r="52" spans="1:10" ht="15" customHeight="1">
      <c r="A52" s="40" t="s">
        <v>47</v>
      </c>
      <c r="B52" s="24">
        <v>1</v>
      </c>
      <c r="C52" s="24" t="s">
        <v>0</v>
      </c>
      <c r="D52" s="24" t="s">
        <v>0</v>
      </c>
      <c r="E52" s="24">
        <v>1</v>
      </c>
      <c r="F52" s="24">
        <v>2</v>
      </c>
      <c r="G52" s="24" t="s">
        <v>0</v>
      </c>
      <c r="H52" s="24" t="s">
        <v>0</v>
      </c>
      <c r="I52" s="24">
        <v>2</v>
      </c>
    </row>
    <row r="53" spans="1:10" ht="15" customHeight="1">
      <c r="A53" s="40" t="s">
        <v>48</v>
      </c>
      <c r="B53" s="24">
        <v>1</v>
      </c>
      <c r="C53" s="24" t="s">
        <v>0</v>
      </c>
      <c r="D53" s="24">
        <v>1</v>
      </c>
      <c r="E53" s="24" t="s">
        <v>0</v>
      </c>
      <c r="F53" s="24">
        <v>132</v>
      </c>
      <c r="G53" s="24" t="s">
        <v>0</v>
      </c>
      <c r="H53" s="24">
        <v>132</v>
      </c>
      <c r="I53" s="24" t="s">
        <v>0</v>
      </c>
    </row>
    <row r="54" spans="1:10" ht="15" customHeight="1">
      <c r="A54" s="40" t="s">
        <v>49</v>
      </c>
      <c r="B54" s="24">
        <v>10</v>
      </c>
      <c r="C54" s="24" t="s">
        <v>0</v>
      </c>
      <c r="D54" s="24">
        <v>10</v>
      </c>
      <c r="E54" s="24" t="s">
        <v>0</v>
      </c>
      <c r="F54" s="24">
        <v>91</v>
      </c>
      <c r="G54" s="24" t="s">
        <v>0</v>
      </c>
      <c r="H54" s="24">
        <v>91</v>
      </c>
      <c r="I54" s="24" t="s">
        <v>0</v>
      </c>
    </row>
    <row r="55" spans="1:10" ht="15" customHeight="1">
      <c r="A55" s="40" t="s">
        <v>50</v>
      </c>
      <c r="B55" s="24">
        <v>1</v>
      </c>
      <c r="C55" s="24" t="s">
        <v>0</v>
      </c>
      <c r="D55" s="24">
        <v>1</v>
      </c>
      <c r="E55" s="24" t="s">
        <v>0</v>
      </c>
      <c r="F55" s="24">
        <v>2</v>
      </c>
      <c r="G55" s="24" t="s">
        <v>0</v>
      </c>
      <c r="H55" s="24">
        <v>2</v>
      </c>
      <c r="I55" s="24" t="s">
        <v>0</v>
      </c>
    </row>
    <row r="56" spans="1:10" ht="15" customHeight="1">
      <c r="A56" s="40" t="s">
        <v>51</v>
      </c>
      <c r="B56" s="24" t="s">
        <v>0</v>
      </c>
      <c r="C56" s="24" t="s">
        <v>0</v>
      </c>
      <c r="D56" s="24" t="s">
        <v>0</v>
      </c>
      <c r="E56" s="24" t="s">
        <v>0</v>
      </c>
      <c r="F56" s="24" t="s">
        <v>0</v>
      </c>
      <c r="G56" s="24" t="s">
        <v>0</v>
      </c>
      <c r="H56" s="24" t="s">
        <v>0</v>
      </c>
      <c r="I56" s="24" t="s">
        <v>0</v>
      </c>
    </row>
    <row r="57" spans="1:10" ht="15" customHeight="1">
      <c r="A57" s="8"/>
      <c r="B57" s="14"/>
      <c r="C57" s="14"/>
      <c r="D57" s="14"/>
      <c r="E57" s="14"/>
      <c r="F57" s="14"/>
      <c r="G57" s="14"/>
      <c r="H57" s="14"/>
      <c r="I57" s="14"/>
      <c r="J57" s="8"/>
    </row>
    <row r="58" spans="1:10" ht="15" customHeight="1">
      <c r="B58" s="15"/>
      <c r="C58" s="15"/>
      <c r="D58" s="15"/>
      <c r="E58" s="14"/>
      <c r="F58" s="15"/>
      <c r="G58" s="15"/>
      <c r="H58" s="14"/>
      <c r="I58" s="14"/>
    </row>
    <row r="59" spans="1:10" ht="15" customHeight="1">
      <c r="B59" s="15"/>
      <c r="C59" s="15"/>
      <c r="D59" s="15"/>
      <c r="E59" s="14"/>
      <c r="F59" s="15"/>
      <c r="G59" s="15"/>
      <c r="H59" s="14"/>
      <c r="I59" s="14"/>
    </row>
    <row r="60" spans="1:10" ht="15" customHeight="1">
      <c r="B60" s="15"/>
      <c r="C60" s="15"/>
      <c r="D60" s="15"/>
      <c r="E60" s="14"/>
      <c r="F60" s="15"/>
      <c r="G60" s="15"/>
      <c r="H60" s="14"/>
      <c r="I60" s="14"/>
    </row>
    <row r="61" spans="1:10" ht="15" customHeight="1">
      <c r="B61" s="15"/>
      <c r="C61" s="15"/>
      <c r="D61" s="15"/>
      <c r="E61" s="15"/>
      <c r="F61" s="15"/>
      <c r="G61" s="15"/>
      <c r="H61" s="14"/>
      <c r="I61" s="14"/>
    </row>
    <row r="62" spans="1:10" ht="15" customHeight="1">
      <c r="B62" s="15"/>
      <c r="C62" s="15"/>
      <c r="D62" s="15"/>
      <c r="E62" s="15"/>
      <c r="F62" s="15"/>
      <c r="G62" s="15"/>
      <c r="H62" s="14"/>
      <c r="I62" s="14"/>
    </row>
    <row r="63" spans="1:10" ht="15" customHeight="1">
      <c r="B63" s="15"/>
      <c r="C63" s="15"/>
      <c r="D63" s="15"/>
      <c r="E63" s="15"/>
      <c r="F63" s="15"/>
      <c r="G63" s="15"/>
      <c r="H63" s="14"/>
      <c r="I63" s="14"/>
    </row>
    <row r="64" spans="1:10" ht="15" customHeight="1">
      <c r="B64" s="15"/>
      <c r="C64" s="15"/>
      <c r="D64" s="15"/>
      <c r="E64" s="15"/>
      <c r="F64" s="15"/>
      <c r="G64" s="15"/>
      <c r="H64" s="14"/>
      <c r="I64" s="14"/>
    </row>
    <row r="65" spans="2:9" ht="15" customHeight="1">
      <c r="B65" s="15"/>
      <c r="C65" s="15"/>
      <c r="D65" s="15"/>
      <c r="E65" s="15"/>
      <c r="F65" s="15"/>
      <c r="G65" s="15"/>
      <c r="H65" s="14"/>
      <c r="I65" s="14"/>
    </row>
    <row r="66" spans="2:9" ht="15" customHeight="1">
      <c r="B66" s="15"/>
      <c r="C66" s="15"/>
      <c r="D66" s="15"/>
      <c r="E66" s="15"/>
      <c r="F66" s="15"/>
      <c r="G66" s="15"/>
      <c r="H66" s="14"/>
      <c r="I66" s="14"/>
    </row>
    <row r="67" spans="2:9" ht="15" customHeight="1">
      <c r="B67" s="15"/>
      <c r="C67" s="15"/>
      <c r="D67" s="15"/>
      <c r="E67" s="15"/>
      <c r="F67" s="15"/>
      <c r="G67" s="15"/>
      <c r="H67" s="14"/>
      <c r="I67" s="14"/>
    </row>
    <row r="68" spans="2:9" ht="15" customHeight="1">
      <c r="B68" s="15"/>
      <c r="C68" s="15"/>
      <c r="D68" s="15"/>
      <c r="E68" s="15"/>
      <c r="F68" s="15"/>
      <c r="G68" s="15"/>
      <c r="H68" s="14"/>
      <c r="I68" s="14"/>
    </row>
    <row r="69" spans="2:9" ht="15" customHeight="1">
      <c r="B69" s="15"/>
      <c r="C69" s="15"/>
      <c r="D69" s="15"/>
      <c r="E69" s="15"/>
      <c r="F69" s="15"/>
      <c r="G69" s="15"/>
      <c r="H69" s="14"/>
      <c r="I69" s="14"/>
    </row>
    <row r="70" spans="2:9" ht="15" customHeight="1">
      <c r="B70" s="15"/>
      <c r="C70" s="15"/>
      <c r="D70" s="15"/>
      <c r="E70" s="15"/>
      <c r="F70" s="15"/>
      <c r="G70" s="15"/>
      <c r="H70" s="14"/>
      <c r="I70" s="14"/>
    </row>
    <row r="71" spans="2:9" ht="15" customHeight="1">
      <c r="B71" s="15"/>
      <c r="C71" s="15"/>
      <c r="D71" s="15"/>
      <c r="E71" s="15"/>
      <c r="F71" s="15"/>
      <c r="G71" s="15"/>
      <c r="H71" s="14"/>
      <c r="I71" s="14"/>
    </row>
    <row r="72" spans="2:9" ht="15" customHeight="1">
      <c r="B72" s="15"/>
      <c r="C72" s="15"/>
      <c r="D72" s="15"/>
      <c r="E72" s="15"/>
      <c r="F72" s="15"/>
      <c r="G72" s="15"/>
      <c r="H72" s="14"/>
      <c r="I72" s="14"/>
    </row>
    <row r="73" spans="2:9" ht="15" customHeight="1">
      <c r="B73" s="15"/>
      <c r="C73" s="15"/>
      <c r="D73" s="15"/>
      <c r="E73" s="15"/>
      <c r="F73" s="15"/>
      <c r="G73" s="15"/>
      <c r="H73" s="14"/>
      <c r="I73" s="14"/>
    </row>
    <row r="74" spans="2:9" ht="15" customHeight="1">
      <c r="B74" s="15"/>
      <c r="C74" s="15"/>
      <c r="D74" s="15"/>
      <c r="E74" s="15"/>
      <c r="F74" s="15"/>
      <c r="G74" s="15"/>
      <c r="H74" s="14"/>
      <c r="I74" s="14"/>
    </row>
    <row r="75" spans="2:9" ht="15" customHeight="1">
      <c r="B75" s="15"/>
      <c r="C75" s="15"/>
      <c r="D75" s="15"/>
      <c r="E75" s="15"/>
      <c r="F75" s="15"/>
      <c r="G75" s="15"/>
      <c r="H75" s="14"/>
      <c r="I75" s="14"/>
    </row>
    <row r="76" spans="2:9" ht="15" customHeight="1">
      <c r="B76" s="15"/>
      <c r="C76" s="15"/>
      <c r="D76" s="15"/>
      <c r="E76" s="15"/>
      <c r="F76" s="15"/>
      <c r="G76" s="15"/>
      <c r="H76" s="14"/>
      <c r="I76" s="14"/>
    </row>
    <row r="77" spans="2:9" ht="15" customHeight="1">
      <c r="B77" s="15"/>
      <c r="C77" s="15"/>
      <c r="D77" s="15"/>
      <c r="E77" s="15"/>
      <c r="F77" s="15"/>
      <c r="G77" s="15"/>
      <c r="H77" s="14"/>
      <c r="I77" s="14"/>
    </row>
    <row r="78" spans="2:9" ht="15" customHeight="1">
      <c r="B78" s="15"/>
      <c r="C78" s="15"/>
      <c r="D78" s="15"/>
      <c r="E78" s="15"/>
      <c r="F78" s="15"/>
      <c r="G78" s="15"/>
      <c r="H78" s="14"/>
      <c r="I78" s="14"/>
    </row>
    <row r="79" spans="2:9" ht="15" customHeight="1">
      <c r="B79" s="15"/>
      <c r="C79" s="15"/>
      <c r="D79" s="15"/>
      <c r="E79" s="15"/>
      <c r="F79" s="15"/>
      <c r="G79" s="15"/>
      <c r="H79" s="14"/>
      <c r="I79" s="14"/>
    </row>
    <row r="80" spans="2:9" ht="15" customHeight="1">
      <c r="H80" s="8"/>
      <c r="I80" s="8"/>
    </row>
    <row r="81" spans="8:9" ht="15" customHeight="1">
      <c r="H81" s="8"/>
      <c r="I81" s="8"/>
    </row>
    <row r="82" spans="8:9" ht="15" customHeight="1">
      <c r="H82" s="8"/>
      <c r="I82" s="8"/>
    </row>
    <row r="83" spans="8:9" ht="15" customHeight="1">
      <c r="H83" s="8"/>
      <c r="I83" s="8"/>
    </row>
    <row r="84" spans="8:9" ht="15" customHeight="1">
      <c r="H84" s="8"/>
      <c r="I84" s="8"/>
    </row>
    <row r="85" spans="8:9" ht="15" customHeight="1">
      <c r="H85" s="8"/>
      <c r="I85" s="8"/>
    </row>
    <row r="86" spans="8:9" ht="15" customHeight="1">
      <c r="H86" s="8"/>
      <c r="I86" s="8"/>
    </row>
    <row r="87" spans="8:9" ht="15" customHeight="1">
      <c r="H87" s="8"/>
      <c r="I87" s="8"/>
    </row>
    <row r="88" spans="8:9" ht="15" customHeight="1">
      <c r="H88" s="8"/>
      <c r="I88" s="8"/>
    </row>
    <row r="89" spans="8:9" ht="15" customHeight="1">
      <c r="H89" s="8"/>
      <c r="I89" s="8"/>
    </row>
    <row r="90" spans="8:9" ht="15" customHeight="1">
      <c r="H90" s="8"/>
      <c r="I90" s="8"/>
    </row>
    <row r="91" spans="8:9" ht="15" customHeight="1">
      <c r="H91" s="8"/>
      <c r="I91" s="8"/>
    </row>
    <row r="92" spans="8:9" ht="15" customHeight="1">
      <c r="H92" s="8"/>
      <c r="I92" s="8"/>
    </row>
    <row r="93" spans="8:9" ht="15" customHeight="1">
      <c r="H93" s="8"/>
      <c r="I93" s="8"/>
    </row>
    <row r="94" spans="8:9" ht="15" customHeight="1">
      <c r="H94" s="8"/>
      <c r="I94" s="8"/>
    </row>
    <row r="95" spans="8:9" ht="15" customHeight="1">
      <c r="H95" s="8"/>
      <c r="I95" s="8"/>
    </row>
    <row r="96" spans="8:9" ht="15" customHeight="1">
      <c r="H96" s="8"/>
      <c r="I96" s="8"/>
    </row>
    <row r="97" spans="8:9" ht="15" customHeight="1">
      <c r="H97" s="8"/>
      <c r="I97" s="8"/>
    </row>
    <row r="98" spans="8:9" ht="15" customHeight="1">
      <c r="H98" s="8"/>
      <c r="I98" s="8"/>
    </row>
    <row r="99" spans="8:9" ht="15" customHeight="1">
      <c r="H99" s="8"/>
      <c r="I99" s="8"/>
    </row>
    <row r="100" spans="8:9" ht="15" customHeight="1">
      <c r="H100" s="8"/>
      <c r="I100" s="8"/>
    </row>
    <row r="101" spans="8:9" ht="15" customHeight="1">
      <c r="H101" s="8"/>
      <c r="I101" s="8"/>
    </row>
    <row r="102" spans="8:9" ht="15" customHeight="1">
      <c r="H102" s="8"/>
      <c r="I102" s="8"/>
    </row>
    <row r="103" spans="8:9" ht="15" customHeight="1">
      <c r="H103" s="8"/>
      <c r="I103" s="8"/>
    </row>
    <row r="104" spans="8:9" ht="15" customHeight="1">
      <c r="H104" s="8"/>
      <c r="I104" s="8"/>
    </row>
    <row r="105" spans="8:9" ht="15" customHeight="1">
      <c r="H105" s="8"/>
      <c r="I105" s="8"/>
    </row>
    <row r="106" spans="8:9" ht="15" customHeight="1">
      <c r="H106" s="8"/>
      <c r="I106" s="8"/>
    </row>
    <row r="107" spans="8:9" ht="15" customHeight="1">
      <c r="H107" s="8"/>
      <c r="I107" s="8"/>
    </row>
    <row r="108" spans="8:9" ht="15" customHeight="1">
      <c r="H108" s="8"/>
      <c r="I108" s="8"/>
    </row>
    <row r="109" spans="8:9" ht="15" customHeight="1">
      <c r="H109" s="8"/>
      <c r="I109" s="8"/>
    </row>
    <row r="110" spans="8:9" ht="15" customHeight="1">
      <c r="H110" s="8"/>
      <c r="I110" s="8"/>
    </row>
    <row r="111" spans="8:9" ht="15" customHeight="1">
      <c r="H111" s="8"/>
      <c r="I111" s="8"/>
    </row>
    <row r="112" spans="8:9" ht="15" customHeight="1">
      <c r="H112" s="8"/>
      <c r="I112" s="8"/>
    </row>
    <row r="113" spans="8:9" ht="15" customHeight="1">
      <c r="H113" s="8"/>
      <c r="I113" s="8"/>
    </row>
    <row r="114" spans="8:9" ht="15" customHeight="1">
      <c r="H114" s="8"/>
      <c r="I114" s="8"/>
    </row>
    <row r="115" spans="8:9" ht="15" customHeight="1">
      <c r="H115" s="8"/>
      <c r="I115" s="8"/>
    </row>
    <row r="116" spans="8:9" ht="15" customHeight="1">
      <c r="H116" s="8"/>
      <c r="I116" s="8"/>
    </row>
    <row r="117" spans="8:9" ht="15" customHeight="1">
      <c r="H117" s="8"/>
      <c r="I117" s="8"/>
    </row>
    <row r="118" spans="8:9" ht="15" customHeight="1">
      <c r="H118" s="8"/>
      <c r="I118" s="8"/>
    </row>
    <row r="119" spans="8:9" ht="15" customHeight="1">
      <c r="H119" s="8"/>
      <c r="I119" s="8"/>
    </row>
    <row r="120" spans="8:9" ht="15" customHeight="1">
      <c r="H120" s="8"/>
      <c r="I120" s="8"/>
    </row>
    <row r="121" spans="8:9" ht="15" customHeight="1">
      <c r="H121" s="8"/>
      <c r="I121" s="8"/>
    </row>
    <row r="122" spans="8:9" ht="15" customHeight="1">
      <c r="H122" s="8"/>
      <c r="I122" s="8"/>
    </row>
    <row r="123" spans="8:9" ht="15" customHeight="1">
      <c r="H123" s="8"/>
      <c r="I123" s="8"/>
    </row>
    <row r="124" spans="8:9" ht="15" customHeight="1">
      <c r="H124" s="8"/>
      <c r="I124" s="8"/>
    </row>
    <row r="125" spans="8:9" ht="15" customHeight="1">
      <c r="H125" s="8"/>
      <c r="I125" s="8"/>
    </row>
    <row r="126" spans="8:9" ht="15" customHeight="1">
      <c r="H126" s="8"/>
      <c r="I126" s="8"/>
    </row>
    <row r="127" spans="8:9" ht="15" customHeight="1">
      <c r="H127" s="8"/>
      <c r="I127" s="8"/>
    </row>
    <row r="128" spans="8:9" ht="15" customHeight="1">
      <c r="H128" s="8"/>
      <c r="I128" s="8"/>
    </row>
    <row r="129" spans="8:9" ht="15" customHeight="1">
      <c r="H129" s="8"/>
      <c r="I129" s="8"/>
    </row>
    <row r="130" spans="8:9" ht="15" customHeight="1">
      <c r="H130" s="8"/>
      <c r="I130" s="8"/>
    </row>
    <row r="131" spans="8:9" ht="15" customHeight="1">
      <c r="H131" s="8"/>
      <c r="I131" s="8"/>
    </row>
    <row r="132" spans="8:9" ht="15" customHeight="1">
      <c r="H132" s="8"/>
      <c r="I132" s="8"/>
    </row>
    <row r="133" spans="8:9" ht="15" customHeight="1">
      <c r="H133" s="8"/>
      <c r="I133" s="8"/>
    </row>
    <row r="134" spans="8:9" ht="15" customHeight="1">
      <c r="H134" s="8"/>
      <c r="I134" s="8"/>
    </row>
    <row r="135" spans="8:9" ht="15" customHeight="1">
      <c r="H135" s="8"/>
      <c r="I135" s="8"/>
    </row>
    <row r="136" spans="8:9" ht="15" customHeight="1">
      <c r="H136" s="8"/>
      <c r="I136" s="8"/>
    </row>
    <row r="137" spans="8:9" ht="15" customHeight="1">
      <c r="H137" s="8"/>
      <c r="I137" s="8"/>
    </row>
    <row r="138" spans="8:9" ht="15" customHeight="1">
      <c r="H138" s="8"/>
      <c r="I138" s="8"/>
    </row>
    <row r="139" spans="8:9" ht="15" customHeight="1">
      <c r="H139" s="8"/>
      <c r="I139" s="8"/>
    </row>
    <row r="140" spans="8:9" ht="15" customHeight="1">
      <c r="H140" s="8"/>
      <c r="I140" s="8"/>
    </row>
    <row r="141" spans="8:9" ht="15" customHeight="1">
      <c r="H141" s="8"/>
      <c r="I141" s="8"/>
    </row>
    <row r="142" spans="8:9" ht="15" customHeight="1">
      <c r="H142" s="8"/>
      <c r="I142" s="8"/>
    </row>
    <row r="143" spans="8:9" ht="15" customHeight="1">
      <c r="H143" s="8"/>
      <c r="I143" s="8"/>
    </row>
    <row r="144" spans="8:9" ht="15" customHeight="1">
      <c r="H144" s="8"/>
      <c r="I144" s="8"/>
    </row>
    <row r="145" spans="8:9" ht="15" customHeight="1">
      <c r="H145" s="8"/>
      <c r="I145" s="8"/>
    </row>
    <row r="146" spans="8:9" ht="15" customHeight="1">
      <c r="H146" s="8"/>
      <c r="I146" s="8"/>
    </row>
    <row r="147" spans="8:9" ht="15" customHeight="1">
      <c r="H147" s="8"/>
      <c r="I147" s="8"/>
    </row>
    <row r="148" spans="8:9" ht="15" customHeight="1">
      <c r="H148" s="8"/>
      <c r="I148" s="8"/>
    </row>
    <row r="149" spans="8:9" ht="15" customHeight="1">
      <c r="H149" s="8"/>
      <c r="I149" s="8"/>
    </row>
    <row r="150" spans="8:9" ht="15" customHeight="1">
      <c r="H150" s="8"/>
      <c r="I150" s="8"/>
    </row>
    <row r="151" spans="8:9" ht="15" customHeight="1">
      <c r="H151" s="8"/>
    </row>
    <row r="152" spans="8:9" ht="15" customHeight="1">
      <c r="H152" s="8"/>
    </row>
    <row r="153" spans="8:9" ht="15" customHeight="1">
      <c r="H153" s="8"/>
    </row>
    <row r="154" spans="8:9" ht="15" customHeight="1">
      <c r="H154" s="8"/>
    </row>
    <row r="155" spans="8:9" ht="15" customHeight="1">
      <c r="H155" s="8"/>
    </row>
    <row r="156" spans="8:9" ht="15" customHeight="1">
      <c r="H156" s="8"/>
    </row>
    <row r="157" spans="8:9" ht="15" customHeight="1">
      <c r="H157" s="8"/>
    </row>
    <row r="158" spans="8:9" ht="15" customHeight="1">
      <c r="H158" s="8"/>
    </row>
    <row r="159" spans="8:9" ht="15" customHeight="1">
      <c r="H159" s="8"/>
    </row>
    <row r="160" spans="8:9" ht="15" customHeight="1">
      <c r="H160" s="8"/>
    </row>
    <row r="161" spans="8:8" ht="15" customHeight="1">
      <c r="H161" s="8"/>
    </row>
    <row r="162" spans="8:8" ht="15" customHeight="1">
      <c r="H162" s="8"/>
    </row>
    <row r="163" spans="8:8" ht="15" customHeight="1">
      <c r="H163" s="8"/>
    </row>
    <row r="164" spans="8:8" ht="15" customHeight="1">
      <c r="H164" s="8"/>
    </row>
    <row r="165" spans="8:8" ht="15" customHeight="1">
      <c r="H165" s="8"/>
    </row>
    <row r="166" spans="8:8" ht="15" customHeight="1">
      <c r="H166" s="8"/>
    </row>
    <row r="167" spans="8:8" ht="15" customHeight="1">
      <c r="H167" s="8"/>
    </row>
    <row r="168" spans="8:8" ht="15" customHeight="1">
      <c r="H168" s="8"/>
    </row>
    <row r="169" spans="8:8" ht="15" customHeight="1">
      <c r="H169" s="8"/>
    </row>
    <row r="170" spans="8:8" ht="15" customHeight="1">
      <c r="H170" s="8"/>
    </row>
    <row r="171" spans="8:8" ht="15" customHeight="1">
      <c r="H171" s="8"/>
    </row>
    <row r="172" spans="8:8" ht="15" customHeight="1">
      <c r="H172" s="8"/>
    </row>
    <row r="173" spans="8:8" ht="15" customHeight="1">
      <c r="H173" s="8"/>
    </row>
    <row r="174" spans="8:8" ht="15" customHeight="1">
      <c r="H174" s="8"/>
    </row>
    <row r="175" spans="8:8" ht="15" customHeight="1">
      <c r="H175" s="8"/>
    </row>
    <row r="176" spans="8:8" ht="15" customHeight="1">
      <c r="H176" s="8"/>
    </row>
    <row r="177" spans="8:8" ht="15" customHeight="1">
      <c r="H177" s="8"/>
    </row>
    <row r="178" spans="8:8" ht="15" customHeight="1">
      <c r="H178" s="8"/>
    </row>
    <row r="179" spans="8:8" ht="15" customHeight="1">
      <c r="H179" s="8"/>
    </row>
    <row r="180" spans="8:8" ht="15" customHeight="1">
      <c r="H180" s="8"/>
    </row>
  </sheetData>
  <customSheetViews>
    <customSheetView guid="{7F5020DB-877F-4D97-A09C-96B50AEF06CE}" scale="110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3">
    <mergeCell ref="A3:A4"/>
    <mergeCell ref="B3:E3"/>
    <mergeCell ref="F3:I3"/>
  </mergeCells>
  <hyperlinks>
    <hyperlink ref="I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27"/>
  <sheetViews>
    <sheetView zoomScale="110" zoomScaleNormal="110" workbookViewId="0"/>
  </sheetViews>
  <sheetFormatPr defaultRowHeight="12"/>
  <cols>
    <col min="1" max="1" width="36.140625" style="3" customWidth="1"/>
    <col min="2" max="2" width="8" style="3" customWidth="1"/>
    <col min="3" max="3" width="9" style="3" customWidth="1"/>
    <col min="4" max="4" width="7.42578125" style="3" customWidth="1"/>
    <col min="5" max="6" width="10.85546875" style="3" customWidth="1"/>
    <col min="7" max="16384" width="9.140625" style="3"/>
  </cols>
  <sheetData>
    <row r="1" spans="1:9" s="18" customFormat="1" ht="15.75" customHeight="1">
      <c r="A1" s="18" t="s">
        <v>191</v>
      </c>
      <c r="C1" s="41"/>
      <c r="D1" s="41"/>
      <c r="E1" s="41"/>
      <c r="F1" s="41"/>
    </row>
    <row r="2" spans="1:9" ht="15" customHeight="1" thickBot="1">
      <c r="A2" s="42" t="s">
        <v>62</v>
      </c>
      <c r="B2" s="43"/>
      <c r="C2" s="8"/>
      <c r="D2" s="8"/>
      <c r="E2" s="8"/>
      <c r="F2" s="54" t="s">
        <v>106</v>
      </c>
    </row>
    <row r="3" spans="1:9" ht="21" customHeight="1" thickTop="1">
      <c r="A3" s="158" t="s">
        <v>52</v>
      </c>
      <c r="B3" s="175" t="s">
        <v>53</v>
      </c>
      <c r="C3" s="177" t="s">
        <v>25</v>
      </c>
      <c r="D3" s="178"/>
      <c r="E3" s="178"/>
      <c r="F3" s="178"/>
      <c r="G3" s="8"/>
    </row>
    <row r="4" spans="1:9" ht="24">
      <c r="A4" s="160"/>
      <c r="B4" s="176"/>
      <c r="C4" s="10" t="s">
        <v>54</v>
      </c>
      <c r="D4" s="10" t="s">
        <v>55</v>
      </c>
      <c r="E4" s="11" t="s">
        <v>56</v>
      </c>
      <c r="F4" s="12" t="s">
        <v>57</v>
      </c>
      <c r="G4" s="8"/>
      <c r="I4" s="15"/>
    </row>
    <row r="5" spans="1:9" ht="19.5" customHeight="1">
      <c r="A5" s="16">
        <v>2009</v>
      </c>
      <c r="B5" s="26">
        <v>24566</v>
      </c>
      <c r="C5" s="24">
        <v>10017</v>
      </c>
      <c r="D5" s="24">
        <v>1670</v>
      </c>
      <c r="E5" s="24">
        <v>12879</v>
      </c>
      <c r="F5" s="24" t="s">
        <v>0</v>
      </c>
      <c r="G5" s="8"/>
    </row>
    <row r="6" spans="1:9" ht="15" customHeight="1">
      <c r="A6" s="16">
        <v>2010</v>
      </c>
      <c r="B6" s="26">
        <v>20779</v>
      </c>
      <c r="C6" s="24">
        <v>8520</v>
      </c>
      <c r="D6" s="24">
        <v>2019</v>
      </c>
      <c r="E6" s="24">
        <v>10091</v>
      </c>
      <c r="F6" s="24">
        <v>149</v>
      </c>
      <c r="G6" s="8"/>
    </row>
    <row r="7" spans="1:9" ht="15" customHeight="1">
      <c r="A7" s="16">
        <v>2011</v>
      </c>
      <c r="B7" s="60">
        <v>26191</v>
      </c>
      <c r="C7" s="60">
        <v>15526</v>
      </c>
      <c r="D7" s="60">
        <v>3592</v>
      </c>
      <c r="E7" s="60">
        <v>7031</v>
      </c>
      <c r="F7" s="60">
        <v>42</v>
      </c>
      <c r="G7" s="8"/>
    </row>
    <row r="8" spans="1:9" ht="15" customHeight="1">
      <c r="A8" s="16">
        <v>2012</v>
      </c>
      <c r="B8" s="68">
        <v>34297</v>
      </c>
      <c r="C8" s="68">
        <v>27430</v>
      </c>
      <c r="D8" s="68">
        <v>1946</v>
      </c>
      <c r="E8" s="68">
        <v>4875</v>
      </c>
      <c r="F8" s="70">
        <v>46</v>
      </c>
      <c r="G8" s="8"/>
    </row>
    <row r="9" spans="1:9" ht="15" customHeight="1">
      <c r="A9" s="16">
        <v>2013</v>
      </c>
      <c r="B9" s="68">
        <v>49035</v>
      </c>
      <c r="C9" s="68">
        <v>43541</v>
      </c>
      <c r="D9" s="68">
        <v>924</v>
      </c>
      <c r="E9" s="68">
        <v>4464</v>
      </c>
      <c r="F9" s="69">
        <v>106</v>
      </c>
      <c r="G9" s="8"/>
    </row>
    <row r="10" spans="1:9" ht="15" customHeight="1">
      <c r="A10" s="16">
        <v>2014</v>
      </c>
      <c r="B10" s="122">
        <v>17839</v>
      </c>
      <c r="C10" s="122">
        <v>10614</v>
      </c>
      <c r="D10" s="122">
        <v>1598</v>
      </c>
      <c r="E10" s="122">
        <v>4845</v>
      </c>
      <c r="F10" s="122">
        <v>782</v>
      </c>
      <c r="G10" s="8"/>
    </row>
    <row r="11" spans="1:9" ht="15" customHeight="1">
      <c r="A11" s="16">
        <v>2015</v>
      </c>
      <c r="B11" s="143">
        <v>17935</v>
      </c>
      <c r="C11" s="143">
        <v>9780</v>
      </c>
      <c r="D11" s="143">
        <v>2450</v>
      </c>
      <c r="E11" s="143">
        <v>5225</v>
      </c>
      <c r="F11" s="143">
        <v>480</v>
      </c>
      <c r="G11" s="8"/>
    </row>
    <row r="12" spans="1:9" ht="9.9499999999999993" customHeight="1">
      <c r="A12" s="16"/>
      <c r="B12" s="144"/>
      <c r="C12" s="98"/>
      <c r="D12" s="98"/>
      <c r="E12" s="98"/>
      <c r="F12" s="144"/>
      <c r="G12" s="8"/>
    </row>
    <row r="13" spans="1:9" ht="15" customHeight="1">
      <c r="A13" s="25" t="s">
        <v>11</v>
      </c>
      <c r="B13" s="24">
        <v>17935</v>
      </c>
      <c r="C13" s="24">
        <v>9780</v>
      </c>
      <c r="D13" s="24">
        <v>2450</v>
      </c>
      <c r="E13" s="24">
        <v>5225</v>
      </c>
      <c r="F13" s="24">
        <v>480</v>
      </c>
      <c r="G13" s="8"/>
    </row>
    <row r="14" spans="1:9" ht="9.9499999999999993" customHeight="1">
      <c r="A14" s="25"/>
      <c r="B14" s="62"/>
      <c r="C14" s="63"/>
      <c r="D14" s="63"/>
      <c r="E14" s="63"/>
      <c r="F14" s="63"/>
      <c r="G14" s="8"/>
    </row>
    <row r="15" spans="1:9" ht="15" customHeight="1">
      <c r="A15" s="25" t="s">
        <v>102</v>
      </c>
      <c r="B15" s="24">
        <v>16400</v>
      </c>
      <c r="C15" s="24">
        <v>9729</v>
      </c>
      <c r="D15" s="24">
        <v>2426</v>
      </c>
      <c r="E15" s="24">
        <v>4215</v>
      </c>
      <c r="F15" s="24">
        <v>30</v>
      </c>
      <c r="G15" s="8"/>
    </row>
    <row r="16" spans="1:9" ht="15" customHeight="1">
      <c r="A16" s="44" t="s">
        <v>58</v>
      </c>
      <c r="B16" s="24">
        <v>2396</v>
      </c>
      <c r="C16" s="24">
        <v>559</v>
      </c>
      <c r="D16" s="24">
        <v>723</v>
      </c>
      <c r="E16" s="24">
        <v>1114</v>
      </c>
      <c r="F16" s="24" t="s">
        <v>0</v>
      </c>
      <c r="G16" s="8"/>
    </row>
    <row r="17" spans="1:7" ht="15" customHeight="1">
      <c r="A17" s="44" t="s">
        <v>59</v>
      </c>
      <c r="B17" s="24">
        <v>62</v>
      </c>
      <c r="C17" s="24" t="s">
        <v>0</v>
      </c>
      <c r="D17" s="24" t="s">
        <v>0</v>
      </c>
      <c r="E17" s="24">
        <v>44</v>
      </c>
      <c r="F17" s="24">
        <v>18</v>
      </c>
      <c r="G17" s="8"/>
    </row>
    <row r="18" spans="1:7" ht="15" customHeight="1">
      <c r="A18" s="44" t="s">
        <v>60</v>
      </c>
      <c r="B18" s="24">
        <v>5</v>
      </c>
      <c r="C18" s="24" t="s">
        <v>0</v>
      </c>
      <c r="D18" s="24" t="s">
        <v>0</v>
      </c>
      <c r="E18" s="24">
        <v>5</v>
      </c>
      <c r="F18" s="24" t="s">
        <v>0</v>
      </c>
      <c r="G18" s="8"/>
    </row>
    <row r="19" spans="1:7" ht="15" customHeight="1">
      <c r="A19" s="44" t="s">
        <v>61</v>
      </c>
      <c r="B19" s="24">
        <v>13937</v>
      </c>
      <c r="C19" s="24">
        <v>9170</v>
      </c>
      <c r="D19" s="24">
        <v>1703</v>
      </c>
      <c r="E19" s="24">
        <v>3052</v>
      </c>
      <c r="F19" s="24">
        <v>12</v>
      </c>
      <c r="G19" s="8"/>
    </row>
    <row r="20" spans="1:7" ht="9.9499999999999993" customHeight="1">
      <c r="A20" s="45"/>
      <c r="B20" s="62"/>
      <c r="C20" s="62"/>
      <c r="D20" s="62"/>
      <c r="E20" s="62"/>
      <c r="F20" s="62"/>
      <c r="G20" s="8"/>
    </row>
    <row r="21" spans="1:7" ht="15" customHeight="1">
      <c r="A21" s="25" t="s">
        <v>103</v>
      </c>
      <c r="B21" s="24">
        <v>1523</v>
      </c>
      <c r="C21" s="24">
        <v>51</v>
      </c>
      <c r="D21" s="24">
        <v>24</v>
      </c>
      <c r="E21" s="24">
        <v>998</v>
      </c>
      <c r="F21" s="24">
        <v>450</v>
      </c>
      <c r="G21" s="8"/>
    </row>
    <row r="22" spans="1:7" ht="9.9499999999999993" customHeight="1">
      <c r="A22" s="25"/>
      <c r="B22" s="62"/>
      <c r="C22" s="62"/>
      <c r="D22" s="62"/>
      <c r="E22" s="62"/>
      <c r="F22" s="62"/>
      <c r="G22" s="8"/>
    </row>
    <row r="23" spans="1:7" ht="15" customHeight="1">
      <c r="A23" s="25" t="s">
        <v>104</v>
      </c>
      <c r="B23" s="24">
        <v>12</v>
      </c>
      <c r="C23" s="24" t="s">
        <v>0</v>
      </c>
      <c r="D23" s="24" t="s">
        <v>0</v>
      </c>
      <c r="E23" s="24">
        <v>12</v>
      </c>
      <c r="F23" s="24" t="s">
        <v>0</v>
      </c>
      <c r="G23" s="8"/>
    </row>
    <row r="24" spans="1:7" ht="9.9499999999999993" customHeight="1">
      <c r="A24" s="25"/>
      <c r="B24" s="62"/>
      <c r="C24" s="62"/>
      <c r="D24" s="62"/>
      <c r="E24" s="62"/>
      <c r="F24" s="62"/>
      <c r="G24" s="8"/>
    </row>
    <row r="25" spans="1:7" ht="15" customHeight="1">
      <c r="A25" s="25" t="s">
        <v>105</v>
      </c>
      <c r="B25" s="24" t="s">
        <v>0</v>
      </c>
      <c r="C25" s="24" t="s">
        <v>0</v>
      </c>
      <c r="D25" s="24" t="s">
        <v>0</v>
      </c>
      <c r="E25" s="24" t="s">
        <v>0</v>
      </c>
      <c r="F25" s="24" t="s">
        <v>0</v>
      </c>
      <c r="G25" s="8"/>
    </row>
    <row r="26" spans="1:7" ht="12" customHeight="1">
      <c r="F26" s="8"/>
      <c r="G26" s="8"/>
    </row>
    <row r="27" spans="1:7" ht="12" customHeight="1">
      <c r="A27" s="8"/>
      <c r="B27" s="8"/>
      <c r="C27" s="8"/>
      <c r="D27" s="8"/>
      <c r="E27" s="8"/>
      <c r="F27" s="8"/>
      <c r="G27" s="8"/>
    </row>
  </sheetData>
  <customSheetViews>
    <customSheetView guid="{7F5020DB-877F-4D97-A09C-96B50AEF06CE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B12" sqref="B12:G2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N58"/>
  <sheetViews>
    <sheetView zoomScale="110" zoomScaleNormal="110" workbookViewId="0"/>
  </sheetViews>
  <sheetFormatPr defaultRowHeight="12"/>
  <cols>
    <col min="1" max="1" width="17.7109375" style="3" customWidth="1"/>
    <col min="2" max="2" width="7.140625" style="3" customWidth="1"/>
    <col min="3" max="3" width="6" style="3" customWidth="1"/>
    <col min="4" max="4" width="12.28515625" style="3" customWidth="1"/>
    <col min="5" max="5" width="9.28515625" style="3" customWidth="1"/>
    <col min="6" max="6" width="6" style="3" customWidth="1"/>
    <col min="7" max="7" width="9.5703125" style="3" customWidth="1"/>
    <col min="8" max="8" width="8.7109375" style="3" customWidth="1"/>
    <col min="9" max="9" width="6.5703125" style="3" customWidth="1"/>
    <col min="10" max="16384" width="9.140625" style="3"/>
  </cols>
  <sheetData>
    <row r="1" spans="1:14" ht="12" customHeight="1">
      <c r="A1" s="18" t="s">
        <v>192</v>
      </c>
      <c r="B1" s="18"/>
      <c r="C1" s="18"/>
      <c r="D1" s="18"/>
      <c r="E1" s="18"/>
      <c r="F1" s="18"/>
      <c r="G1" s="18"/>
    </row>
    <row r="2" spans="1:14" ht="12.75" thickBot="1">
      <c r="A2" s="42" t="s">
        <v>62</v>
      </c>
      <c r="B2" s="46"/>
      <c r="C2" s="46"/>
      <c r="D2" s="46"/>
      <c r="E2" s="46"/>
      <c r="F2" s="46"/>
      <c r="G2" s="46"/>
      <c r="H2" s="46"/>
      <c r="I2" s="54" t="s">
        <v>106</v>
      </c>
    </row>
    <row r="3" spans="1:14" ht="23.25" customHeight="1" thickTop="1">
      <c r="A3" s="158" t="s">
        <v>25</v>
      </c>
      <c r="B3" s="154" t="s">
        <v>67</v>
      </c>
      <c r="C3" s="155"/>
      <c r="D3" s="155"/>
      <c r="E3" s="155"/>
      <c r="F3" s="155"/>
      <c r="G3" s="155"/>
      <c r="H3" s="155"/>
      <c r="I3" s="155"/>
    </row>
    <row r="4" spans="1:14" ht="21" customHeight="1">
      <c r="A4" s="159"/>
      <c r="B4" s="179" t="s">
        <v>12</v>
      </c>
      <c r="C4" s="165" t="s">
        <v>68</v>
      </c>
      <c r="D4" s="180"/>
      <c r="E4" s="166"/>
      <c r="F4" s="165" t="s">
        <v>69</v>
      </c>
      <c r="G4" s="180"/>
      <c r="H4" s="180"/>
      <c r="I4" s="180"/>
    </row>
    <row r="5" spans="1:14" ht="58.5" customHeight="1">
      <c r="A5" s="160"/>
      <c r="B5" s="153"/>
      <c r="C5" s="10" t="s">
        <v>70</v>
      </c>
      <c r="D5" s="10" t="s">
        <v>71</v>
      </c>
      <c r="E5" s="10" t="s">
        <v>72</v>
      </c>
      <c r="F5" s="10" t="s">
        <v>70</v>
      </c>
      <c r="G5" s="10" t="s">
        <v>73</v>
      </c>
      <c r="H5" s="10" t="s">
        <v>74</v>
      </c>
      <c r="I5" s="12" t="s">
        <v>75</v>
      </c>
    </row>
    <row r="6" spans="1:14" ht="15" customHeight="1">
      <c r="A6" s="16">
        <v>2009</v>
      </c>
      <c r="B6" s="24">
        <v>24566</v>
      </c>
      <c r="C6" s="24">
        <v>20266</v>
      </c>
      <c r="D6" s="24">
        <v>14449</v>
      </c>
      <c r="E6" s="24">
        <v>5817</v>
      </c>
      <c r="F6" s="24">
        <v>4300</v>
      </c>
      <c r="G6" s="26">
        <v>717</v>
      </c>
      <c r="H6" s="26">
        <v>1218</v>
      </c>
      <c r="I6" s="26">
        <v>2365</v>
      </c>
    </row>
    <row r="7" spans="1:14" ht="15" customHeight="1">
      <c r="A7" s="16">
        <v>2010</v>
      </c>
      <c r="B7" s="24">
        <v>20779</v>
      </c>
      <c r="C7" s="24">
        <v>16979</v>
      </c>
      <c r="D7" s="24">
        <v>11520</v>
      </c>
      <c r="E7" s="24">
        <v>5459</v>
      </c>
      <c r="F7" s="24">
        <v>3800</v>
      </c>
      <c r="G7" s="26">
        <v>128</v>
      </c>
      <c r="H7" s="26">
        <v>1973</v>
      </c>
      <c r="I7" s="26">
        <v>1699</v>
      </c>
    </row>
    <row r="8" spans="1:14" ht="15" customHeight="1">
      <c r="A8" s="16">
        <v>2011</v>
      </c>
      <c r="B8" s="64">
        <v>26191</v>
      </c>
      <c r="C8" s="64">
        <v>17665</v>
      </c>
      <c r="D8" s="64">
        <v>11625</v>
      </c>
      <c r="E8" s="64">
        <v>6040</v>
      </c>
      <c r="F8" s="64">
        <v>8526</v>
      </c>
      <c r="G8" s="62">
        <v>189</v>
      </c>
      <c r="H8" s="62">
        <v>1429</v>
      </c>
      <c r="I8" s="62">
        <v>6908</v>
      </c>
    </row>
    <row r="9" spans="1:14" ht="15" customHeight="1">
      <c r="A9" s="16">
        <v>2012</v>
      </c>
      <c r="B9" s="24">
        <v>34297</v>
      </c>
      <c r="C9" s="24">
        <v>15098</v>
      </c>
      <c r="D9" s="24">
        <v>9456</v>
      </c>
      <c r="E9" s="24">
        <v>5642</v>
      </c>
      <c r="F9" s="24">
        <v>19199</v>
      </c>
      <c r="G9" s="26">
        <v>234</v>
      </c>
      <c r="H9" s="26">
        <v>1222</v>
      </c>
      <c r="I9" s="26">
        <v>17743</v>
      </c>
    </row>
    <row r="10" spans="1:14" ht="15" customHeight="1">
      <c r="A10" s="16">
        <v>2013</v>
      </c>
      <c r="B10" s="24">
        <v>49035</v>
      </c>
      <c r="C10" s="24">
        <v>12487</v>
      </c>
      <c r="D10" s="24">
        <v>8409</v>
      </c>
      <c r="E10" s="24">
        <v>4078</v>
      </c>
      <c r="F10" s="24">
        <v>36548</v>
      </c>
      <c r="G10" s="24">
        <v>222</v>
      </c>
      <c r="H10" s="24">
        <v>2669</v>
      </c>
      <c r="I10" s="24">
        <v>33657</v>
      </c>
    </row>
    <row r="11" spans="1:14" ht="15" customHeight="1">
      <c r="A11" s="16">
        <v>2014</v>
      </c>
      <c r="B11" s="24">
        <v>17839</v>
      </c>
      <c r="C11" s="24">
        <v>11630</v>
      </c>
      <c r="D11" s="24">
        <v>8773</v>
      </c>
      <c r="E11" s="24">
        <v>2857</v>
      </c>
      <c r="F11" s="24">
        <v>6209</v>
      </c>
      <c r="G11" s="24">
        <v>3073</v>
      </c>
      <c r="H11" s="24">
        <v>843</v>
      </c>
      <c r="I11" s="24">
        <v>2293</v>
      </c>
    </row>
    <row r="12" spans="1:14" ht="15" customHeight="1">
      <c r="A12" s="16">
        <v>2015</v>
      </c>
      <c r="B12" s="24">
        <v>17935</v>
      </c>
      <c r="C12" s="24">
        <v>14547</v>
      </c>
      <c r="D12" s="24">
        <v>10554</v>
      </c>
      <c r="E12" s="24">
        <v>3993</v>
      </c>
      <c r="F12" s="24">
        <v>3388</v>
      </c>
      <c r="G12" s="24">
        <v>34</v>
      </c>
      <c r="H12" s="24">
        <v>1465</v>
      </c>
      <c r="I12" s="24">
        <v>1889</v>
      </c>
    </row>
    <row r="13" spans="1:14" ht="15" customHeight="1">
      <c r="A13" s="16"/>
      <c r="B13" s="24"/>
      <c r="C13" s="24"/>
      <c r="D13" s="24"/>
      <c r="E13" s="24"/>
      <c r="F13" s="24"/>
      <c r="G13" s="26"/>
      <c r="H13" s="26"/>
      <c r="I13" s="26"/>
    </row>
    <row r="14" spans="1:14" ht="15" customHeight="1">
      <c r="A14" s="45" t="s">
        <v>11</v>
      </c>
      <c r="B14" s="24">
        <v>17935</v>
      </c>
      <c r="C14" s="24">
        <v>14547</v>
      </c>
      <c r="D14" s="24">
        <v>10554</v>
      </c>
      <c r="E14" s="24">
        <v>3993</v>
      </c>
      <c r="F14" s="24">
        <v>3388</v>
      </c>
      <c r="G14" s="24">
        <v>34</v>
      </c>
      <c r="H14" s="24">
        <v>1465</v>
      </c>
      <c r="I14" s="24">
        <v>1889</v>
      </c>
      <c r="N14" s="47"/>
    </row>
    <row r="15" spans="1:14" ht="15" customHeight="1">
      <c r="A15" s="25" t="s">
        <v>63</v>
      </c>
      <c r="B15" s="24">
        <v>9780</v>
      </c>
      <c r="C15" s="24">
        <v>7098</v>
      </c>
      <c r="D15" s="24">
        <v>4827</v>
      </c>
      <c r="E15" s="24">
        <v>2271</v>
      </c>
      <c r="F15" s="24">
        <v>2682</v>
      </c>
      <c r="G15" s="24" t="s">
        <v>0</v>
      </c>
      <c r="H15" s="24">
        <v>966</v>
      </c>
      <c r="I15" s="24">
        <v>1716</v>
      </c>
    </row>
    <row r="16" spans="1:14" ht="15" customHeight="1">
      <c r="A16" s="25" t="s">
        <v>64</v>
      </c>
      <c r="B16" s="123">
        <v>2450</v>
      </c>
      <c r="C16" s="123">
        <v>2245</v>
      </c>
      <c r="D16" s="123">
        <v>1752</v>
      </c>
      <c r="E16" s="123">
        <v>493</v>
      </c>
      <c r="F16" s="123">
        <v>205</v>
      </c>
      <c r="G16" s="123">
        <v>34</v>
      </c>
      <c r="H16" s="123">
        <v>28</v>
      </c>
      <c r="I16" s="123">
        <v>143</v>
      </c>
    </row>
    <row r="17" spans="1:9" ht="15" customHeight="1">
      <c r="A17" s="25" t="s">
        <v>65</v>
      </c>
      <c r="B17" s="123">
        <v>5225</v>
      </c>
      <c r="C17" s="123">
        <v>4724</v>
      </c>
      <c r="D17" s="123">
        <v>3773</v>
      </c>
      <c r="E17" s="123">
        <v>951</v>
      </c>
      <c r="F17" s="123">
        <v>501</v>
      </c>
      <c r="G17" s="123" t="s">
        <v>0</v>
      </c>
      <c r="H17" s="123">
        <v>471</v>
      </c>
      <c r="I17" s="123">
        <v>30</v>
      </c>
    </row>
    <row r="18" spans="1:9" ht="15" customHeight="1">
      <c r="A18" s="25" t="s">
        <v>66</v>
      </c>
      <c r="B18" s="123">
        <v>480</v>
      </c>
      <c r="C18" s="123">
        <v>480</v>
      </c>
      <c r="D18" s="123">
        <v>202</v>
      </c>
      <c r="E18" s="123">
        <v>278</v>
      </c>
      <c r="F18" s="123" t="s">
        <v>0</v>
      </c>
      <c r="G18" s="123" t="s">
        <v>0</v>
      </c>
      <c r="H18" s="123" t="s">
        <v>0</v>
      </c>
      <c r="I18" s="123" t="s">
        <v>0</v>
      </c>
    </row>
    <row r="19" spans="1:9" ht="12" customHeight="1"/>
    <row r="20" spans="1:9" ht="12" customHeight="1">
      <c r="A20" s="8"/>
      <c r="B20" s="8"/>
      <c r="C20" s="8"/>
      <c r="D20" s="8"/>
      <c r="E20" s="8"/>
      <c r="F20" s="8"/>
      <c r="G20" s="8"/>
      <c r="H20" s="8"/>
      <c r="I20" s="8"/>
    </row>
    <row r="21" spans="1:9" ht="12" customHeight="1">
      <c r="A21" s="8"/>
      <c r="B21" s="8"/>
      <c r="C21" s="8"/>
      <c r="D21" s="8"/>
      <c r="E21" s="8"/>
      <c r="F21" s="8"/>
      <c r="G21" s="8"/>
      <c r="H21" s="8"/>
      <c r="I21" s="8"/>
    </row>
    <row r="22" spans="1:9" ht="12" customHeight="1">
      <c r="A22" s="8"/>
      <c r="B22" s="8"/>
      <c r="C22" s="8"/>
      <c r="D22" s="8"/>
      <c r="E22" s="8"/>
      <c r="F22" s="8"/>
      <c r="G22" s="8"/>
      <c r="H22" s="8"/>
      <c r="I22" s="8"/>
    </row>
    <row r="23" spans="1:9" ht="12" customHeight="1">
      <c r="A23" s="8"/>
      <c r="B23" s="8"/>
      <c r="C23" s="8"/>
      <c r="D23" s="8"/>
      <c r="E23" s="8"/>
      <c r="F23" s="8"/>
      <c r="G23" s="8"/>
      <c r="H23" s="8"/>
      <c r="I23" s="8"/>
    </row>
    <row r="24" spans="1:9" ht="12" customHeight="1">
      <c r="A24" s="8"/>
      <c r="B24" s="8"/>
      <c r="C24" s="8"/>
      <c r="D24" s="8"/>
      <c r="E24" s="8"/>
      <c r="F24" s="8"/>
      <c r="G24" s="8"/>
      <c r="H24" s="8"/>
      <c r="I24" s="8"/>
    </row>
    <row r="25" spans="1:9" ht="12" customHeight="1">
      <c r="A25" s="8"/>
      <c r="B25" s="8"/>
      <c r="C25" s="8"/>
      <c r="D25" s="8"/>
      <c r="E25" s="8"/>
      <c r="F25" s="8"/>
      <c r="G25" s="8"/>
      <c r="H25" s="8"/>
      <c r="I25" s="8"/>
    </row>
    <row r="26" spans="1:9" ht="12" customHeight="1">
      <c r="A26" s="8"/>
      <c r="B26" s="8"/>
      <c r="C26" s="8"/>
      <c r="D26" s="8"/>
      <c r="E26" s="8"/>
      <c r="F26" s="8"/>
      <c r="G26" s="8"/>
      <c r="H26" s="8"/>
      <c r="I26" s="8"/>
    </row>
    <row r="27" spans="1:9" ht="12" customHeight="1">
      <c r="A27" s="8"/>
      <c r="B27" s="8"/>
      <c r="C27" s="8"/>
      <c r="D27" s="8"/>
      <c r="E27" s="8"/>
      <c r="F27" s="8"/>
      <c r="G27" s="8"/>
      <c r="H27" s="8"/>
      <c r="I27" s="8"/>
    </row>
    <row r="28" spans="1:9" ht="12" customHeight="1">
      <c r="A28" s="8"/>
      <c r="B28" s="8"/>
      <c r="C28" s="8"/>
      <c r="D28" s="8"/>
      <c r="E28" s="8"/>
      <c r="F28" s="8"/>
      <c r="G28" s="8"/>
      <c r="H28" s="8"/>
      <c r="I28" s="8"/>
    </row>
    <row r="29" spans="1:9" ht="12" customHeight="1">
      <c r="A29" s="8"/>
      <c r="B29" s="8"/>
      <c r="C29" s="8"/>
      <c r="D29" s="8"/>
      <c r="E29" s="8"/>
      <c r="F29" s="8"/>
      <c r="G29" s="8"/>
      <c r="H29" s="8"/>
      <c r="I29" s="8"/>
    </row>
    <row r="30" spans="1:9" ht="12" customHeight="1">
      <c r="A30" s="8"/>
      <c r="B30" s="8"/>
      <c r="C30" s="8"/>
      <c r="D30" s="8"/>
      <c r="E30" s="8"/>
      <c r="F30" s="8"/>
      <c r="G30" s="8"/>
      <c r="H30" s="8"/>
      <c r="I30" s="8"/>
    </row>
    <row r="31" spans="1:9" ht="12" customHeight="1">
      <c r="A31" s="8"/>
      <c r="B31" s="8"/>
      <c r="C31" s="8"/>
      <c r="D31" s="8"/>
      <c r="E31" s="8"/>
      <c r="F31" s="8"/>
      <c r="G31" s="8"/>
      <c r="H31" s="8"/>
      <c r="I31" s="8"/>
    </row>
    <row r="32" spans="1:9" ht="12" customHeight="1">
      <c r="A32" s="8"/>
      <c r="B32" s="8"/>
      <c r="C32" s="8"/>
      <c r="D32" s="8"/>
      <c r="E32" s="8"/>
      <c r="F32" s="8"/>
      <c r="G32" s="8"/>
      <c r="H32" s="8"/>
      <c r="I32" s="8"/>
    </row>
    <row r="33" spans="1:9" ht="12" customHeight="1">
      <c r="A33" s="8"/>
      <c r="B33" s="8"/>
      <c r="C33" s="8"/>
      <c r="D33" s="8"/>
      <c r="E33" s="8"/>
      <c r="F33" s="8"/>
      <c r="G33" s="8"/>
      <c r="H33" s="8"/>
      <c r="I33" s="8"/>
    </row>
    <row r="34" spans="1:9" ht="12" customHeight="1">
      <c r="A34" s="8"/>
      <c r="B34" s="8"/>
      <c r="C34" s="8"/>
      <c r="D34" s="8"/>
      <c r="E34" s="8"/>
      <c r="F34" s="8"/>
      <c r="G34" s="8"/>
      <c r="H34" s="8"/>
      <c r="I34" s="8"/>
    </row>
    <row r="35" spans="1:9" ht="12" customHeight="1">
      <c r="A35" s="8"/>
      <c r="B35" s="8"/>
      <c r="C35" s="8"/>
      <c r="D35" s="8"/>
      <c r="E35" s="8"/>
      <c r="F35" s="8"/>
      <c r="G35" s="8"/>
      <c r="H35" s="8"/>
      <c r="I35" s="8"/>
    </row>
    <row r="36" spans="1:9" ht="12" customHeight="1">
      <c r="A36" s="8"/>
      <c r="B36" s="8"/>
      <c r="C36" s="8"/>
      <c r="D36" s="8"/>
      <c r="E36" s="8"/>
      <c r="F36" s="8"/>
      <c r="G36" s="8"/>
      <c r="H36" s="8"/>
      <c r="I36" s="8"/>
    </row>
    <row r="37" spans="1:9" ht="12" customHeight="1">
      <c r="A37" s="8"/>
      <c r="B37" s="8"/>
      <c r="C37" s="8"/>
      <c r="D37" s="8"/>
      <c r="E37" s="8"/>
      <c r="F37" s="8"/>
      <c r="G37" s="8"/>
      <c r="H37" s="8"/>
      <c r="I37" s="8"/>
    </row>
    <row r="38" spans="1:9" ht="12" customHeight="1">
      <c r="A38" s="8"/>
      <c r="B38" s="8"/>
      <c r="C38" s="8"/>
      <c r="D38" s="8"/>
      <c r="E38" s="8"/>
      <c r="F38" s="8"/>
      <c r="G38" s="8"/>
      <c r="H38" s="8"/>
      <c r="I38" s="8"/>
    </row>
    <row r="39" spans="1:9" ht="12" customHeight="1">
      <c r="A39" s="8"/>
      <c r="B39" s="8"/>
      <c r="C39" s="8"/>
      <c r="D39" s="8"/>
      <c r="E39" s="8"/>
      <c r="F39" s="8"/>
      <c r="G39" s="8"/>
      <c r="H39" s="8"/>
      <c r="I39" s="8"/>
    </row>
    <row r="40" spans="1:9" ht="12" customHeight="1">
      <c r="A40" s="8"/>
      <c r="B40" s="8"/>
      <c r="C40" s="8"/>
      <c r="D40" s="8"/>
      <c r="E40" s="8"/>
      <c r="F40" s="8"/>
      <c r="G40" s="8"/>
      <c r="H40" s="8"/>
      <c r="I40" s="8"/>
    </row>
    <row r="41" spans="1:9" ht="12" customHeight="1">
      <c r="A41" s="8"/>
      <c r="B41" s="8"/>
      <c r="C41" s="8"/>
      <c r="D41" s="8"/>
      <c r="E41" s="8"/>
      <c r="F41" s="8"/>
      <c r="G41" s="8"/>
      <c r="H41" s="8"/>
      <c r="I41" s="8"/>
    </row>
    <row r="42" spans="1:9" ht="12" customHeight="1">
      <c r="A42" s="8"/>
      <c r="B42" s="8"/>
      <c r="C42" s="8"/>
      <c r="D42" s="8"/>
      <c r="E42" s="8"/>
      <c r="F42" s="8"/>
      <c r="G42" s="8"/>
      <c r="H42" s="8"/>
      <c r="I42" s="8"/>
    </row>
    <row r="43" spans="1:9" ht="12" customHeight="1">
      <c r="A43" s="8"/>
      <c r="B43" s="8"/>
      <c r="C43" s="8"/>
      <c r="D43" s="8"/>
      <c r="E43" s="8"/>
      <c r="F43" s="8"/>
      <c r="G43" s="8"/>
      <c r="H43" s="8"/>
      <c r="I43" s="8"/>
    </row>
    <row r="44" spans="1:9" ht="12" customHeight="1">
      <c r="A44" s="8"/>
      <c r="B44" s="8"/>
      <c r="C44" s="8"/>
      <c r="D44" s="8"/>
      <c r="E44" s="8"/>
      <c r="F44" s="8"/>
      <c r="G44" s="8"/>
      <c r="H44" s="8"/>
      <c r="I44" s="8"/>
    </row>
    <row r="45" spans="1:9" ht="12" customHeight="1">
      <c r="A45" s="8"/>
      <c r="B45" s="8"/>
      <c r="C45" s="8"/>
      <c r="D45" s="8"/>
      <c r="E45" s="8"/>
      <c r="F45" s="8"/>
      <c r="G45" s="8"/>
      <c r="H45" s="8"/>
      <c r="I45" s="8"/>
    </row>
    <row r="46" spans="1:9" ht="12" customHeight="1">
      <c r="A46" s="8"/>
      <c r="B46" s="8"/>
      <c r="C46" s="8"/>
      <c r="D46" s="8"/>
      <c r="E46" s="8"/>
      <c r="F46" s="8"/>
      <c r="G46" s="8"/>
      <c r="H46" s="8"/>
      <c r="I46" s="8"/>
    </row>
    <row r="47" spans="1:9" ht="12" customHeight="1">
      <c r="A47" s="8"/>
      <c r="B47" s="8"/>
      <c r="C47" s="8"/>
      <c r="D47" s="8"/>
      <c r="E47" s="8"/>
      <c r="F47" s="8"/>
      <c r="G47" s="8"/>
      <c r="H47" s="8"/>
      <c r="I47" s="8"/>
    </row>
    <row r="48" spans="1:9" ht="12" customHeight="1">
      <c r="A48" s="8"/>
      <c r="B48" s="8"/>
      <c r="C48" s="8"/>
      <c r="D48" s="8"/>
      <c r="E48" s="8"/>
      <c r="F48" s="8"/>
      <c r="G48" s="8"/>
      <c r="H48" s="8"/>
      <c r="I48" s="8"/>
    </row>
    <row r="49" spans="1:9" ht="12" customHeight="1">
      <c r="A49" s="8"/>
      <c r="B49" s="8"/>
      <c r="C49" s="8"/>
      <c r="D49" s="8"/>
      <c r="E49" s="8"/>
      <c r="F49" s="8"/>
      <c r="G49" s="8"/>
      <c r="H49" s="8"/>
      <c r="I49" s="8"/>
    </row>
    <row r="50" spans="1:9" ht="12" customHeight="1">
      <c r="A50" s="8"/>
      <c r="B50" s="8"/>
      <c r="C50" s="8"/>
      <c r="D50" s="8"/>
      <c r="E50" s="8"/>
      <c r="F50" s="8"/>
      <c r="G50" s="8"/>
      <c r="H50" s="8"/>
      <c r="I50" s="8"/>
    </row>
    <row r="51" spans="1:9" ht="12" customHeight="1"/>
    <row r="52" spans="1:9" ht="12" customHeight="1"/>
    <row r="53" spans="1:9" ht="12" customHeight="1"/>
    <row r="54" spans="1:9" ht="12" customHeight="1"/>
    <row r="55" spans="1:9" ht="12" customHeight="1"/>
    <row r="56" spans="1:9" ht="12" customHeight="1"/>
    <row r="57" spans="1:9" ht="12" customHeight="1"/>
    <row r="58" spans="1:9" ht="12" customHeight="1"/>
  </sheetData>
  <customSheetViews>
    <customSheetView guid="{7F5020DB-877F-4D97-A09C-96B50AEF06CE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I15" sqref="I15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1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51"/>
  <sheetViews>
    <sheetView zoomScale="110" zoomScaleNormal="110" workbookViewId="0"/>
  </sheetViews>
  <sheetFormatPr defaultRowHeight="12"/>
  <cols>
    <col min="1" max="1" width="37.85546875" style="3" customWidth="1"/>
    <col min="2" max="4" width="8.7109375" style="3" customWidth="1"/>
    <col min="5" max="5" width="10.42578125" style="3" customWidth="1"/>
    <col min="6" max="6" width="10.85546875" style="3" customWidth="1"/>
    <col min="7" max="16384" width="9.140625" style="3"/>
  </cols>
  <sheetData>
    <row r="1" spans="1:6" ht="15.75" customHeight="1">
      <c r="A1" s="48" t="s">
        <v>193</v>
      </c>
      <c r="B1" s="18"/>
      <c r="C1" s="18"/>
      <c r="D1" s="18"/>
      <c r="E1" s="18"/>
      <c r="F1" s="18"/>
    </row>
    <row r="2" spans="1:6" ht="12" customHeight="1" thickBot="1">
      <c r="A2" s="49" t="s">
        <v>62</v>
      </c>
      <c r="B2" s="43"/>
      <c r="C2" s="8"/>
      <c r="D2" s="8"/>
      <c r="E2" s="8"/>
      <c r="F2" s="54" t="s">
        <v>106</v>
      </c>
    </row>
    <row r="3" spans="1:6" ht="24" customHeight="1" thickTop="1">
      <c r="A3" s="158"/>
      <c r="B3" s="152" t="s">
        <v>53</v>
      </c>
      <c r="C3" s="154" t="s">
        <v>25</v>
      </c>
      <c r="D3" s="155"/>
      <c r="E3" s="155"/>
      <c r="F3" s="155"/>
    </row>
    <row r="4" spans="1:6" ht="36.75" customHeight="1">
      <c r="A4" s="160"/>
      <c r="B4" s="153"/>
      <c r="C4" s="10" t="s">
        <v>54</v>
      </c>
      <c r="D4" s="10" t="s">
        <v>55</v>
      </c>
      <c r="E4" s="11" t="s">
        <v>56</v>
      </c>
      <c r="F4" s="12" t="s">
        <v>57</v>
      </c>
    </row>
    <row r="5" spans="1:6" ht="15" customHeight="1">
      <c r="A5" s="16">
        <v>2009</v>
      </c>
      <c r="B5" s="26">
        <v>15386</v>
      </c>
      <c r="C5" s="24">
        <v>10284</v>
      </c>
      <c r="D5" s="24">
        <v>1670</v>
      </c>
      <c r="E5" s="24">
        <v>3432</v>
      </c>
      <c r="F5" s="24" t="s">
        <v>0</v>
      </c>
    </row>
    <row r="6" spans="1:6" ht="15" customHeight="1">
      <c r="A6" s="16">
        <v>2010</v>
      </c>
      <c r="B6" s="26">
        <v>20779</v>
      </c>
      <c r="C6" s="24">
        <v>8520</v>
      </c>
      <c r="D6" s="24">
        <v>2019</v>
      </c>
      <c r="E6" s="24">
        <v>10091</v>
      </c>
      <c r="F6" s="24">
        <v>149</v>
      </c>
    </row>
    <row r="7" spans="1:6" ht="15" customHeight="1">
      <c r="A7" s="16">
        <v>2011</v>
      </c>
      <c r="B7" s="26">
        <v>26191</v>
      </c>
      <c r="C7" s="26">
        <v>15526</v>
      </c>
      <c r="D7" s="26">
        <v>3592</v>
      </c>
      <c r="E7" s="26">
        <v>7031</v>
      </c>
      <c r="F7" s="26">
        <v>42</v>
      </c>
    </row>
    <row r="8" spans="1:6" ht="15" customHeight="1">
      <c r="A8" s="16">
        <v>2012</v>
      </c>
      <c r="B8" s="64">
        <v>34297</v>
      </c>
      <c r="C8" s="64">
        <v>27430</v>
      </c>
      <c r="D8" s="64">
        <v>1946</v>
      </c>
      <c r="E8" s="64">
        <v>4875</v>
      </c>
      <c r="F8" s="62">
        <v>46</v>
      </c>
    </row>
    <row r="9" spans="1:6" ht="15" customHeight="1">
      <c r="A9" s="16">
        <v>2013</v>
      </c>
      <c r="B9" s="26">
        <v>49035</v>
      </c>
      <c r="C9" s="26">
        <v>43541</v>
      </c>
      <c r="D9" s="26">
        <v>924</v>
      </c>
      <c r="E9" s="26">
        <v>4464</v>
      </c>
      <c r="F9" s="26">
        <v>106</v>
      </c>
    </row>
    <row r="10" spans="1:6" ht="15" customHeight="1">
      <c r="A10" s="16">
        <v>2014</v>
      </c>
      <c r="B10" s="122">
        <v>17839</v>
      </c>
      <c r="C10" s="122">
        <v>10614</v>
      </c>
      <c r="D10" s="122">
        <v>1598</v>
      </c>
      <c r="E10" s="122">
        <v>4845</v>
      </c>
      <c r="F10" s="122">
        <v>782</v>
      </c>
    </row>
    <row r="11" spans="1:6" ht="15" customHeight="1">
      <c r="A11" s="16">
        <v>2015</v>
      </c>
      <c r="B11" s="24">
        <v>17935</v>
      </c>
      <c r="C11" s="24">
        <v>9780</v>
      </c>
      <c r="D11" s="24">
        <v>2450</v>
      </c>
      <c r="E11" s="24">
        <v>5225</v>
      </c>
      <c r="F11" s="24">
        <v>480</v>
      </c>
    </row>
    <row r="12" spans="1:6" ht="15" customHeight="1">
      <c r="A12" s="16"/>
      <c r="B12" s="26"/>
      <c r="C12" s="26"/>
      <c r="D12" s="26"/>
      <c r="E12" s="26"/>
      <c r="F12" s="26"/>
    </row>
    <row r="13" spans="1:6" ht="15" customHeight="1">
      <c r="A13" s="65" t="s">
        <v>44</v>
      </c>
      <c r="B13" s="24">
        <v>17935</v>
      </c>
      <c r="C13" s="24">
        <v>9780</v>
      </c>
      <c r="D13" s="24">
        <v>2450</v>
      </c>
      <c r="E13" s="24">
        <v>5225</v>
      </c>
      <c r="F13" s="24">
        <v>480</v>
      </c>
    </row>
    <row r="14" spans="1:6" ht="15" customHeight="1">
      <c r="A14" s="66" t="s">
        <v>107</v>
      </c>
      <c r="B14" s="24">
        <v>482</v>
      </c>
      <c r="C14" s="24">
        <v>51</v>
      </c>
      <c r="D14" s="24">
        <v>431</v>
      </c>
      <c r="E14" s="24" t="s">
        <v>0</v>
      </c>
      <c r="F14" s="24" t="s">
        <v>0</v>
      </c>
    </row>
    <row r="15" spans="1:6" ht="15" customHeight="1">
      <c r="A15" s="66" t="s">
        <v>108</v>
      </c>
      <c r="B15" s="24">
        <v>703</v>
      </c>
      <c r="C15" s="24">
        <v>113</v>
      </c>
      <c r="D15" s="24">
        <v>337</v>
      </c>
      <c r="E15" s="24" t="s">
        <v>0</v>
      </c>
      <c r="F15" s="24">
        <v>253</v>
      </c>
    </row>
    <row r="16" spans="1:6" ht="15" customHeight="1">
      <c r="A16" s="66" t="s">
        <v>109</v>
      </c>
      <c r="B16" s="24" t="s">
        <v>0</v>
      </c>
      <c r="C16" s="24" t="s">
        <v>0</v>
      </c>
      <c r="D16" s="24" t="s">
        <v>0</v>
      </c>
      <c r="E16" s="24" t="s">
        <v>0</v>
      </c>
      <c r="F16" s="24" t="s">
        <v>0</v>
      </c>
    </row>
    <row r="17" spans="1:6" ht="14.25" customHeight="1">
      <c r="A17" s="66" t="s">
        <v>110</v>
      </c>
      <c r="B17" s="24">
        <v>3250</v>
      </c>
      <c r="C17" s="24">
        <v>3250</v>
      </c>
      <c r="D17" s="24" t="s">
        <v>0</v>
      </c>
      <c r="E17" s="24" t="s">
        <v>0</v>
      </c>
      <c r="F17" s="24" t="s">
        <v>0</v>
      </c>
    </row>
    <row r="18" spans="1:6" ht="15" customHeight="1">
      <c r="A18" s="66" t="s">
        <v>111</v>
      </c>
      <c r="B18" s="24">
        <v>540</v>
      </c>
      <c r="C18" s="24">
        <v>500</v>
      </c>
      <c r="D18" s="24">
        <v>40</v>
      </c>
      <c r="E18" s="24" t="s">
        <v>0</v>
      </c>
      <c r="F18" s="24" t="s">
        <v>0</v>
      </c>
    </row>
    <row r="19" spans="1:6" ht="15" customHeight="1">
      <c r="A19" s="66" t="s">
        <v>112</v>
      </c>
      <c r="B19" s="24">
        <v>3157</v>
      </c>
      <c r="C19" s="24">
        <v>3157</v>
      </c>
      <c r="D19" s="24" t="s">
        <v>0</v>
      </c>
      <c r="E19" s="24" t="s">
        <v>0</v>
      </c>
      <c r="F19" s="24" t="s">
        <v>0</v>
      </c>
    </row>
    <row r="20" spans="1:6" ht="15" customHeight="1">
      <c r="A20" s="66" t="s">
        <v>76</v>
      </c>
      <c r="B20" s="24">
        <v>35</v>
      </c>
      <c r="C20" s="24" t="s">
        <v>0</v>
      </c>
      <c r="D20" s="24">
        <v>17</v>
      </c>
      <c r="E20" s="24">
        <v>18</v>
      </c>
      <c r="F20" s="24" t="s">
        <v>0</v>
      </c>
    </row>
    <row r="21" spans="1:6" ht="15" customHeight="1">
      <c r="A21" s="66" t="s">
        <v>113</v>
      </c>
      <c r="B21" s="24">
        <v>1980</v>
      </c>
      <c r="C21" s="24">
        <v>1757</v>
      </c>
      <c r="D21" s="24" t="s">
        <v>0</v>
      </c>
      <c r="E21" s="24">
        <v>223</v>
      </c>
      <c r="F21" s="24" t="s">
        <v>0</v>
      </c>
    </row>
    <row r="22" spans="1:6" ht="15" customHeight="1">
      <c r="A22" s="66" t="s">
        <v>114</v>
      </c>
      <c r="B22" s="24">
        <v>274</v>
      </c>
      <c r="C22" s="24" t="s">
        <v>0</v>
      </c>
      <c r="D22" s="24">
        <v>274</v>
      </c>
      <c r="E22" s="24" t="s">
        <v>0</v>
      </c>
      <c r="F22" s="24" t="s">
        <v>0</v>
      </c>
    </row>
    <row r="23" spans="1:6" ht="15" customHeight="1">
      <c r="A23" s="66" t="s">
        <v>115</v>
      </c>
      <c r="B23" s="24">
        <v>473</v>
      </c>
      <c r="C23" s="24" t="s">
        <v>0</v>
      </c>
      <c r="D23" s="24">
        <v>466</v>
      </c>
      <c r="E23" s="24" t="s">
        <v>0</v>
      </c>
      <c r="F23" s="24">
        <v>7</v>
      </c>
    </row>
    <row r="24" spans="1:6" ht="15" customHeight="1">
      <c r="A24" s="66" t="s">
        <v>116</v>
      </c>
      <c r="B24" s="24">
        <v>60</v>
      </c>
      <c r="C24" s="24" t="s">
        <v>0</v>
      </c>
      <c r="D24" s="24" t="s">
        <v>0</v>
      </c>
      <c r="E24" s="24">
        <v>55</v>
      </c>
      <c r="F24" s="24">
        <v>5</v>
      </c>
    </row>
    <row r="25" spans="1:6" ht="15" customHeight="1">
      <c r="A25" s="66" t="s">
        <v>117</v>
      </c>
      <c r="B25" s="24">
        <v>6981</v>
      </c>
      <c r="C25" s="24">
        <v>952</v>
      </c>
      <c r="D25" s="24">
        <v>885</v>
      </c>
      <c r="E25" s="24">
        <v>4929</v>
      </c>
      <c r="F25" s="24">
        <v>215</v>
      </c>
    </row>
    <row r="26" spans="1:6" ht="15" customHeight="1">
      <c r="A26" s="66" t="s">
        <v>118</v>
      </c>
      <c r="B26" s="24" t="s">
        <v>0</v>
      </c>
      <c r="C26" s="24" t="s">
        <v>0</v>
      </c>
      <c r="D26" s="24" t="s">
        <v>0</v>
      </c>
      <c r="E26" s="24" t="s">
        <v>0</v>
      </c>
      <c r="F26" s="24" t="s">
        <v>0</v>
      </c>
    </row>
    <row r="27" spans="1:6" ht="12" customHeight="1">
      <c r="A27" s="46"/>
      <c r="B27" s="46"/>
    </row>
    <row r="28" spans="1:6" ht="12" customHeight="1"/>
    <row r="29" spans="1:6" ht="12" customHeight="1"/>
    <row r="30" spans="1:6" ht="12" customHeight="1"/>
    <row r="31" spans="1:6" ht="12" customHeight="1"/>
    <row r="32" spans="1:6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</sheetData>
  <customSheetViews>
    <customSheetView guid="{7F5020DB-877F-4D97-A09C-96B50AEF06CE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M12"/>
  <sheetViews>
    <sheetView zoomScale="110" zoomScaleNormal="110" workbookViewId="0"/>
  </sheetViews>
  <sheetFormatPr defaultRowHeight="12"/>
  <cols>
    <col min="1" max="1" width="28.42578125" style="3" customWidth="1"/>
    <col min="2" max="2" width="7.42578125" style="3" customWidth="1"/>
    <col min="3" max="3" width="8.7109375" style="3" customWidth="1"/>
    <col min="4" max="4" width="8.42578125" style="3" customWidth="1"/>
    <col min="5" max="5" width="10.42578125" style="3" customWidth="1"/>
    <col min="6" max="6" width="10.5703125" style="3" customWidth="1"/>
    <col min="7" max="16384" width="9.140625" style="3"/>
  </cols>
  <sheetData>
    <row r="1" spans="1:13">
      <c r="A1" s="50" t="s">
        <v>200</v>
      </c>
      <c r="B1" s="50"/>
      <c r="M1" s="51"/>
    </row>
    <row r="2" spans="1:13" s="5" customFormat="1" ht="12.75" thickBot="1">
      <c r="A2" s="52"/>
      <c r="B2" s="52"/>
      <c r="C2" s="4"/>
      <c r="D2" s="4"/>
      <c r="E2" s="4"/>
      <c r="F2" s="54" t="s">
        <v>106</v>
      </c>
    </row>
    <row r="3" spans="1:13" ht="21" customHeight="1" thickTop="1">
      <c r="A3" s="158" t="s">
        <v>77</v>
      </c>
      <c r="B3" s="175" t="s">
        <v>53</v>
      </c>
      <c r="C3" s="154" t="s">
        <v>25</v>
      </c>
      <c r="D3" s="155"/>
      <c r="E3" s="155"/>
      <c r="F3" s="155"/>
    </row>
    <row r="4" spans="1:13" ht="33" customHeight="1">
      <c r="A4" s="160"/>
      <c r="B4" s="176"/>
      <c r="C4" s="10" t="s">
        <v>54</v>
      </c>
      <c r="D4" s="10" t="s">
        <v>55</v>
      </c>
      <c r="E4" s="11" t="s">
        <v>56</v>
      </c>
      <c r="F4" s="12" t="s">
        <v>57</v>
      </c>
    </row>
    <row r="5" spans="1:13" ht="15" customHeight="1">
      <c r="A5" s="45" t="s">
        <v>11</v>
      </c>
      <c r="B5" s="145">
        <v>44</v>
      </c>
      <c r="C5" s="145">
        <v>14</v>
      </c>
      <c r="D5" s="145">
        <v>4</v>
      </c>
      <c r="E5" s="145">
        <v>23</v>
      </c>
      <c r="F5" s="146">
        <v>3</v>
      </c>
      <c r="M5" s="8"/>
    </row>
    <row r="6" spans="1:13" ht="15" customHeight="1">
      <c r="A6" s="45" t="s">
        <v>78</v>
      </c>
      <c r="B6" s="145">
        <v>4</v>
      </c>
      <c r="C6" s="145">
        <v>1</v>
      </c>
      <c r="D6" s="145">
        <v>2</v>
      </c>
      <c r="E6" s="147">
        <v>1</v>
      </c>
      <c r="F6" s="148" t="s">
        <v>0</v>
      </c>
      <c r="M6" s="53"/>
    </row>
    <row r="7" spans="1:13" ht="15" customHeight="1">
      <c r="A7" s="45" t="s">
        <v>46</v>
      </c>
      <c r="B7" s="145">
        <v>22</v>
      </c>
      <c r="C7" s="145">
        <v>12</v>
      </c>
      <c r="D7" s="145">
        <v>1</v>
      </c>
      <c r="E7" s="147">
        <v>8</v>
      </c>
      <c r="F7" s="148">
        <v>1</v>
      </c>
      <c r="M7" s="8"/>
    </row>
    <row r="8" spans="1:13" ht="15" customHeight="1">
      <c r="A8" s="45" t="s">
        <v>79</v>
      </c>
      <c r="B8" s="145">
        <v>2</v>
      </c>
      <c r="C8" s="145" t="s">
        <v>0</v>
      </c>
      <c r="D8" s="145" t="s">
        <v>0</v>
      </c>
      <c r="E8" s="147">
        <v>2</v>
      </c>
      <c r="F8" s="148" t="s">
        <v>0</v>
      </c>
      <c r="M8" s="8"/>
    </row>
    <row r="9" spans="1:13" ht="15" customHeight="1">
      <c r="A9" s="45" t="s">
        <v>48</v>
      </c>
      <c r="B9" s="145">
        <v>8</v>
      </c>
      <c r="C9" s="145">
        <v>1</v>
      </c>
      <c r="D9" s="145" t="s">
        <v>0</v>
      </c>
      <c r="E9" s="147">
        <v>7</v>
      </c>
      <c r="F9" s="148" t="s">
        <v>0</v>
      </c>
      <c r="M9" s="8"/>
    </row>
    <row r="10" spans="1:13" ht="15" customHeight="1">
      <c r="A10" s="45" t="s">
        <v>49</v>
      </c>
      <c r="B10" s="145">
        <v>7</v>
      </c>
      <c r="C10" s="145" t="s">
        <v>0</v>
      </c>
      <c r="D10" s="145">
        <v>1</v>
      </c>
      <c r="E10" s="147">
        <v>4</v>
      </c>
      <c r="F10" s="148">
        <v>2</v>
      </c>
      <c r="M10" s="8"/>
    </row>
    <row r="11" spans="1:13" ht="15" customHeight="1">
      <c r="A11" s="45" t="s">
        <v>80</v>
      </c>
      <c r="B11" s="145">
        <v>1</v>
      </c>
      <c r="C11" s="145" t="s">
        <v>0</v>
      </c>
      <c r="D11" s="145" t="s">
        <v>0</v>
      </c>
      <c r="E11" s="147">
        <v>1</v>
      </c>
      <c r="F11" s="148" t="s">
        <v>0</v>
      </c>
      <c r="M11" s="8"/>
    </row>
    <row r="12" spans="1:13" ht="15" customHeight="1">
      <c r="A12" s="45" t="s">
        <v>81</v>
      </c>
      <c r="B12" s="145" t="s">
        <v>0</v>
      </c>
      <c r="C12" s="145" t="s">
        <v>0</v>
      </c>
      <c r="D12" s="145" t="s">
        <v>0</v>
      </c>
      <c r="E12" s="147" t="s">
        <v>0</v>
      </c>
      <c r="F12" s="148" t="s">
        <v>0</v>
      </c>
      <c r="M12" s="8"/>
    </row>
  </sheetData>
  <customSheetViews>
    <customSheetView guid="{7F5020DB-877F-4D97-A09C-96B50AEF06CE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50" showPageBreaks="1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L9"/>
  <sheetViews>
    <sheetView zoomScale="115" zoomScaleNormal="115" workbookViewId="0">
      <selection activeCell="L2" sqref="L2"/>
    </sheetView>
  </sheetViews>
  <sheetFormatPr defaultRowHeight="12"/>
  <cols>
    <col min="1" max="1" width="9" style="73" customWidth="1"/>
    <col min="2" max="3" width="7.42578125" style="72" customWidth="1"/>
    <col min="4" max="4" width="9" style="72" customWidth="1"/>
    <col min="5" max="5" width="9.140625" style="72"/>
    <col min="6" max="16384" width="9.140625" style="73"/>
  </cols>
  <sheetData>
    <row r="1" spans="1:12">
      <c r="A1" s="124" t="s">
        <v>194</v>
      </c>
    </row>
    <row r="2" spans="1:12" ht="12.75" thickBot="1">
      <c r="A2" s="77"/>
      <c r="B2" s="74"/>
      <c r="C2" s="74"/>
      <c r="D2" s="74"/>
      <c r="E2" s="75"/>
      <c r="F2" s="76"/>
      <c r="G2" s="76"/>
      <c r="H2" s="76"/>
      <c r="I2" s="76"/>
      <c r="J2" s="76"/>
      <c r="K2" s="76"/>
      <c r="L2" s="102" t="s">
        <v>106</v>
      </c>
    </row>
    <row r="3" spans="1:12" ht="24" customHeight="1" thickTop="1">
      <c r="A3" s="181" t="s">
        <v>120</v>
      </c>
      <c r="B3" s="184" t="s">
        <v>53</v>
      </c>
      <c r="C3" s="186" t="s">
        <v>82</v>
      </c>
      <c r="D3" s="187"/>
      <c r="E3" s="187"/>
      <c r="F3" s="187"/>
      <c r="G3" s="187"/>
      <c r="H3" s="187"/>
      <c r="I3" s="187"/>
      <c r="J3" s="188"/>
      <c r="K3" s="189" t="s">
        <v>83</v>
      </c>
      <c r="L3" s="190"/>
    </row>
    <row r="4" spans="1:12" ht="24" customHeight="1">
      <c r="A4" s="182"/>
      <c r="B4" s="185"/>
      <c r="C4" s="193" t="s">
        <v>12</v>
      </c>
      <c r="D4" s="194"/>
      <c r="E4" s="193" t="s">
        <v>144</v>
      </c>
      <c r="F4" s="194"/>
      <c r="G4" s="193" t="s">
        <v>145</v>
      </c>
      <c r="H4" s="194"/>
      <c r="I4" s="195" t="s">
        <v>146</v>
      </c>
      <c r="J4" s="196"/>
      <c r="K4" s="191"/>
      <c r="L4" s="192"/>
    </row>
    <row r="5" spans="1:12" ht="24" customHeight="1">
      <c r="A5" s="183"/>
      <c r="B5" s="81" t="s">
        <v>121</v>
      </c>
      <c r="C5" s="81" t="s">
        <v>121</v>
      </c>
      <c r="D5" s="81" t="s">
        <v>13</v>
      </c>
      <c r="E5" s="81" t="s">
        <v>121</v>
      </c>
      <c r="F5" s="81" t="s">
        <v>13</v>
      </c>
      <c r="G5" s="81" t="s">
        <v>121</v>
      </c>
      <c r="H5" s="81" t="s">
        <v>13</v>
      </c>
      <c r="I5" s="81" t="s">
        <v>121</v>
      </c>
      <c r="J5" s="81" t="s">
        <v>13</v>
      </c>
      <c r="K5" s="81" t="s">
        <v>121</v>
      </c>
      <c r="L5" s="82" t="s">
        <v>13</v>
      </c>
    </row>
    <row r="6" spans="1:12" s="98" customFormat="1" ht="18.75" customHeight="1">
      <c r="A6" s="101" t="s">
        <v>11</v>
      </c>
      <c r="B6" s="141">
        <v>1764.8225585620639</v>
      </c>
      <c r="C6" s="141">
        <v>379.35568260339949</v>
      </c>
      <c r="D6" s="142">
        <v>21.495400813127048</v>
      </c>
      <c r="E6" s="141">
        <v>77.238615840088798</v>
      </c>
      <c r="F6" s="142">
        <v>4.3765655343289023</v>
      </c>
      <c r="G6" s="141">
        <v>119.94770070493044</v>
      </c>
      <c r="H6" s="142">
        <v>6.7965870066088137</v>
      </c>
      <c r="I6" s="141">
        <v>182.16936605838035</v>
      </c>
      <c r="J6" s="142">
        <v>10.32224827218934</v>
      </c>
      <c r="K6" s="141">
        <v>1385.4668759586636</v>
      </c>
      <c r="L6" s="142">
        <v>78.504599186872909</v>
      </c>
    </row>
    <row r="7" spans="1:12" s="98" customFormat="1" ht="18.75" customHeight="1">
      <c r="A7" s="101" t="s">
        <v>122</v>
      </c>
      <c r="B7" s="141">
        <v>1346.8766348645868</v>
      </c>
      <c r="C7" s="141">
        <v>229.68237747457562</v>
      </c>
      <c r="D7" s="142">
        <v>17.052963243190241</v>
      </c>
      <c r="E7" s="141" t="s">
        <v>154</v>
      </c>
      <c r="F7" s="142" t="s">
        <v>155</v>
      </c>
      <c r="G7" s="141">
        <v>84.714148669375447</v>
      </c>
      <c r="H7" s="142">
        <v>6.2896739372045385</v>
      </c>
      <c r="I7" s="141">
        <v>98.91825170034295</v>
      </c>
      <c r="J7" s="142">
        <v>7.3442696338917539</v>
      </c>
      <c r="K7" s="141">
        <v>1117.1942573900108</v>
      </c>
      <c r="L7" s="142">
        <v>82.947036756809737</v>
      </c>
    </row>
    <row r="8" spans="1:12" s="98" customFormat="1" ht="18.75" customHeight="1">
      <c r="A8" s="101" t="s">
        <v>87</v>
      </c>
      <c r="B8" s="141">
        <v>361.43850484353413</v>
      </c>
      <c r="C8" s="141">
        <v>120.32945279545073</v>
      </c>
      <c r="D8" s="142">
        <v>33.29181899076886</v>
      </c>
      <c r="E8" s="141">
        <v>26.188638729369423</v>
      </c>
      <c r="F8" s="142">
        <v>7.2456692849331095</v>
      </c>
      <c r="G8" s="141">
        <v>34.233552035554915</v>
      </c>
      <c r="H8" s="142">
        <v>9.471473453104986</v>
      </c>
      <c r="I8" s="141">
        <v>59.907262030526354</v>
      </c>
      <c r="J8" s="142">
        <v>16.574676252730754</v>
      </c>
      <c r="K8" s="141">
        <v>241.10905204808324</v>
      </c>
      <c r="L8" s="142">
        <v>66.708181009231097</v>
      </c>
    </row>
    <row r="9" spans="1:12" s="98" customFormat="1" ht="18.75" customHeight="1">
      <c r="A9" s="101" t="s">
        <v>123</v>
      </c>
      <c r="B9" s="141">
        <v>56.507418853942895</v>
      </c>
      <c r="C9" s="141">
        <v>29.343852333373178</v>
      </c>
      <c r="D9" s="142">
        <v>51.929203153340751</v>
      </c>
      <c r="E9" s="141">
        <v>5.0000000058620548</v>
      </c>
      <c r="F9" s="142">
        <v>8.848395674886099</v>
      </c>
      <c r="G9" s="141">
        <v>1.0000000000000866</v>
      </c>
      <c r="H9" s="142">
        <v>1.7696791329025816</v>
      </c>
      <c r="I9" s="141">
        <v>23.343852327511037</v>
      </c>
      <c r="J9" s="142">
        <v>41.311128345552071</v>
      </c>
      <c r="K9" s="141">
        <v>27.163566520569695</v>
      </c>
      <c r="L9" s="142">
        <v>48.070796846659213</v>
      </c>
    </row>
  </sheetData>
  <customSheetViews>
    <customSheetView guid="{7F5020DB-877F-4D97-A09C-96B50AEF06CE}" scale="115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0E494542-96CA-4A5E-A61D-6444802550B2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5233CA45-5E80-4FEA-9896-C7BF67B94072}" scale="115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</customSheetViews>
  <mergeCells count="8">
    <mergeCell ref="A3:A5"/>
    <mergeCell ref="B3:B4"/>
    <mergeCell ref="C3:J3"/>
    <mergeCell ref="K3:L4"/>
    <mergeCell ref="C4:D4"/>
    <mergeCell ref="E4:F4"/>
    <mergeCell ref="G4:H4"/>
    <mergeCell ref="I4:J4"/>
  </mergeCells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Lista tabela</vt:lpstr>
      <vt:lpstr>25.1.LAT</vt:lpstr>
      <vt:lpstr>25.2.LAT</vt:lpstr>
      <vt:lpstr>25.3.LAT</vt:lpstr>
      <vt:lpstr>25.4.LAT</vt:lpstr>
      <vt:lpstr>25.5.LAT</vt:lpstr>
      <vt:lpstr>25.6.LAT</vt:lpstr>
      <vt:lpstr>25.7.LAT</vt:lpstr>
      <vt:lpstr>25.8.LAT</vt:lpstr>
      <vt:lpstr>25.9.LAT</vt:lpstr>
      <vt:lpstr>25.10.LAT</vt:lpstr>
      <vt:lpstr>25.11.LAT</vt:lpstr>
      <vt:lpstr>25.12.LAT</vt:lpstr>
      <vt:lpstr>Lista_tabela</vt:lpstr>
      <vt:lpstr>'25.2.LAT'!Print_Titles</vt:lpstr>
      <vt:lpstr>'25.3.LAT'!Print_Titles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2016-12-28T13:18:16Z</cp:lastPrinted>
  <dcterms:created xsi:type="dcterms:W3CDTF">2011-02-04T08:41:13Z</dcterms:created>
  <dcterms:modified xsi:type="dcterms:W3CDTF">2016-12-28T13:18:24Z</dcterms:modified>
</cp:coreProperties>
</file>