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105" windowWidth="15480" windowHeight="11535" tabRatio="787"/>
  </bookViews>
  <sheets>
    <sheet name="Lista tabela" sheetId="1" r:id="rId1"/>
    <sheet name="17.1.LAT" sheetId="2" r:id="rId2"/>
    <sheet name="17.2.LAT" sheetId="3" r:id="rId3"/>
    <sheet name="17.3.LAT" sheetId="4" r:id="rId4"/>
    <sheet name="17.4.LAT" sheetId="5" r:id="rId5"/>
    <sheet name="17.5.LAT" sheetId="6" r:id="rId6"/>
    <sheet name="17.6.LAT" sheetId="7" r:id="rId7"/>
    <sheet name="17.7.LAT" sheetId="8" r:id="rId8"/>
    <sheet name="17.8.LAT" sheetId="9" r:id="rId9"/>
    <sheet name="17.9.LAT" sheetId="10" r:id="rId10"/>
  </sheets>
  <definedNames>
    <definedName name="Lista_tabela">'Lista tabela'!$A$1</definedName>
    <definedName name="_xlnm.Print_Titles" localSheetId="3">'17.3.LAT'!$1:$3</definedName>
    <definedName name="_xlnm.Print_Titles" localSheetId="4">'17.4.LAT'!$1:$3</definedName>
    <definedName name="_xlnm.Print_Titles" localSheetId="5">'17.5.LAT'!$1:$3</definedName>
    <definedName name="_xlnm.Print_Titles" localSheetId="7">'17.7.LAT'!$1:$4</definedName>
    <definedName name="Z_1BB1973C_AAB6_499D_AAF0_36933CFDC162_.wvu.PrintTitles" localSheetId="5" hidden="1">'17.5.LAT'!$1:$3</definedName>
    <definedName name="Z_1BB1973C_AAB6_499D_AAF0_36933CFDC162_.wvu.PrintTitles" localSheetId="7" hidden="1">'17.7.LAT'!$1:$4</definedName>
    <definedName name="Z_3CB06DF4_4253_489C_8A92_8868F67496FB_.wvu.PrintTitles" localSheetId="3" hidden="1">'17.3.LAT'!$1:$3</definedName>
    <definedName name="Z_3CB06DF4_4253_489C_8A92_8868F67496FB_.wvu.PrintTitles" localSheetId="4" hidden="1">'17.4.LAT'!$1:$3</definedName>
    <definedName name="Z_3CB06DF4_4253_489C_8A92_8868F67496FB_.wvu.PrintTitles" localSheetId="5" hidden="1">'17.5.LAT'!$1:$3</definedName>
    <definedName name="Z_3CB06DF4_4253_489C_8A92_8868F67496FB_.wvu.PrintTitles" localSheetId="7" hidden="1">'17.7.LAT'!$1:$4</definedName>
    <definedName name="Z_868FE8B7_0DE3_4D29_9F36_65E5F3937EF0_.wvu.PrintTitles" localSheetId="3" hidden="1">'17.3.LAT'!$1:$3</definedName>
    <definedName name="Z_868FE8B7_0DE3_4D29_9F36_65E5F3937EF0_.wvu.PrintTitles" localSheetId="4" hidden="1">'17.4.LAT'!$1:$3</definedName>
    <definedName name="Z_868FE8B7_0DE3_4D29_9F36_65E5F3937EF0_.wvu.PrintTitles" localSheetId="5" hidden="1">'17.5.LAT'!$1:$3</definedName>
    <definedName name="Z_868FE8B7_0DE3_4D29_9F36_65E5F3937EF0_.wvu.PrintTitles" localSheetId="7" hidden="1">'17.7.LAT'!$1:$4</definedName>
    <definedName name="Z_9D4A1937_6EF6_4CED_B48E_EA5646E5BE4B_.wvu.PrintTitles" localSheetId="3" hidden="1">'17.3.LAT'!$1:$3</definedName>
    <definedName name="Z_9D4A1937_6EF6_4CED_B48E_EA5646E5BE4B_.wvu.PrintTitles" localSheetId="4" hidden="1">'17.4.LAT'!$1:$3</definedName>
    <definedName name="Z_9D4A1937_6EF6_4CED_B48E_EA5646E5BE4B_.wvu.PrintTitles" localSheetId="5" hidden="1">'17.5.LAT'!$1:$3</definedName>
    <definedName name="Z_9D4A1937_6EF6_4CED_B48E_EA5646E5BE4B_.wvu.PrintTitles" localSheetId="7" hidden="1">'17.7.LAT'!$1:$4</definedName>
    <definedName name="Z_EA66689A_76C5_44AE_BF8A_62237E316CA4_.wvu.PrintTitles" localSheetId="4" hidden="1">'17.4.LAT'!$1:$3</definedName>
    <definedName name="Z_EA66689A_76C5_44AE_BF8A_62237E316CA4_.wvu.PrintTitles" localSheetId="5" hidden="1">'17.5.LAT'!$1:$3</definedName>
    <definedName name="Z_EA66689A_76C5_44AE_BF8A_62237E316CA4_.wvu.PrintTitles" localSheetId="7" hidden="1">'17.7.LAT'!$1:$4</definedName>
    <definedName name="Z_ECD05CBD_9B98_4A09_B421_552946975B7F_.wvu.PrintTitles" localSheetId="4" hidden="1">'17.4.LAT'!$1:$3</definedName>
    <definedName name="Z_ECD05CBD_9B98_4A09_B421_552946975B7F_.wvu.PrintTitles" localSheetId="5" hidden="1">'17.5.LAT'!$1:$3</definedName>
    <definedName name="Z_ECD05CBD_9B98_4A09_B421_552946975B7F_.wvu.PrintTitles" localSheetId="7" hidden="1">'17.7.LAT'!$1:$4</definedName>
  </definedNames>
  <calcPr calcId="125725"/>
  <customWorkbookViews>
    <customWorkbookView name="RSIS - Personal View" guid="{868FE8B7-0DE3-4D29-9F36-65E5F3937EF0}" mergeInterval="0" personalView="1" maximized="1" xWindow="1" yWindow="1" windowWidth="1916" windowHeight="827" tabRatio="787" activeSheetId="10"/>
    <customWorkbookView name="dragiczo - Personal View" guid="{ECD05CBD-9B98-4A09-B421-552946975B7F}" mergeInterval="0" personalView="1" maximized="1" xWindow="1" yWindow="1" windowWidth="1148" windowHeight="643" tabRatio="787" activeSheetId="1"/>
    <customWorkbookView name="eurosplet - Personal View" guid="{1BB1973C-AAB6-499D-AAF0-36933CFDC162}" mergeInterval="0" personalView="1" maximized="1" xWindow="1" yWindow="1" windowWidth="1366" windowHeight="548" tabRatio="787" activeSheetId="9"/>
    <customWorkbookView name="bandurmi - Personal View" guid="{EA66689A-76C5-44AE-BF8A-62237E316CA4}" mergeInterval="0" personalView="1" maximized="1" xWindow="1" yWindow="1" windowWidth="1020" windowHeight="550" tabRatio="787" activeSheetId="1"/>
    <customWorkbookView name="zecal - Personal View" guid="{3CB06DF4-4253-489C-8A92-8868F67496FB}" mergeInterval="0" personalView="1" maximized="1" xWindow="1" yWindow="1" windowWidth="1916" windowHeight="827" tabRatio="787" activeSheetId="1"/>
    <customWorkbookView name="  - Personal View" guid="{9D4A1937-6EF6-4CED-B48E-EA5646E5BE4B}" mergeInterval="0" personalView="1" maximized="1" xWindow="1" yWindow="1" windowWidth="1148" windowHeight="643" tabRatio="787" activeSheetId="10"/>
  </customWorkbookViews>
</workbook>
</file>

<file path=xl/calcChain.xml><?xml version="1.0" encoding="utf-8"?>
<calcChain xmlns="http://schemas.openxmlformats.org/spreadsheetml/2006/main">
  <c r="A4" i="1"/>
  <c r="A5"/>
  <c r="A6"/>
  <c r="A7"/>
  <c r="A8"/>
  <c r="A9"/>
  <c r="A10"/>
</calcChain>
</file>

<file path=xl/sharedStrings.xml><?xml version="1.0" encoding="utf-8"?>
<sst xmlns="http://schemas.openxmlformats.org/spreadsheetml/2006/main" count="538" uniqueCount="237">
  <si>
    <t>C</t>
  </si>
  <si>
    <t>D</t>
  </si>
  <si>
    <t>t</t>
  </si>
  <si>
    <t>AI</t>
  </si>
  <si>
    <t>B</t>
  </si>
  <si>
    <t>CD</t>
  </si>
  <si>
    <t>CN</t>
  </si>
  <si>
    <t>hl</t>
  </si>
  <si>
    <t>m³</t>
  </si>
  <si>
    <t>m²</t>
  </si>
  <si>
    <t>MWh</t>
  </si>
  <si>
    <t>05</t>
  </si>
  <si>
    <t>07</t>
  </si>
  <si>
    <t>08</t>
  </si>
  <si>
    <t>Е</t>
  </si>
  <si>
    <t>38.3</t>
  </si>
  <si>
    <t>2010=100</t>
  </si>
  <si>
    <r>
      <t xml:space="preserve">претходна година=100 / </t>
    </r>
    <r>
      <rPr>
        <i/>
        <sz val="9"/>
        <color indexed="8"/>
        <rFont val="Arial"/>
        <family val="2"/>
      </rPr>
      <t>previous year=100</t>
    </r>
  </si>
  <si>
    <r>
      <t>300,0</t>
    </r>
    <r>
      <rPr>
        <vertAlign val="superscript"/>
        <sz val="7"/>
        <color indexed="8"/>
        <rFont val="Arial Narrow"/>
        <family val="2"/>
      </rPr>
      <t>1)</t>
    </r>
  </si>
  <si>
    <t>Lista tabela</t>
  </si>
  <si>
    <t>INDUSTRIJA UKUPNO</t>
  </si>
  <si>
    <t>Intermedijarni proizvodi</t>
  </si>
  <si>
    <t>AE</t>
  </si>
  <si>
    <t>Energija</t>
  </si>
  <si>
    <t>BV</t>
  </si>
  <si>
    <t>Kapitalni proizvodi</t>
  </si>
  <si>
    <t>Trajni proizvodi za široku potrošnju</t>
  </si>
  <si>
    <t>Netrajni proizvodi za široku potrošnju</t>
  </si>
  <si>
    <r>
      <t xml:space="preserve">1) </t>
    </r>
    <r>
      <rPr>
        <sz val="8"/>
        <color indexed="8"/>
        <rFont val="Arial"/>
        <family val="2"/>
      </rPr>
      <t>Vidjeti metodološka objašnjenja</t>
    </r>
  </si>
  <si>
    <t>prethodna godina=100</t>
  </si>
  <si>
    <t>Vađenje ruda i kamena</t>
  </si>
  <si>
    <t>Vađenje uglja i lignita (mrkog uglja)</t>
  </si>
  <si>
    <t>Vađenje ruda metala</t>
  </si>
  <si>
    <t>Vađenje ostalih ruda i kamena</t>
  </si>
  <si>
    <t>Prerađivačka industrija</t>
  </si>
  <si>
    <t>Proizvodnja prehrambenih proizvoda</t>
  </si>
  <si>
    <t>Proizvodnja pića</t>
  </si>
  <si>
    <t>Proizvodnja duvanskih proizvoda</t>
  </si>
  <si>
    <t>Proizvodnja tekstila</t>
  </si>
  <si>
    <t>Proizvodnja odjeće</t>
  </si>
  <si>
    <t>Proizvodnja kože i proizvoda od kože</t>
  </si>
  <si>
    <t>Prerada drveta i proizvoda od drveta i plute, osim namještaja; proizvodnja predmeta od slame i pletarskih materijala</t>
  </si>
  <si>
    <t>Proizvodnja papira i proizvoda od papira</t>
  </si>
  <si>
    <t>Štampanje i umnožavanje snimljenih zapisa</t>
  </si>
  <si>
    <t>Proizvodnja koksa i rafinisanih naftnih proizvoda</t>
  </si>
  <si>
    <t>Proizvodnja hemikalija i hemijskih proizvoda</t>
  </si>
  <si>
    <t>Proizvodnja osnovnih farmaceutskih proizvoda i farmaceutskih preparata</t>
  </si>
  <si>
    <t>Proizvodnja proizvoda od gume i plastičnih masa</t>
  </si>
  <si>
    <t>Proizvodnja ostalih proizvoda od nemetalnih minerala</t>
  </si>
  <si>
    <t>Proizvodnja baznih metala</t>
  </si>
  <si>
    <t>Proizvodnja gotovih metalnih proizvoda, osim mašina i opreme</t>
  </si>
  <si>
    <t>Proizvodnja računara, elektronskih i optičkih proizvoda</t>
  </si>
  <si>
    <t>Proizvodnja električne opreme</t>
  </si>
  <si>
    <t>Proizvodnja mašina i opreme, d.n.</t>
  </si>
  <si>
    <t>Proizvodnja motornih vozila, prikolica i poluprikolica</t>
  </si>
  <si>
    <t>Proizvodnja ostalih saobraćajnih sredstava</t>
  </si>
  <si>
    <t>Proizvodnja namještaja</t>
  </si>
  <si>
    <t>Ostala prerađivačka industrija</t>
  </si>
  <si>
    <t>Popravka i instalacija mašina i opreme</t>
  </si>
  <si>
    <t>Proizvodnja i snabdijevanje električnom energijom, gasom, parom  i klimatizacija</t>
  </si>
  <si>
    <t>Proizvodnja i snabdijevanje električnom energijom, gasom, parom i klimatizacija</t>
  </si>
  <si>
    <r>
      <t xml:space="preserve">1) </t>
    </r>
    <r>
      <rPr>
        <sz val="8"/>
        <color indexed="8"/>
        <rFont val="Arial"/>
        <family val="2"/>
        <charset val="238"/>
      </rPr>
      <t>Indeks veći od 300</t>
    </r>
  </si>
  <si>
    <t>Naziv proizvoda</t>
  </si>
  <si>
    <t>Jedinica mjere</t>
  </si>
  <si>
    <t xml:space="preserve">Proizvedena količina </t>
  </si>
  <si>
    <t>Vađenje uglja i lignita</t>
  </si>
  <si>
    <t>Mrki ugalj</t>
  </si>
  <si>
    <t>Lignit</t>
  </si>
  <si>
    <t>Rude gvožđa</t>
  </si>
  <si>
    <t>Boksit</t>
  </si>
  <si>
    <t>Olovo i cink</t>
  </si>
  <si>
    <t>Drobljeni kamen</t>
  </si>
  <si>
    <t>Šljunak i oblutak</t>
  </si>
  <si>
    <t>Krečnjak</t>
  </si>
  <si>
    <t>Kaolin i kaolinska glina</t>
  </si>
  <si>
    <t>Pšenično brašno</t>
  </si>
  <si>
    <t>Hljeb</t>
  </si>
  <si>
    <t>Kolači i peciva; ostali pekarski proizvodi sa dodatim zaslađivačima</t>
  </si>
  <si>
    <t>Svježe meso svih vrsta</t>
  </si>
  <si>
    <t>Kobasice i slični proizvodi</t>
  </si>
  <si>
    <t xml:space="preserve">Krompir pripremljen ili konzervisan, uključujući čips </t>
  </si>
  <si>
    <t>Prerada i konzervisanje voća i povrća (osim krompira)</t>
  </si>
  <si>
    <t>Mlijeko</t>
  </si>
  <si>
    <t>Mliječni proizvodi</t>
  </si>
  <si>
    <t>Slatki keks, vafli i oblatne</t>
  </si>
  <si>
    <t>Pržena kafa</t>
  </si>
  <si>
    <t>Proizvodnja stočne hrane</t>
  </si>
  <si>
    <t>Pivo</t>
  </si>
  <si>
    <t>Proizvodnja osvježavajućih pića</t>
  </si>
  <si>
    <t>Cigarete</t>
  </si>
  <si>
    <t>mil. kom.</t>
  </si>
  <si>
    <t>Predivo od pamuka za tkanine</t>
  </si>
  <si>
    <t>Proizvodi za uređenje stana</t>
  </si>
  <si>
    <t>hilj.m²</t>
  </si>
  <si>
    <t>Proizvodnja rublja (pidžame, spavaćice, košulje, potkošulje, bluze, grudnjaci, gaće, majice, kućni ogrtači ...)</t>
  </si>
  <si>
    <t>hilj. kom.</t>
  </si>
  <si>
    <t xml:space="preserve">Vodootporna obuća, s gornjim dijelom od gume ili plastike  </t>
  </si>
  <si>
    <t>hilj. pari</t>
  </si>
  <si>
    <t>Obuća za ulicu s gornjim dijelom od gume ili plastike</t>
  </si>
  <si>
    <t>Muška obuća s gornjim dijelom od kože</t>
  </si>
  <si>
    <t>Ženska obuća s gornjim dijelom od kože</t>
  </si>
  <si>
    <t>Gornji dijelovi za obuću od kože i ostalih materijala</t>
  </si>
  <si>
    <t>Prerada drveta i proizvoda od drveta i plute</t>
  </si>
  <si>
    <t>Drvo od smreke i jele</t>
  </si>
  <si>
    <t>Drvo od lišćara</t>
  </si>
  <si>
    <t>Zgusnuto (sabijeno) drvo u blokovima, pločama i sl.</t>
  </si>
  <si>
    <t>Prozori od drveta</t>
  </si>
  <si>
    <t>kom.</t>
  </si>
  <si>
    <t>Vrata od drveta</t>
  </si>
  <si>
    <t>Parket</t>
  </si>
  <si>
    <t>Briket</t>
  </si>
  <si>
    <t>Pelet</t>
  </si>
  <si>
    <t>Proizvodnja papira i proizvoda od papira za upotrebu u domaćinstvu</t>
  </si>
  <si>
    <t>Proizvodnja koksa i rafinisanih naftnih derivata</t>
  </si>
  <si>
    <t>Motorni benzin</t>
  </si>
  <si>
    <t>Dizel gorivo</t>
  </si>
  <si>
    <t>Lož ulje</t>
  </si>
  <si>
    <t>Motorna ulja i maziva</t>
  </si>
  <si>
    <t>Naftni bitumen</t>
  </si>
  <si>
    <t>Drveni ugalj</t>
  </si>
  <si>
    <t>Dvostruki ili složeni silikati (zeolit)</t>
  </si>
  <si>
    <t>Antifriz</t>
  </si>
  <si>
    <t>Lijekovi</t>
  </si>
  <si>
    <t>Protektovane spoljašnje gume za motorna vozila</t>
  </si>
  <si>
    <t>Prozori i vrata od plastike</t>
  </si>
  <si>
    <t>Kese i kesice od plastike</t>
  </si>
  <si>
    <t>Baloni i boce od plastike</t>
  </si>
  <si>
    <t>Plastični dijelovi i oprema za putnička vozila</t>
  </si>
  <si>
    <t>Proizvodnja proizvoda od ostalih nemetalnih minerala</t>
  </si>
  <si>
    <t>Keramičke građevinske opeke (cigle)</t>
  </si>
  <si>
    <t>Svježi beton</t>
  </si>
  <si>
    <t>Vruća asfaltna masa</t>
  </si>
  <si>
    <t>Odlivci od čelika</t>
  </si>
  <si>
    <t>Čelične cijevi</t>
  </si>
  <si>
    <t>Aluminijum oksid (glinica)</t>
  </si>
  <si>
    <t>Profili od aluminijuma</t>
  </si>
  <si>
    <t>Proizvodnja  gotovih metalnih proizvoda, osim mašina i opreme</t>
  </si>
  <si>
    <t>Metalne konstrukcije i dijelovi konstrukcija, tornjevi, rešetkasti stubovi, skele i sl.oprema za građevinarstvo</t>
  </si>
  <si>
    <t>Prozori i vrata od aluminijuma</t>
  </si>
  <si>
    <t>Kotlovi za centralno grijanje</t>
  </si>
  <si>
    <t>Prevlačenje cinkom, elektrolizom</t>
  </si>
  <si>
    <t>hilj. ef.čas.</t>
  </si>
  <si>
    <t>Alati za alatne mašine</t>
  </si>
  <si>
    <t>Zavarene rešetke, mreže i ograde</t>
  </si>
  <si>
    <t>Gvozdene i čelične podloške</t>
  </si>
  <si>
    <t xml:space="preserve">Mašinska obrada metala (metalni dijelovi) </t>
  </si>
  <si>
    <t>Ostali proizvodi od gvožđa i čelika</t>
  </si>
  <si>
    <t>Ostali proizvodi od aluminijuma</t>
  </si>
  <si>
    <t>Proizvodnja  računara, elektronskih i optičkih proizvoda</t>
  </si>
  <si>
    <t>Električna brojila</t>
  </si>
  <si>
    <t>Dijelovi za elektromotore i generatore</t>
  </si>
  <si>
    <t>Električni dijelovi mašina i aparata, d.n.</t>
  </si>
  <si>
    <t>Dijelovi rashladne opreme</t>
  </si>
  <si>
    <t>Dijelovi za klipne motore s unutrašnjim sagorijevanjem</t>
  </si>
  <si>
    <t>Dijelovi dizalica (za manje terete) i viljuškara</t>
  </si>
  <si>
    <t>Dijelovi mašina za premještanje zemlje, dizalica, kranova i sl.</t>
  </si>
  <si>
    <t>Mašine za šumarstvo</t>
  </si>
  <si>
    <t>Kompleti izolovanih žica  koji se koriste u vozilima</t>
  </si>
  <si>
    <t>Elektropokretači motora (anlaseri) i el. pokretači - generatori</t>
  </si>
  <si>
    <t xml:space="preserve">Dijelovi i pribor za motorna vozila, osim mjenjača i elektroopreme </t>
  </si>
  <si>
    <t>Generalni remont željezničkih i šinskih vozila</t>
  </si>
  <si>
    <t>Generalni remont motora za avione</t>
  </si>
  <si>
    <t>Tapacirana sjedišta s drvenim okvirom</t>
  </si>
  <si>
    <t>Netapacirana sjedišta s drvenim okvirom</t>
  </si>
  <si>
    <t>Sjedišta koja se mogu pretvoriti u ležajeve</t>
  </si>
  <si>
    <t>Drveni namještaj za spavaće sobe</t>
  </si>
  <si>
    <t xml:space="preserve">Drveni namještaj za trpezarije i dnevne sobe </t>
  </si>
  <si>
    <t>Kuhinjski namještaj</t>
  </si>
  <si>
    <t>Suncobrani</t>
  </si>
  <si>
    <t>Popravke i održavanje mašina za rudnike, kamenolome i građevinarstvo</t>
  </si>
  <si>
    <t>Popravke i  održavanje motora za avione</t>
  </si>
  <si>
    <t>Popravke i održavanje  željezničkih  i šinskih vozila</t>
  </si>
  <si>
    <t>Montaža profesionalne elektronske opreme</t>
  </si>
  <si>
    <t xml:space="preserve">Električna energija iz termoelektrana </t>
  </si>
  <si>
    <t xml:space="preserve">Električna energija iz hidroelektrana </t>
  </si>
  <si>
    <t>Usluge distribucije električne energije</t>
  </si>
  <si>
    <t xml:space="preserve">hilj. KM </t>
  </si>
  <si>
    <t>Snabdijevanje vodom; kanalizacija, upravljanje otpadom i djelatnosti sanacije (remedijacije) životne sredine</t>
  </si>
  <si>
    <r>
      <t>E</t>
    </r>
    <r>
      <rPr>
        <vertAlign val="superscript"/>
        <sz val="9"/>
        <color indexed="8"/>
        <rFont val="Arial"/>
        <family val="2"/>
      </rPr>
      <t>2)</t>
    </r>
  </si>
  <si>
    <r>
      <t>2)</t>
    </r>
    <r>
      <rPr>
        <sz val="8"/>
        <color indexed="8"/>
        <rFont val="Arial"/>
        <family val="2"/>
        <charset val="238"/>
      </rPr>
      <t xml:space="preserve"> </t>
    </r>
    <r>
      <rPr>
        <sz val="7"/>
        <color indexed="8"/>
        <rFont val="Arial"/>
        <family val="2"/>
        <charset val="238"/>
      </rPr>
      <t>Samo grana 38.3 Reciklaža (prerada) materijala</t>
    </r>
  </si>
  <si>
    <t>hilj. KM</t>
  </si>
  <si>
    <t>Struktura u %</t>
  </si>
  <si>
    <t>Vrijednost prodaje</t>
  </si>
  <si>
    <t xml:space="preserve">ukupno                    </t>
  </si>
  <si>
    <t xml:space="preserve">od toga izvoz              </t>
  </si>
  <si>
    <t>Snabdijevanje vodom, kanalizacija, upravljanje otpadom i djelatnosti sanacije životne sredine</t>
  </si>
  <si>
    <t>Reciklaža (prerada) materijala</t>
  </si>
  <si>
    <t>Indeksi zaposlenih u industriji</t>
  </si>
  <si>
    <t>Pšenične mekinje</t>
  </si>
  <si>
    <t>Hemijski čista fruktoza</t>
  </si>
  <si>
    <t>Čokoladni proizvodi</t>
  </si>
  <si>
    <t>Sportska obuća</t>
  </si>
  <si>
    <t>Naftni gasovi</t>
  </si>
  <si>
    <t>Trake od polimera propilena za pakovanje</t>
  </si>
  <si>
    <t xml:space="preserve">Обрађени камен, мермер и гранит за споменике или грађевинарство </t>
  </si>
  <si>
    <t>Kreč (negašeni i gašeni)</t>
  </si>
  <si>
    <t>Stolni personalni računari (PC)</t>
  </si>
  <si>
    <t>Željezni ili čelični aparati na čvrsto gorivo</t>
  </si>
  <si>
    <t>Izolovani kablovi</t>
  </si>
  <si>
    <t>Popravke, održavanja i ugradnja parnih kotlova u ind. postrojenjima</t>
  </si>
  <si>
    <r>
      <t>5 031 670</t>
    </r>
    <r>
      <rPr>
        <vertAlign val="superscript"/>
        <sz val="9"/>
        <color indexed="8"/>
        <rFont val="Arial"/>
        <family val="2"/>
        <charset val="238"/>
      </rPr>
      <t>1)</t>
    </r>
  </si>
  <si>
    <r>
      <t>3 736 087</t>
    </r>
    <r>
      <rPr>
        <vertAlign val="superscript"/>
        <sz val="9"/>
        <color indexed="8"/>
        <rFont val="Arial"/>
        <family val="2"/>
        <charset val="238"/>
      </rPr>
      <t>1)</t>
    </r>
  </si>
  <si>
    <t>17. Industrija</t>
  </si>
  <si>
    <t>17.1. Indeksi industrijske proizvodnje prema GIG, prethodna godina=100</t>
  </si>
  <si>
    <t>17.2. Indeksi industrijske proizvodnje prema GIG, 2010=100</t>
  </si>
  <si>
    <r>
      <t>17.1. Indeksi industrijske proizvodnje prema GIG</t>
    </r>
    <r>
      <rPr>
        <b/>
        <vertAlign val="superscript"/>
        <sz val="9"/>
        <color indexed="8"/>
        <rFont val="Arial"/>
        <family val="2"/>
      </rPr>
      <t>1)</t>
    </r>
    <r>
      <rPr>
        <b/>
        <sz val="9"/>
        <color indexed="8"/>
        <rFont val="Arial"/>
        <family val="2"/>
      </rPr>
      <t>, prethodna godina=100</t>
    </r>
  </si>
  <si>
    <r>
      <t>17.2. Indeksi industrijske proizvodnje prema GIG</t>
    </r>
    <r>
      <rPr>
        <b/>
        <vertAlign val="superscript"/>
        <sz val="9"/>
        <color indexed="8"/>
        <rFont val="Arial"/>
        <family val="2"/>
      </rPr>
      <t>1)</t>
    </r>
    <r>
      <rPr>
        <b/>
        <sz val="9"/>
        <color indexed="8"/>
        <rFont val="Arial"/>
        <family val="2"/>
      </rPr>
      <t>, 2010=100</t>
    </r>
  </si>
  <si>
    <t>17.3. Indeksi industrijske proizvodnje prema područjima i oblastima KD, prethodna godina=100</t>
  </si>
  <si>
    <t>17.4. Indeksi industrijske proizvodnje prema područjima i oblastima KD, 2010=100</t>
  </si>
  <si>
    <t>17.8. Indeksi zaposlenih u industriji po područjima KD</t>
  </si>
  <si>
    <t>17.6. Vrijednost prodaje po područjima KD</t>
  </si>
  <si>
    <r>
      <t>1)</t>
    </r>
    <r>
      <rPr>
        <sz val="8"/>
        <rFont val="Arial"/>
        <family val="2"/>
        <charset val="238"/>
      </rPr>
      <t xml:space="preserve"> </t>
    </r>
    <r>
      <rPr>
        <sz val="7"/>
        <rFont val="Arial"/>
        <family val="2"/>
        <charset val="238"/>
      </rPr>
      <t>Podaci o vrijednosti prodaje počevši od 2012. godine nisu optimalno uporedivi sa podacima za prethodne godine</t>
    </r>
  </si>
  <si>
    <t xml:space="preserve">Metalni namještaj </t>
  </si>
  <si>
    <t>Građevinski blokovi, cigle, ploče, cijevi i montažni elementi za visokogradnju i niskogradnju od betona</t>
  </si>
  <si>
    <t>17.5. Proizvodnja važnijih industrijskih proizvoda, 2015.</t>
  </si>
  <si>
    <t>17.9. Indeksi zaposlenih u industriji po područjima KD i industrijskim oblastima, 2015.</t>
  </si>
  <si>
    <t>Sokovi od voća i povrća</t>
  </si>
  <si>
    <t xml:space="preserve">Sirćetna kiselina </t>
  </si>
  <si>
    <t>Biogoriva (zamjene za dizel gorivo)</t>
  </si>
  <si>
    <t>Preparati za pranje i čišćenje</t>
  </si>
  <si>
    <t>Vanjski đonovi i pete od gume</t>
  </si>
  <si>
    <t xml:space="preserve">   Stolno i kuhinjsko posuđe od plastike </t>
  </si>
  <si>
    <t xml:space="preserve">   Monofilamenti; šipke, štapovi i profilni oblici od polimera vinil hlorida</t>
  </si>
  <si>
    <t>Vanjske antene za radio i televizijski prijem</t>
  </si>
  <si>
    <t>Dijelovi električnih aparata za domaćinstvo</t>
  </si>
  <si>
    <t xml:space="preserve">   Dijelovi za rashladne uređaje u formi namještaja</t>
  </si>
  <si>
    <t>Tapacirana sjedišta s metalnim okvirom</t>
  </si>
  <si>
    <t>Dijelovi sjedišta</t>
  </si>
  <si>
    <t>Popravke, održavanje i montaža elektromotora, generatora i transfoprmatora</t>
  </si>
  <si>
    <t>Usluge trgovine električne energije</t>
  </si>
  <si>
    <t>Sakupljanje, sortiranje, demontiranje, reciklaža i obnavljanje otpada</t>
  </si>
  <si>
    <t>Sakupljanje, sortiranje, demontiranje, reciklaža i obnavljanje otpada od željeza i čelika</t>
  </si>
  <si>
    <t>Sakupljanje, sortiranje, demontiranje, reciklaža i obnavljanje otpada od bakra i bakrenih legura</t>
  </si>
  <si>
    <t>Sakupljanje, sortiranje, demontiranje, reciklaža i obnavljanje otpada od aluminijuma i aluminijskih legura</t>
  </si>
  <si>
    <t>Sakupljanje, sortiranje, demontiranje, reciklaža i obnavljanje otpada od olova i olovnih legura</t>
  </si>
  <si>
    <t>17.7. Vrijednost prodaje po područjima KD i industrijskim oblastima, 2015.</t>
  </si>
  <si>
    <t xml:space="preserve">Tkane nezavarene žičane mreže, rešetke i ograde    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</si>
</sst>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55">
    <font>
      <sz val="11"/>
      <color theme="1"/>
      <name val="Calibri"/>
      <family val="2"/>
      <scheme val="minor"/>
    </font>
    <font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3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12"/>
      <name val="Arial"/>
      <family val="2"/>
      <charset val="238"/>
    </font>
    <font>
      <sz val="10"/>
      <color indexed="8"/>
      <name val="Arial"/>
      <family val="2"/>
    </font>
    <font>
      <sz val="7"/>
      <color indexed="8"/>
      <name val="Arial"/>
      <family val="2"/>
      <charset val="238"/>
    </font>
    <font>
      <sz val="8"/>
      <name val="Arial"/>
      <family val="2"/>
      <charset val="238"/>
    </font>
    <font>
      <b/>
      <u/>
      <sz val="7"/>
      <name val="Arial"/>
      <family val="2"/>
      <charset val="238"/>
    </font>
    <font>
      <vertAlign val="superscript"/>
      <sz val="7"/>
      <color indexed="8"/>
      <name val="Arial Narrow"/>
      <family val="2"/>
    </font>
    <font>
      <i/>
      <sz val="9"/>
      <color indexed="8"/>
      <name val="Arial"/>
      <family val="2"/>
    </font>
    <font>
      <b/>
      <sz val="9"/>
      <color indexed="8"/>
      <name val="Arial"/>
      <family val="2"/>
    </font>
    <font>
      <b/>
      <vertAlign val="superscript"/>
      <sz val="9"/>
      <color indexed="8"/>
      <name val="Arial"/>
      <family val="2"/>
    </font>
    <font>
      <sz val="8"/>
      <color indexed="8"/>
      <name val="Arial"/>
      <family val="2"/>
    </font>
    <font>
      <vertAlign val="superscript"/>
      <sz val="9"/>
      <color indexed="8"/>
      <name val="Arial"/>
      <family val="2"/>
    </font>
    <font>
      <vertAlign val="superscript"/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vertAlign val="superscript"/>
      <sz val="8"/>
      <name val="Arial"/>
      <family val="2"/>
      <charset val="238"/>
    </font>
    <font>
      <sz val="7"/>
      <name val="Arial"/>
      <family val="2"/>
      <charset val="238"/>
    </font>
    <font>
      <sz val="7"/>
      <name val="Arial Narrow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FF0000"/>
      <name val="Calibri"/>
      <family val="2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hadow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u/>
      <sz val="10"/>
      <color rgb="FF0000FF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sz val="8"/>
      <color rgb="FF000000"/>
      <name val="Tahoma"/>
      <family val="2"/>
      <charset val="238"/>
    </font>
    <font>
      <sz val="11"/>
      <color rgb="FF0000FF"/>
      <name val="Calibri"/>
      <family val="2"/>
      <charset val="238"/>
      <scheme val="minor"/>
    </font>
    <font>
      <sz val="9"/>
      <color theme="1"/>
      <name val="Arial"/>
      <family val="2"/>
    </font>
    <font>
      <vertAlign val="superscript"/>
      <sz val="9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7"/>
      <color theme="1"/>
      <name val="Arial Narrow"/>
      <family val="2"/>
    </font>
    <font>
      <vertAlign val="superscript"/>
      <sz val="8"/>
      <color theme="1"/>
      <name val="Arial"/>
      <family val="2"/>
    </font>
    <font>
      <sz val="9"/>
      <color rgb="FFFF0000"/>
      <name val="Arial"/>
      <family val="2"/>
    </font>
    <font>
      <sz val="9"/>
      <color rgb="FFFF0000"/>
      <name val="Calibri"/>
      <family val="2"/>
      <scheme val="minor"/>
    </font>
    <font>
      <sz val="9"/>
      <color rgb="FFFF0000"/>
      <name val="Arial"/>
      <family val="2"/>
      <charset val="238"/>
    </font>
    <font>
      <sz val="11"/>
      <color rgb="FFFF0000"/>
      <name val="Arial"/>
      <family val="2"/>
    </font>
    <font>
      <sz val="11"/>
      <color theme="1"/>
      <name val="Arial"/>
      <family val="2"/>
    </font>
    <font>
      <b/>
      <u/>
      <sz val="7"/>
      <color rgb="FF0000FF"/>
      <name val="Arial"/>
      <family val="2"/>
    </font>
    <font>
      <sz val="7"/>
      <color rgb="FF000000"/>
      <name val="Arial"/>
      <family val="2"/>
    </font>
    <font>
      <sz val="11"/>
      <name val="Arial Narrow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26" fillId="0" borderId="0" applyFont="0" applyFill="0" applyBorder="0" applyAlignment="0" applyProtection="0"/>
    <xf numFmtId="0" fontId="27" fillId="0" borderId="0" applyNumberFormat="0" applyFont="0" applyFill="0" applyBorder="0" applyAlignment="0" applyProtection="0">
      <alignment vertical="top"/>
      <protection locked="0"/>
    </xf>
    <xf numFmtId="0" fontId="9" fillId="0" borderId="0"/>
    <xf numFmtId="0" fontId="10" fillId="0" borderId="0"/>
    <xf numFmtId="0" fontId="21" fillId="0" borderId="0"/>
    <xf numFmtId="0" fontId="10" fillId="0" borderId="0"/>
  </cellStyleXfs>
  <cellXfs count="236">
    <xf numFmtId="0" fontId="0" fillId="0" borderId="0" xfId="0"/>
    <xf numFmtId="0" fontId="29" fillId="0" borderId="0" xfId="0" applyFont="1"/>
    <xf numFmtId="0" fontId="30" fillId="0" borderId="0" xfId="0" applyFont="1"/>
    <xf numFmtId="0" fontId="29" fillId="0" borderId="1" xfId="0" applyFont="1" applyBorder="1" applyAlignment="1">
      <alignment horizontal="center" vertical="center" wrapText="1"/>
    </xf>
    <xf numFmtId="0" fontId="29" fillId="0" borderId="0" xfId="0" applyFont="1" applyBorder="1"/>
    <xf numFmtId="0" fontId="29" fillId="0" borderId="0" xfId="0" applyFont="1" applyBorder="1" applyAlignment="1">
      <alignment horizontal="center" vertical="top" wrapText="1"/>
    </xf>
    <xf numFmtId="0" fontId="31" fillId="0" borderId="0" xfId="0" applyFont="1" applyAlignment="1">
      <alignment horizontal="left"/>
    </xf>
    <xf numFmtId="0" fontId="29" fillId="0" borderId="0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32" fillId="0" borderId="0" xfId="0" applyFont="1" applyBorder="1" applyAlignment="1">
      <alignment horizontal="center" vertical="top" wrapText="1"/>
    </xf>
    <xf numFmtId="0" fontId="29" fillId="0" borderId="0" xfId="0" applyFont="1" applyAlignment="1">
      <alignment vertical="top" wrapText="1"/>
    </xf>
    <xf numFmtId="0" fontId="33" fillId="0" borderId="0" xfId="0" applyFont="1" applyAlignment="1">
      <alignment horizontal="center" vertical="top" wrapText="1"/>
    </xf>
    <xf numFmtId="0" fontId="31" fillId="0" borderId="0" xfId="0" applyFont="1" applyAlignment="1"/>
    <xf numFmtId="164" fontId="29" fillId="0" borderId="0" xfId="0" applyNumberFormat="1" applyFont="1" applyAlignment="1">
      <alignment horizontal="right"/>
    </xf>
    <xf numFmtId="0" fontId="29" fillId="0" borderId="2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33" fillId="0" borderId="0" xfId="0" applyFont="1" applyBorder="1" applyAlignment="1">
      <alignment wrapText="1"/>
    </xf>
    <xf numFmtId="0" fontId="29" fillId="0" borderId="3" xfId="0" applyFont="1" applyBorder="1" applyAlignment="1"/>
    <xf numFmtId="0" fontId="29" fillId="0" borderId="4" xfId="0" applyFont="1" applyBorder="1" applyAlignment="1"/>
    <xf numFmtId="164" fontId="33" fillId="0" borderId="0" xfId="0" applyNumberFormat="1" applyFont="1" applyBorder="1" applyAlignment="1">
      <alignment vertical="top" wrapText="1"/>
    </xf>
    <xf numFmtId="164" fontId="29" fillId="0" borderId="0" xfId="0" applyNumberFormat="1" applyFont="1" applyBorder="1" applyAlignment="1">
      <alignment vertical="top" wrapText="1"/>
    </xf>
    <xf numFmtId="0" fontId="34" fillId="0" borderId="0" xfId="0" applyFont="1" applyAlignment="1">
      <alignment horizontal="left"/>
    </xf>
    <xf numFmtId="0" fontId="35" fillId="0" borderId="0" xfId="0" applyFont="1"/>
    <xf numFmtId="0" fontId="3" fillId="0" borderId="0" xfId="0" applyFont="1" applyFill="1"/>
    <xf numFmtId="0" fontId="36" fillId="0" borderId="0" xfId="2" quotePrefix="1" applyFont="1" applyFill="1" applyAlignment="1" applyProtection="1"/>
    <xf numFmtId="0" fontId="37" fillId="0" borderId="0" xfId="2" applyFont="1" applyAlignment="1" applyProtection="1">
      <alignment horizontal="right"/>
    </xf>
    <xf numFmtId="0" fontId="38" fillId="0" borderId="0" xfId="0" applyFont="1" applyAlignment="1">
      <alignment horizontal="center" vertical="top" wrapText="1"/>
    </xf>
    <xf numFmtId="0" fontId="36" fillId="0" borderId="0" xfId="2" applyFont="1" applyFill="1" applyAlignment="1" applyProtection="1"/>
    <xf numFmtId="0" fontId="33" fillId="0" borderId="5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top"/>
    </xf>
    <xf numFmtId="164" fontId="1" fillId="0" borderId="0" xfId="0" applyNumberFormat="1" applyFont="1" applyBorder="1" applyAlignment="1">
      <alignment horizontal="center" vertical="top"/>
    </xf>
    <xf numFmtId="0" fontId="39" fillId="0" borderId="0" xfId="0" applyFont="1" applyFill="1"/>
    <xf numFmtId="0" fontId="29" fillId="0" borderId="0" xfId="0" applyFont="1" applyFill="1"/>
    <xf numFmtId="0" fontId="29" fillId="0" borderId="0" xfId="0" applyFont="1" applyFill="1" applyBorder="1"/>
    <xf numFmtId="0" fontId="4" fillId="0" borderId="0" xfId="0" applyFont="1" applyFill="1"/>
    <xf numFmtId="0" fontId="5" fillId="0" borderId="0" xfId="0" applyFont="1"/>
    <xf numFmtId="0" fontId="29" fillId="0" borderId="0" xfId="0" applyFont="1" applyBorder="1" applyAlignment="1">
      <alignment vertical="top" wrapText="1"/>
    </xf>
    <xf numFmtId="0" fontId="29" fillId="0" borderId="6" xfId="0" applyFont="1" applyBorder="1" applyAlignment="1">
      <alignment vertical="top" wrapText="1"/>
    </xf>
    <xf numFmtId="0" fontId="40" fillId="0" borderId="2" xfId="0" applyFont="1" applyBorder="1" applyAlignment="1">
      <alignment horizontal="center" vertical="center" wrapText="1"/>
    </xf>
    <xf numFmtId="0" fontId="40" fillId="0" borderId="0" xfId="0" applyFont="1"/>
    <xf numFmtId="0" fontId="40" fillId="0" borderId="0" xfId="0" applyFont="1" applyAlignment="1"/>
    <xf numFmtId="0" fontId="29" fillId="0" borderId="2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top" wrapText="1"/>
    </xf>
    <xf numFmtId="0" fontId="32" fillId="0" borderId="0" xfId="0" applyFont="1" applyBorder="1" applyAlignment="1">
      <alignment vertical="top"/>
    </xf>
    <xf numFmtId="0" fontId="30" fillId="0" borderId="0" xfId="0" applyFont="1" applyBorder="1" applyAlignment="1">
      <alignment vertical="center"/>
    </xf>
    <xf numFmtId="0" fontId="29" fillId="0" borderId="0" xfId="0" applyFont="1" applyAlignment="1"/>
    <xf numFmtId="0" fontId="41" fillId="0" borderId="0" xfId="0" applyFont="1" applyAlignment="1"/>
    <xf numFmtId="0" fontId="29" fillId="0" borderId="0" xfId="0" applyFont="1" applyBorder="1" applyAlignment="1"/>
    <xf numFmtId="0" fontId="42" fillId="0" borderId="0" xfId="0" applyFont="1"/>
    <xf numFmtId="0" fontId="29" fillId="0" borderId="7" xfId="0" applyFont="1" applyBorder="1"/>
    <xf numFmtId="0" fontId="29" fillId="0" borderId="8" xfId="0" applyFont="1" applyBorder="1" applyAlignment="1">
      <alignment horizontal="center" vertical="center" wrapText="1"/>
    </xf>
    <xf numFmtId="164" fontId="29" fillId="0" borderId="0" xfId="0" applyNumberFormat="1" applyFont="1" applyAlignment="1">
      <alignment horizontal="right" vertical="top"/>
    </xf>
    <xf numFmtId="164" fontId="29" fillId="0" borderId="9" xfId="0" applyNumberFormat="1" applyFont="1" applyBorder="1" applyAlignment="1">
      <alignment horizontal="right" vertical="top"/>
    </xf>
    <xf numFmtId="0" fontId="30" fillId="0" borderId="0" xfId="0" applyFont="1" applyAlignment="1">
      <alignment horizontal="center" vertical="top"/>
    </xf>
    <xf numFmtId="164" fontId="29" fillId="0" borderId="9" xfId="0" applyNumberFormat="1" applyFont="1" applyBorder="1" applyAlignment="1">
      <alignment horizontal="right"/>
    </xf>
    <xf numFmtId="0" fontId="29" fillId="0" borderId="0" xfId="0" applyFont="1" applyFill="1" applyAlignment="1">
      <alignment horizontal="center"/>
    </xf>
    <xf numFmtId="0" fontId="29" fillId="0" borderId="10" xfId="0" applyFont="1" applyBorder="1" applyAlignment="1">
      <alignment horizontal="center" vertical="center" wrapText="1"/>
    </xf>
    <xf numFmtId="0" fontId="6" fillId="0" borderId="0" xfId="0" applyFont="1" applyFill="1"/>
    <xf numFmtId="0" fontId="7" fillId="0" borderId="0" xfId="0" applyFont="1" applyFill="1"/>
    <xf numFmtId="0" fontId="8" fillId="0" borderId="11" xfId="0" applyFont="1" applyFill="1" applyBorder="1" applyAlignment="1">
      <alignment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Border="1"/>
    <xf numFmtId="0" fontId="12" fillId="0" borderId="0" xfId="0" applyFont="1" applyAlignment="1">
      <alignment horizontal="left"/>
    </xf>
    <xf numFmtId="0" fontId="13" fillId="0" borderId="0" xfId="2" applyFont="1" applyAlignment="1" applyProtection="1">
      <alignment horizontal="right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0" xfId="0" applyNumberFormat="1" applyFont="1" applyAlignment="1">
      <alignment vertical="center" wrapText="1"/>
    </xf>
    <xf numFmtId="164" fontId="4" fillId="0" borderId="0" xfId="0" applyNumberFormat="1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wrapText="1"/>
    </xf>
    <xf numFmtId="0" fontId="4" fillId="0" borderId="6" xfId="0" applyFont="1" applyBorder="1" applyAlignment="1">
      <alignment wrapText="1"/>
    </xf>
    <xf numFmtId="164" fontId="4" fillId="0" borderId="0" xfId="0" applyNumberFormat="1" applyFont="1" applyAlignment="1">
      <alignment vertical="top" wrapText="1"/>
    </xf>
    <xf numFmtId="164" fontId="4" fillId="0" borderId="0" xfId="0" applyNumberFormat="1" applyFont="1" applyBorder="1" applyAlignment="1">
      <alignment vertical="top" wrapText="1"/>
    </xf>
    <xf numFmtId="0" fontId="4" fillId="0" borderId="0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0" xfId="0" applyFont="1" applyBorder="1" applyAlignment="1">
      <alignment vertical="top"/>
    </xf>
    <xf numFmtId="0" fontId="29" fillId="0" borderId="0" xfId="0" applyFont="1" applyBorder="1" applyAlignment="1">
      <alignment vertical="top" wrapText="1"/>
    </xf>
    <xf numFmtId="0" fontId="33" fillId="0" borderId="12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top" wrapText="1"/>
    </xf>
    <xf numFmtId="0" fontId="29" fillId="0" borderId="6" xfId="0" applyFont="1" applyBorder="1" applyAlignment="1">
      <alignment vertical="top" wrapText="1"/>
    </xf>
    <xf numFmtId="0" fontId="43" fillId="0" borderId="0" xfId="0" applyFont="1"/>
    <xf numFmtId="0" fontId="40" fillId="0" borderId="0" xfId="0" applyFont="1" applyAlignment="1">
      <alignment horizontal="right" indent="8"/>
    </xf>
    <xf numFmtId="0" fontId="40" fillId="0" borderId="10" xfId="0" applyFont="1" applyBorder="1" applyAlignment="1">
      <alignment horizontal="center"/>
    </xf>
    <xf numFmtId="0" fontId="40" fillId="0" borderId="11" xfId="0" applyFont="1" applyBorder="1" applyAlignment="1">
      <alignment horizontal="center"/>
    </xf>
    <xf numFmtId="0" fontId="44" fillId="0" borderId="0" xfId="0" applyFont="1" applyAlignment="1">
      <alignment wrapText="1"/>
    </xf>
    <xf numFmtId="0" fontId="40" fillId="0" borderId="2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0" fillId="0" borderId="13" xfId="0" applyFont="1" applyBorder="1" applyAlignment="1">
      <alignment wrapText="1"/>
    </xf>
    <xf numFmtId="0" fontId="40" fillId="0" borderId="3" xfId="0" applyFont="1" applyBorder="1" applyAlignment="1">
      <alignment wrapText="1"/>
    </xf>
    <xf numFmtId="0" fontId="40" fillId="0" borderId="9" xfId="0" applyFont="1" applyBorder="1" applyAlignment="1">
      <alignment wrapText="1"/>
    </xf>
    <xf numFmtId="0" fontId="40" fillId="0" borderId="0" xfId="0" applyFont="1" applyBorder="1" applyAlignment="1">
      <alignment wrapText="1"/>
    </xf>
    <xf numFmtId="0" fontId="44" fillId="0" borderId="0" xfId="0" applyFont="1" applyBorder="1" applyAlignment="1">
      <alignment wrapText="1"/>
    </xf>
    <xf numFmtId="0" fontId="44" fillId="0" borderId="6" xfId="0" applyFont="1" applyBorder="1" applyAlignment="1">
      <alignment wrapText="1"/>
    </xf>
    <xf numFmtId="0" fontId="40" fillId="0" borderId="11" xfId="0" applyFont="1" applyBorder="1" applyAlignment="1">
      <alignment horizontal="center" vertical="center"/>
    </xf>
    <xf numFmtId="164" fontId="29" fillId="0" borderId="0" xfId="0" applyNumberFormat="1" applyFont="1" applyBorder="1" applyAlignment="1">
      <alignment horizontal="right" vertical="top"/>
    </xf>
    <xf numFmtId="0" fontId="40" fillId="0" borderId="6" xfId="0" applyFont="1" applyBorder="1" applyAlignment="1">
      <alignment vertical="top" wrapText="1"/>
    </xf>
    <xf numFmtId="0" fontId="45" fillId="0" borderId="0" xfId="0" applyFont="1" applyBorder="1" applyAlignment="1">
      <alignment horizontal="center" wrapText="1"/>
    </xf>
    <xf numFmtId="0" fontId="33" fillId="0" borderId="0" xfId="0" applyFont="1" applyBorder="1" applyAlignment="1">
      <alignment vertical="top" wrapText="1"/>
    </xf>
    <xf numFmtId="0" fontId="40" fillId="0" borderId="0" xfId="0" applyFont="1" applyFill="1" applyBorder="1" applyAlignment="1">
      <alignment horizontal="right" vertical="top"/>
    </xf>
    <xf numFmtId="0" fontId="40" fillId="0" borderId="0" xfId="0" applyFont="1" applyFill="1" applyBorder="1" applyAlignment="1">
      <alignment horizontal="right"/>
    </xf>
    <xf numFmtId="0" fontId="40" fillId="0" borderId="6" xfId="0" applyFont="1" applyBorder="1" applyAlignment="1">
      <alignment wrapText="1"/>
    </xf>
    <xf numFmtId="0" fontId="46" fillId="0" borderId="0" xfId="0" applyFont="1" applyBorder="1" applyAlignment="1">
      <alignment vertical="top"/>
    </xf>
    <xf numFmtId="164" fontId="40" fillId="0" borderId="3" xfId="0" applyNumberFormat="1" applyFont="1" applyBorder="1" applyAlignment="1">
      <alignment wrapText="1"/>
    </xf>
    <xf numFmtId="164" fontId="40" fillId="0" borderId="0" xfId="0" applyNumberFormat="1" applyFont="1" applyBorder="1" applyAlignment="1">
      <alignment wrapText="1"/>
    </xf>
    <xf numFmtId="1" fontId="40" fillId="0" borderId="0" xfId="0" applyNumberFormat="1" applyFont="1" applyAlignment="1">
      <alignment vertical="top"/>
    </xf>
    <xf numFmtId="0" fontId="29" fillId="0" borderId="0" xfId="0" applyFont="1" applyFill="1" applyBorder="1" applyAlignment="1">
      <alignment horizontal="right"/>
    </xf>
    <xf numFmtId="0" fontId="29" fillId="0" borderId="0" xfId="0" applyFont="1" applyFill="1" applyBorder="1" applyAlignment="1">
      <alignment horizontal="right" vertical="top"/>
    </xf>
    <xf numFmtId="0" fontId="22" fillId="0" borderId="0" xfId="0" applyFont="1"/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 indent="1"/>
    </xf>
    <xf numFmtId="0" fontId="8" fillId="0" borderId="0" xfId="0" applyFont="1" applyBorder="1" applyAlignment="1">
      <alignment horizontal="right" vertical="top" wrapText="1"/>
    </xf>
    <xf numFmtId="0" fontId="8" fillId="0" borderId="0" xfId="0" applyFont="1" applyBorder="1" applyAlignment="1">
      <alignment horizontal="left" wrapText="1" indent="1"/>
    </xf>
    <xf numFmtId="0" fontId="8" fillId="0" borderId="6" xfId="0" applyFont="1" applyBorder="1" applyAlignment="1">
      <alignment horizontal="left" vertical="top" wrapText="1" indent="1"/>
    </xf>
    <xf numFmtId="0" fontId="8" fillId="0" borderId="6" xfId="0" applyFont="1" applyBorder="1" applyAlignment="1">
      <alignment vertical="top" wrapText="1"/>
    </xf>
    <xf numFmtId="0" fontId="8" fillId="0" borderId="6" xfId="0" applyFont="1" applyBorder="1" applyAlignment="1">
      <alignment horizontal="left" wrapText="1" indent="1"/>
    </xf>
    <xf numFmtId="0" fontId="8" fillId="0" borderId="6" xfId="0" applyFont="1" applyBorder="1" applyAlignment="1">
      <alignment horizontal="right" vertical="top" wrapText="1"/>
    </xf>
    <xf numFmtId="0" fontId="8" fillId="0" borderId="0" xfId="0" applyFont="1" applyFill="1" applyAlignment="1">
      <alignment horizontal="left" wrapText="1" indent="2"/>
    </xf>
    <xf numFmtId="0" fontId="8" fillId="0" borderId="0" xfId="0" applyFont="1" applyBorder="1" applyAlignment="1">
      <alignment wrapText="1"/>
    </xf>
    <xf numFmtId="0" fontId="24" fillId="0" borderId="0" xfId="0" applyFont="1" applyBorder="1" applyAlignment="1">
      <alignment horizontal="left" wrapText="1" indent="1"/>
    </xf>
    <xf numFmtId="0" fontId="8" fillId="0" borderId="14" xfId="0" applyFont="1" applyBorder="1" applyAlignment="1">
      <alignment vertical="top" wrapText="1"/>
    </xf>
    <xf numFmtId="0" fontId="8" fillId="0" borderId="15" xfId="0" applyFont="1" applyBorder="1" applyAlignment="1">
      <alignment horizontal="center" vertical="top" wrapText="1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center" wrapText="1"/>
    </xf>
    <xf numFmtId="0" fontId="8" fillId="0" borderId="15" xfId="0" applyFont="1" applyBorder="1" applyAlignment="1">
      <alignment wrapText="1"/>
    </xf>
    <xf numFmtId="0" fontId="1" fillId="0" borderId="0" xfId="5" applyFont="1" applyFill="1" applyBorder="1" applyAlignment="1">
      <alignment horizontal="right" vertical="top" wrapText="1"/>
    </xf>
    <xf numFmtId="164" fontId="40" fillId="0" borderId="0" xfId="0" applyNumberFormat="1" applyFont="1"/>
    <xf numFmtId="164" fontId="40" fillId="0" borderId="0" xfId="0" applyNumberFormat="1" applyFont="1" applyAlignment="1">
      <alignment horizontal="right" vertical="top"/>
    </xf>
    <xf numFmtId="164" fontId="40" fillId="0" borderId="0" xfId="0" applyNumberFormat="1" applyFont="1" applyFill="1"/>
    <xf numFmtId="1" fontId="1" fillId="0" borderId="0" xfId="5" applyNumberFormat="1" applyFont="1" applyFill="1" applyBorder="1" applyAlignment="1">
      <alignment horizontal="right" vertical="top" wrapText="1"/>
    </xf>
    <xf numFmtId="1" fontId="29" fillId="0" borderId="0" xfId="0" applyNumberFormat="1" applyFont="1"/>
    <xf numFmtId="164" fontId="4" fillId="0" borderId="0" xfId="0" applyNumberFormat="1" applyFont="1" applyBorder="1" applyAlignment="1">
      <alignment vertical="top"/>
    </xf>
    <xf numFmtId="1" fontId="38" fillId="0" borderId="0" xfId="0" applyNumberFormat="1" applyFont="1" applyAlignment="1">
      <alignment horizontal="center" vertical="top" wrapText="1"/>
    </xf>
    <xf numFmtId="1" fontId="29" fillId="0" borderId="0" xfId="0" applyNumberFormat="1" applyFont="1" applyAlignment="1">
      <alignment vertical="top"/>
    </xf>
    <xf numFmtId="164" fontId="8" fillId="0" borderId="0" xfId="0" applyNumberFormat="1" applyFont="1" applyFill="1" applyAlignment="1">
      <alignment vertical="top"/>
    </xf>
    <xf numFmtId="164" fontId="1" fillId="0" borderId="0" xfId="0" applyNumberFormat="1" applyFont="1" applyBorder="1" applyAlignment="1">
      <alignment horizontal="right" vertical="top"/>
    </xf>
    <xf numFmtId="164" fontId="8" fillId="0" borderId="0" xfId="0" applyNumberFormat="1" applyFont="1" applyFill="1" applyAlignment="1">
      <alignment vertical="center"/>
    </xf>
    <xf numFmtId="0" fontId="29" fillId="0" borderId="2" xfId="0" applyFont="1" applyBorder="1" applyAlignment="1">
      <alignment horizontal="center" vertical="center" wrapText="1"/>
    </xf>
    <xf numFmtId="164" fontId="40" fillId="0" borderId="3" xfId="0" applyNumberFormat="1" applyFont="1" applyBorder="1"/>
    <xf numFmtId="164" fontId="40" fillId="0" borderId="0" xfId="0" applyNumberFormat="1" applyFont="1" applyBorder="1"/>
    <xf numFmtId="164" fontId="40" fillId="0" borderId="0" xfId="0" applyNumberFormat="1" applyFont="1" applyFill="1" applyBorder="1" applyAlignment="1">
      <alignment horizontal="right" vertical="top"/>
    </xf>
    <xf numFmtId="2" fontId="29" fillId="0" borderId="0" xfId="0" applyNumberFormat="1" applyFont="1" applyAlignment="1">
      <alignment horizontal="right" vertical="top"/>
    </xf>
    <xf numFmtId="0" fontId="44" fillId="0" borderId="0" xfId="0" applyFont="1" applyAlignment="1">
      <alignment horizontal="right" vertical="top" wrapText="1"/>
    </xf>
    <xf numFmtId="1" fontId="29" fillId="0" borderId="0" xfId="0" applyNumberFormat="1" applyFont="1" applyAlignment="1"/>
    <xf numFmtId="1" fontId="40" fillId="0" borderId="0" xfId="1" applyNumberFormat="1" applyFont="1" applyFill="1" applyAlignment="1"/>
    <xf numFmtId="1" fontId="25" fillId="0" borderId="0" xfId="1" applyNumberFormat="1" applyFont="1" applyFill="1" applyBorder="1" applyAlignment="1">
      <alignment horizontal="right" vertical="top" wrapText="1"/>
    </xf>
    <xf numFmtId="164" fontId="4" fillId="0" borderId="0" xfId="0" applyNumberFormat="1" applyFont="1"/>
    <xf numFmtId="164" fontId="44" fillId="0" borderId="0" xfId="0" applyNumberFormat="1" applyFont="1" applyAlignment="1">
      <alignment vertical="center"/>
    </xf>
    <xf numFmtId="164" fontId="44" fillId="0" borderId="9" xfId="0" applyNumberFormat="1" applyFont="1" applyBorder="1" applyAlignment="1">
      <alignment vertical="center"/>
    </xf>
    <xf numFmtId="0" fontId="47" fillId="0" borderId="0" xfId="0" applyFont="1" applyFill="1" applyBorder="1"/>
    <xf numFmtId="0" fontId="47" fillId="0" borderId="0" xfId="0" applyFont="1" applyFill="1"/>
    <xf numFmtId="0" fontId="47" fillId="0" borderId="0" xfId="0" applyFont="1" applyFill="1" applyAlignment="1">
      <alignment horizontal="center"/>
    </xf>
    <xf numFmtId="0" fontId="28" fillId="0" borderId="0" xfId="0" applyFont="1" applyFill="1" applyBorder="1"/>
    <xf numFmtId="0" fontId="49" fillId="0" borderId="0" xfId="0" applyFont="1" applyFill="1" applyBorder="1"/>
    <xf numFmtId="0" fontId="49" fillId="0" borderId="0" xfId="0" applyFont="1" applyFill="1"/>
    <xf numFmtId="0" fontId="8" fillId="0" borderId="0" xfId="4" applyFont="1" applyFill="1" applyBorder="1" applyAlignment="1">
      <alignment wrapText="1"/>
    </xf>
    <xf numFmtId="0" fontId="48" fillId="0" borderId="0" xfId="0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Border="1"/>
    <xf numFmtId="0" fontId="40" fillId="0" borderId="0" xfId="0" applyFont="1" applyFill="1" applyBorder="1"/>
    <xf numFmtId="0" fontId="40" fillId="0" borderId="0" xfId="0" applyFont="1" applyFill="1"/>
    <xf numFmtId="0" fontId="8" fillId="0" borderId="15" xfId="0" applyFont="1" applyFill="1" applyBorder="1" applyAlignment="1">
      <alignment horizontal="center" vertical="top" wrapText="1"/>
    </xf>
    <xf numFmtId="0" fontId="28" fillId="0" borderId="0" xfId="0" applyFont="1" applyFill="1" applyBorder="1" applyAlignment="1">
      <alignment vertical="center"/>
    </xf>
    <xf numFmtId="164" fontId="40" fillId="0" borderId="3" xfId="0" applyNumberFormat="1" applyFont="1" applyFill="1" applyBorder="1" applyAlignment="1"/>
    <xf numFmtId="164" fontId="40" fillId="0" borderId="0" xfId="0" applyNumberFormat="1" applyFont="1" applyFill="1" applyBorder="1" applyAlignment="1"/>
    <xf numFmtId="1" fontId="8" fillId="0" borderId="0" xfId="0" applyNumberFormat="1" applyFont="1" applyFill="1" applyBorder="1" applyAlignment="1">
      <alignment vertical="top"/>
    </xf>
    <xf numFmtId="1" fontId="8" fillId="0" borderId="9" xfId="0" applyNumberFormat="1" applyFont="1" applyFill="1" applyBorder="1" applyAlignment="1">
      <alignment vertical="top"/>
    </xf>
    <xf numFmtId="1" fontId="8" fillId="0" borderId="9" xfId="6" applyNumberFormat="1" applyFont="1" applyFill="1" applyBorder="1" applyAlignment="1">
      <alignment horizontal="right" vertical="top" wrapText="1"/>
    </xf>
    <xf numFmtId="1" fontId="8" fillId="0" borderId="9" xfId="0" applyNumberFormat="1" applyFont="1" applyFill="1" applyBorder="1" applyAlignment="1">
      <alignment vertical="top" wrapText="1"/>
    </xf>
    <xf numFmtId="1" fontId="8" fillId="0" borderId="9" xfId="6" applyNumberFormat="1" applyFont="1" applyFill="1" applyBorder="1" applyAlignment="1">
      <alignment vertical="top" wrapText="1"/>
    </xf>
    <xf numFmtId="1" fontId="8" fillId="0" borderId="0" xfId="6" applyNumberFormat="1" applyFont="1" applyFill="1" applyBorder="1" applyAlignment="1">
      <alignment vertical="top" wrapText="1"/>
    </xf>
    <xf numFmtId="1" fontId="8" fillId="0" borderId="0" xfId="6" applyNumberFormat="1" applyFont="1" applyFill="1" applyBorder="1" applyAlignment="1">
      <alignment horizontal="right" vertical="top" wrapText="1"/>
    </xf>
    <xf numFmtId="1" fontId="8" fillId="0" borderId="9" xfId="0" applyNumberFormat="1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 indent="2"/>
    </xf>
    <xf numFmtId="0" fontId="51" fillId="0" borderId="0" xfId="0" applyFont="1" applyFill="1" applyAlignment="1">
      <alignment horizontal="right" indent="3"/>
    </xf>
    <xf numFmtId="0" fontId="52" fillId="0" borderId="0" xfId="2" applyFont="1" applyAlignment="1" applyProtection="1">
      <alignment horizontal="right"/>
    </xf>
    <xf numFmtId="1" fontId="8" fillId="0" borderId="0" xfId="0" applyNumberFormat="1" applyFont="1" applyAlignment="1">
      <alignment vertical="top"/>
    </xf>
    <xf numFmtId="1" fontId="8" fillId="0" borderId="0" xfId="0" applyNumberFormat="1" applyFont="1" applyFill="1" applyBorder="1" applyAlignment="1">
      <alignment horizontal="right" vertical="top"/>
    </xf>
    <xf numFmtId="3" fontId="53" fillId="0" borderId="0" xfId="0" applyNumberFormat="1" applyFont="1" applyBorder="1" applyAlignment="1">
      <alignment horizontal="right" vertical="top" wrapText="1" indent="5"/>
    </xf>
    <xf numFmtId="0" fontId="40" fillId="0" borderId="0" xfId="0" applyFont="1" applyFill="1" applyAlignment="1">
      <alignment horizontal="right" indent="3"/>
    </xf>
    <xf numFmtId="0" fontId="54" fillId="0" borderId="0" xfId="0" applyFont="1"/>
    <xf numFmtId="0" fontId="8" fillId="0" borderId="1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indent="1"/>
    </xf>
    <xf numFmtId="0" fontId="8" fillId="0" borderId="0" xfId="0" applyFont="1" applyFill="1" applyBorder="1" applyAlignment="1">
      <alignment wrapText="1"/>
    </xf>
    <xf numFmtId="1" fontId="8" fillId="0" borderId="0" xfId="0" applyNumberFormat="1" applyFont="1" applyAlignment="1"/>
    <xf numFmtId="1" fontId="40" fillId="0" borderId="0" xfId="0" applyNumberFormat="1" applyFont="1" applyAlignment="1">
      <alignment vertical="center"/>
    </xf>
    <xf numFmtId="0" fontId="30" fillId="0" borderId="4" xfId="0" applyFont="1" applyBorder="1" applyAlignment="1">
      <alignment vertical="center" wrapText="1"/>
    </xf>
    <xf numFmtId="0" fontId="29" fillId="0" borderId="6" xfId="0" applyFont="1" applyBorder="1" applyAlignment="1">
      <alignment vertical="top" wrapText="1"/>
    </xf>
    <xf numFmtId="164" fontId="44" fillId="0" borderId="0" xfId="0" applyNumberFormat="1" applyFont="1" applyBorder="1" applyAlignment="1">
      <alignment vertical="top" wrapText="1"/>
    </xf>
    <xf numFmtId="164" fontId="29" fillId="0" borderId="0" xfId="0" applyNumberFormat="1" applyFont="1" applyAlignment="1">
      <alignment vertical="top"/>
    </xf>
    <xf numFmtId="2" fontId="44" fillId="0" borderId="0" xfId="0" applyNumberFormat="1" applyFont="1" applyAlignment="1">
      <alignment horizontal="right" vertical="top"/>
    </xf>
    <xf numFmtId="164" fontId="47" fillId="0" borderId="0" xfId="0" applyNumberFormat="1" applyFont="1" applyBorder="1" applyAlignment="1">
      <alignment vertical="center" wrapText="1"/>
    </xf>
    <xf numFmtId="0" fontId="44" fillId="0" borderId="0" xfId="0" applyFont="1" applyAlignment="1">
      <alignment horizontal="right" vertical="center"/>
    </xf>
    <xf numFmtId="164" fontId="44" fillId="0" borderId="0" xfId="0" applyNumberFormat="1" applyFont="1" applyAlignment="1">
      <alignment horizontal="right" vertical="center"/>
    </xf>
    <xf numFmtId="164" fontId="29" fillId="0" borderId="0" xfId="0" applyNumberFormat="1" applyFont="1" applyAlignment="1">
      <alignment vertical="center"/>
    </xf>
    <xf numFmtId="0" fontId="44" fillId="0" borderId="0" xfId="0" applyFont="1" applyAlignment="1">
      <alignment vertical="top"/>
    </xf>
    <xf numFmtId="0" fontId="44" fillId="0" borderId="0" xfId="0" applyFont="1" applyAlignment="1">
      <alignment vertical="center"/>
    </xf>
    <xf numFmtId="164" fontId="44" fillId="0" borderId="0" xfId="0" applyNumberFormat="1" applyFont="1" applyBorder="1" applyAlignment="1">
      <alignment horizontal="right" vertical="center" wrapText="1"/>
    </xf>
    <xf numFmtId="0" fontId="29" fillId="0" borderId="6" xfId="0" applyFont="1" applyBorder="1" applyAlignment="1">
      <alignment vertical="center" wrapText="1"/>
    </xf>
    <xf numFmtId="0" fontId="30" fillId="0" borderId="6" xfId="0" applyFont="1" applyBorder="1" applyAlignment="1">
      <alignment vertical="top" wrapText="1"/>
    </xf>
    <xf numFmtId="0" fontId="33" fillId="0" borderId="6" xfId="0" applyFont="1" applyBorder="1" applyAlignment="1">
      <alignment vertical="top" wrapText="1"/>
    </xf>
    <xf numFmtId="0" fontId="29" fillId="0" borderId="6" xfId="0" applyFont="1" applyBorder="1"/>
    <xf numFmtId="0" fontId="30" fillId="0" borderId="6" xfId="0" applyFont="1" applyBorder="1" applyAlignment="1">
      <alignment wrapText="1"/>
    </xf>
    <xf numFmtId="0" fontId="29" fillId="0" borderId="6" xfId="0" applyFont="1" applyBorder="1" applyAlignment="1">
      <alignment vertical="top"/>
    </xf>
    <xf numFmtId="0" fontId="29" fillId="0" borderId="0" xfId="0" applyFont="1" applyBorder="1" applyAlignment="1">
      <alignment vertical="top" wrapText="1"/>
    </xf>
    <xf numFmtId="0" fontId="29" fillId="0" borderId="6" xfId="0" applyFont="1" applyBorder="1" applyAlignment="1">
      <alignment vertical="top" wrapText="1"/>
    </xf>
    <xf numFmtId="0" fontId="40" fillId="0" borderId="0" xfId="0" applyFont="1" applyBorder="1" applyAlignment="1">
      <alignment wrapText="1"/>
    </xf>
    <xf numFmtId="0" fontId="40" fillId="0" borderId="3" xfId="0" applyFont="1" applyBorder="1" applyAlignment="1">
      <alignment wrapText="1"/>
    </xf>
    <xf numFmtId="0" fontId="40" fillId="0" borderId="4" xfId="0" applyFont="1" applyBorder="1" applyAlignment="1">
      <alignment wrapText="1"/>
    </xf>
    <xf numFmtId="0" fontId="32" fillId="0" borderId="0" xfId="0" applyFont="1" applyBorder="1" applyAlignment="1">
      <alignment horizontal="left" vertical="top" wrapText="1"/>
    </xf>
    <xf numFmtId="0" fontId="32" fillId="0" borderId="6" xfId="0" applyFont="1" applyBorder="1" applyAlignment="1">
      <alignment horizontal="left" vertical="top" wrapText="1"/>
    </xf>
    <xf numFmtId="0" fontId="29" fillId="0" borderId="10" xfId="0" applyFont="1" applyBorder="1" applyAlignment="1">
      <alignment horizontal="center"/>
    </xf>
    <xf numFmtId="0" fontId="29" fillId="0" borderId="11" xfId="0" applyFont="1" applyBorder="1" applyAlignment="1">
      <alignment horizontal="center"/>
    </xf>
    <xf numFmtId="0" fontId="33" fillId="0" borderId="11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2" fillId="0" borderId="0" xfId="0" applyFont="1" applyBorder="1" applyAlignment="1">
      <alignment vertical="top" wrapText="1"/>
    </xf>
    <xf numFmtId="0" fontId="32" fillId="0" borderId="6" xfId="0" applyFont="1" applyBorder="1" applyAlignment="1">
      <alignment vertical="top" wrapText="1"/>
    </xf>
    <xf numFmtId="0" fontId="29" fillId="0" borderId="11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vertical="center" wrapText="1"/>
    </xf>
    <xf numFmtId="0" fontId="30" fillId="0" borderId="4" xfId="0" applyFont="1" applyBorder="1" applyAlignment="1">
      <alignment vertical="center" wrapText="1"/>
    </xf>
    <xf numFmtId="0" fontId="29" fillId="0" borderId="0" xfId="0" applyFont="1" applyBorder="1" applyAlignment="1">
      <alignment vertical="top" wrapText="1"/>
    </xf>
    <xf numFmtId="0" fontId="29" fillId="0" borderId="6" xfId="0" applyFont="1" applyBorder="1" applyAlignment="1">
      <alignment vertical="top" wrapText="1"/>
    </xf>
    <xf numFmtId="0" fontId="29" fillId="0" borderId="3" xfId="0" applyFont="1" applyBorder="1"/>
    <xf numFmtId="0" fontId="29" fillId="0" borderId="4" xfId="0" applyFont="1" applyBorder="1"/>
    <xf numFmtId="0" fontId="33" fillId="0" borderId="0" xfId="0" applyFont="1" applyBorder="1" applyAlignment="1">
      <alignment horizontal="center" vertical="top" wrapText="1"/>
    </xf>
    <xf numFmtId="165" fontId="25" fillId="0" borderId="0" xfId="1" applyNumberFormat="1" applyFont="1" applyFill="1" applyBorder="1" applyAlignment="1">
      <alignment horizontal="right" vertical="top" wrapText="1"/>
    </xf>
  </cellXfs>
  <cellStyles count="7">
    <cellStyle name="Comma" xfId="1" builtinId="3"/>
    <cellStyle name="Hyperlink" xfId="2" builtinId="8" customBuiltin="1"/>
    <cellStyle name="Normal" xfId="0" builtinId="0"/>
    <cellStyle name="Normal 2" xfId="3"/>
    <cellStyle name="Normal_Sheet1" xfId="4"/>
    <cellStyle name="Normal_Sheet1 2" xfId="5"/>
    <cellStyle name="Normal_Tabela 4. PRODCOM_SUMARNA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6" Type="http://schemas.openxmlformats.org/officeDocument/2006/relationships/printerSettings" Target="../printerSettings/printerSettings19.bin"/><Relationship Id="rId5" Type="http://schemas.openxmlformats.org/officeDocument/2006/relationships/printerSettings" Target="../printerSettings/printerSettings18.bin"/><Relationship Id="rId4" Type="http://schemas.openxmlformats.org/officeDocument/2006/relationships/printerSettings" Target="../printerSettings/printerSettings1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.bin"/><Relationship Id="rId7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Relationship Id="rId6" Type="http://schemas.openxmlformats.org/officeDocument/2006/relationships/printerSettings" Target="../printerSettings/printerSettings25.bin"/><Relationship Id="rId5" Type="http://schemas.openxmlformats.org/officeDocument/2006/relationships/printerSettings" Target="../printerSettings/printerSettings24.bin"/><Relationship Id="rId4" Type="http://schemas.openxmlformats.org/officeDocument/2006/relationships/printerSettings" Target="../printerSettings/printerSettings2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6" Type="http://schemas.openxmlformats.org/officeDocument/2006/relationships/printerSettings" Target="../printerSettings/printerSettings32.bin"/><Relationship Id="rId5" Type="http://schemas.openxmlformats.org/officeDocument/2006/relationships/printerSettings" Target="../printerSettings/printerSettings31.bin"/><Relationship Id="rId4" Type="http://schemas.openxmlformats.org/officeDocument/2006/relationships/printerSettings" Target="../printerSettings/printerSettings3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7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6" Type="http://schemas.openxmlformats.org/officeDocument/2006/relationships/printerSettings" Target="../printerSettings/printerSettings38.bin"/><Relationship Id="rId5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3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2.bin"/><Relationship Id="rId7" Type="http://schemas.openxmlformats.org/officeDocument/2006/relationships/printerSettings" Target="../printerSettings/printerSettings46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Relationship Id="rId6" Type="http://schemas.openxmlformats.org/officeDocument/2006/relationships/printerSettings" Target="../printerSettings/printerSettings45.bin"/><Relationship Id="rId5" Type="http://schemas.openxmlformats.org/officeDocument/2006/relationships/printerSettings" Target="../printerSettings/printerSettings44.bin"/><Relationship Id="rId4" Type="http://schemas.openxmlformats.org/officeDocument/2006/relationships/printerSettings" Target="../printerSettings/printerSettings4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9.bin"/><Relationship Id="rId7" Type="http://schemas.openxmlformats.org/officeDocument/2006/relationships/printerSettings" Target="../printerSettings/printerSettings53.bin"/><Relationship Id="rId2" Type="http://schemas.openxmlformats.org/officeDocument/2006/relationships/printerSettings" Target="../printerSettings/printerSettings48.bin"/><Relationship Id="rId1" Type="http://schemas.openxmlformats.org/officeDocument/2006/relationships/printerSettings" Target="../printerSettings/printerSettings47.bin"/><Relationship Id="rId6" Type="http://schemas.openxmlformats.org/officeDocument/2006/relationships/printerSettings" Target="../printerSettings/printerSettings52.bin"/><Relationship Id="rId5" Type="http://schemas.openxmlformats.org/officeDocument/2006/relationships/printerSettings" Target="../printerSettings/printerSettings51.bin"/><Relationship Id="rId4" Type="http://schemas.openxmlformats.org/officeDocument/2006/relationships/printerSettings" Target="../printerSettings/printerSettings50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6.bin"/><Relationship Id="rId7" Type="http://schemas.openxmlformats.org/officeDocument/2006/relationships/printerSettings" Target="../printerSettings/printerSettings60.bin"/><Relationship Id="rId2" Type="http://schemas.openxmlformats.org/officeDocument/2006/relationships/printerSettings" Target="../printerSettings/printerSettings55.bin"/><Relationship Id="rId1" Type="http://schemas.openxmlformats.org/officeDocument/2006/relationships/printerSettings" Target="../printerSettings/printerSettings54.bin"/><Relationship Id="rId6" Type="http://schemas.openxmlformats.org/officeDocument/2006/relationships/printerSettings" Target="../printerSettings/printerSettings59.bin"/><Relationship Id="rId5" Type="http://schemas.openxmlformats.org/officeDocument/2006/relationships/printerSettings" Target="../printerSettings/printerSettings58.bin"/><Relationship Id="rId4" Type="http://schemas.openxmlformats.org/officeDocument/2006/relationships/printerSettings" Target="../printerSettings/printerSettings5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tASAPSheetIndex"/>
  <dimension ref="A1:A10"/>
  <sheetViews>
    <sheetView tabSelected="1" workbookViewId="0"/>
  </sheetViews>
  <sheetFormatPr defaultRowHeight="15"/>
  <cols>
    <col min="1" max="1" width="89.7109375" style="22" customWidth="1"/>
    <col min="2" max="16384" width="9.140625" style="22"/>
  </cols>
  <sheetData>
    <row r="1" spans="1:1" ht="20.100000000000001" customHeight="1">
      <c r="A1" s="23" t="s">
        <v>202</v>
      </c>
    </row>
    <row r="2" spans="1:1" ht="20.100000000000001" customHeight="1">
      <c r="A2" s="27" t="s">
        <v>203</v>
      </c>
    </row>
    <row r="3" spans="1:1" ht="20.100000000000001" customHeight="1">
      <c r="A3" s="27" t="s">
        <v>204</v>
      </c>
    </row>
    <row r="4" spans="1:1" ht="20.100000000000001" customHeight="1">
      <c r="A4" s="24" t="str">
        <f>'17.3.LAT'!A1</f>
        <v>17.3. Indeksi industrijske proizvodnje prema područjima i oblastima KD, prethodna godina=100</v>
      </c>
    </row>
    <row r="5" spans="1:1" ht="19.5" customHeight="1">
      <c r="A5" s="24" t="str">
        <f>'17.4.LAT'!A1</f>
        <v>17.4. Indeksi industrijske proizvodnje prema područjima i oblastima KD, 2010=100</v>
      </c>
    </row>
    <row r="6" spans="1:1" s="32" customFormat="1" ht="20.100000000000001" customHeight="1">
      <c r="A6" s="24" t="str">
        <f>'17.5.LAT'!A1</f>
        <v>17.5. Proizvodnja važnijih industrijskih proizvoda, 2015.</v>
      </c>
    </row>
    <row r="7" spans="1:1" s="32" customFormat="1" ht="20.100000000000001" customHeight="1">
      <c r="A7" s="24" t="str">
        <f>'17.6.LAT'!A1</f>
        <v>17.6. Vrijednost prodaje po područjima KD</v>
      </c>
    </row>
    <row r="8" spans="1:1" ht="20.100000000000001" customHeight="1">
      <c r="A8" s="24" t="str">
        <f>'17.7.LAT'!A1</f>
        <v>17.7. Vrijednost prodaje po područjima KD i industrijskim oblastima, 2015.</v>
      </c>
    </row>
    <row r="9" spans="1:1" ht="19.5" customHeight="1">
      <c r="A9" s="27" t="str">
        <f>'17.8.LAT'!A1</f>
        <v>17.8. Indeksi zaposlenih u industriji po područjima KD</v>
      </c>
    </row>
    <row r="10" spans="1:1" ht="19.5" customHeight="1">
      <c r="A10" s="27" t="str">
        <f>'17.9.LAT'!A1</f>
        <v>17.9. Indeksi zaposlenih u industriji po područjima KD i industrijskim oblastima, 2015.</v>
      </c>
    </row>
  </sheetData>
  <customSheetViews>
    <customSheetView guid="{868FE8B7-0DE3-4D29-9F36-65E5F3937EF0}">
      <selection activeCell="F16" sqref="F16"/>
      <pageMargins left="0.43307086614173229" right="0.43307086614173229" top="0.74803149606299213" bottom="0.74803149606299213" header="0.31496062992125984" footer="0.31496062992125984"/>
      <pageSetup paperSize="9" orientation="portrait" r:id="rId1"/>
      <headerFooter>
        <oddFooter>&amp;L&amp;"Arial,Regular"&amp;8Statistički godišnjak Republike Srpske 2015&amp;C&amp;"Arial,Regular"&amp;8Str. &amp;P od &amp;N</oddFooter>
      </headerFooter>
    </customSheetView>
    <customSheetView guid="{ECD05CBD-9B98-4A09-B421-552946975B7F}">
      <selection activeCell="A5" sqref="A5"/>
      <pageMargins left="0.7" right="0.7" top="0.75" bottom="0.75" header="0.3" footer="0.3"/>
      <pageSetup paperSize="9" orientation="portrait" r:id="rId2"/>
      <headerFooter>
        <oddFooter>&amp;L&amp;"Arial,Regular"&amp;8Статистички годишњак Републике Српске 2013&amp;C&amp;"Arial,Regular"&amp;8Стр. &amp;P од &amp;N</oddFooter>
      </headerFooter>
    </customSheetView>
    <customSheetView guid="{1BB1973C-AAB6-499D-AAF0-36933CFDC162}">
      <selection activeCell="A15" sqref="A15"/>
      <pageMargins left="0.7" right="0.7" top="0.75" bottom="0.75" header="0.3" footer="0.3"/>
      <pageSetup paperSize="9" orientation="portrait" r:id="rId3"/>
      <headerFoot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>
      <selection activeCell="A15" sqref="A15"/>
      <pageMargins left="0.7" right="0.7" top="0.75" bottom="0.75" header="0.3" footer="0.3"/>
      <pageSetup paperSize="9" orientation="portrait" r:id="rId4"/>
      <headerFooter>
        <oddFooter>&amp;C&amp;"Arial,Regular"&amp;8Стр. &amp;P од &amp;N&amp;L&amp;"Arial,Regular"&amp;8Статистички годишњак Републике Српске 2011</oddFooter>
      </headerFooter>
    </customSheetView>
    <customSheetView guid="{3CB06DF4-4253-489C-8A92-8868F67496FB}" showPageBreaks="1">
      <pageMargins left="0.43307086614173229" right="0.43307086614173229" top="0.74803149606299213" bottom="0.74803149606299213" header="0.31496062992125984" footer="0.31496062992125984"/>
      <pageSetup paperSize="9" orientation="portrait" r:id="rId5"/>
      <headerFooter>
        <oddFooter>&amp;L&amp;"Arial,Regular"&amp;8Statistički godišnjak Republike Srpske 2016&amp;C&amp;"Arial,Regular"&amp;8Str. &amp;P od &amp;N</oddFooter>
      </headerFooter>
    </customSheetView>
    <customSheetView guid="{9D4A1937-6EF6-4CED-B48E-EA5646E5BE4B}">
      <selection activeCell="F16" sqref="F16"/>
      <pageMargins left="0.43307086614173229" right="0.43307086614173229" top="0.74803149606299213" bottom="0.74803149606299213" header="0.31496062992125984" footer="0.31496062992125984"/>
      <pageSetup paperSize="9" orientation="portrait" r:id="rId6"/>
      <headerFooter>
        <oddFooter>&amp;L&amp;"Arial,Regular"&amp;8Statistički godišnjak Republike Srpske 2015&amp;C&amp;"Arial,Regular"&amp;8Str. &amp;P od &amp;N</oddFooter>
      </headerFooter>
    </customSheetView>
  </customSheetViews>
  <hyperlinks>
    <hyperlink ref="A2" location="'17.1.LAT'!A1" display="17.1. Indeksi industrijske proizvodnje prema GIG, prethodna godina=100"/>
    <hyperlink ref="A3" location="'17.2.LAT'!A1" display="17.2. Indeksi industrijske proizvodnje prema GIG, 2010=100"/>
    <hyperlink ref="A4" location="'17.3.LAT'!A1" display="'17.3.LAT'!A1"/>
    <hyperlink ref="A5" location="'17.4.LAT'!A1" display="'17.4.LAT'!A1"/>
    <hyperlink ref="A6" location="'17.5.LAT'!A1" display="'17.5.LAT'!A1"/>
    <hyperlink ref="A7" location="'17.6.LAT'!A1" display="'17.6.LAT'!A1"/>
    <hyperlink ref="A8" location="'17.7.LAT'!A1" display="'17.7.LAT'!A1"/>
    <hyperlink ref="A9" location="'17.8.LAT'!A1" display="'17.8.LAT'!A1"/>
    <hyperlink ref="A10" location="'17.9.LAT'!A1" display="'17.9.LAT'!A1"/>
  </hyperlinks>
  <pageMargins left="0.43307086614173229" right="0.43307086614173229" top="0.74803149606299213" bottom="0.74803149606299213" header="0.31496062992125984" footer="0.31496062992125984"/>
  <pageSetup paperSize="9" orientation="portrait" r:id="rId7"/>
  <headerFooter>
    <oddFooter>&amp;L&amp;"Arial,Regular"&amp;8Statistički godišnjak Republike Srpske&amp;C&amp;"Arial,Regular"&amp;8Str. &amp;P od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G38"/>
  <sheetViews>
    <sheetView zoomScale="130" zoomScaleNormal="100" workbookViewId="0">
      <pane ySplit="3" topLeftCell="A4" activePane="bottomLeft" state="frozen"/>
      <selection activeCell="B27" sqref="B27"/>
      <selection pane="bottomLeft" activeCell="D2" sqref="D2"/>
    </sheetView>
  </sheetViews>
  <sheetFormatPr defaultRowHeight="12"/>
  <cols>
    <col min="1" max="1" width="4" style="1" customWidth="1"/>
    <col min="2" max="2" width="4.42578125" style="1" customWidth="1"/>
    <col min="3" max="3" width="50.85546875" style="1" customWidth="1"/>
    <col min="4" max="4" width="17.5703125" style="1" customWidth="1"/>
    <col min="5" max="5" width="7" style="4" customWidth="1"/>
    <col min="6" max="6" width="9.140625" style="1" customWidth="1"/>
    <col min="7" max="7" width="9.140625" style="4"/>
    <col min="8" max="16384" width="9.140625" style="1"/>
  </cols>
  <sheetData>
    <row r="1" spans="1:7" ht="16.5" customHeight="1">
      <c r="A1" s="2" t="s">
        <v>215</v>
      </c>
    </row>
    <row r="2" spans="1:7" ht="12.75" thickBot="1">
      <c r="A2" s="6" t="s">
        <v>29</v>
      </c>
      <c r="D2" s="25" t="s">
        <v>19</v>
      </c>
    </row>
    <row r="3" spans="1:7" ht="30" customHeight="1" thickTop="1">
      <c r="A3" s="226"/>
      <c r="B3" s="227"/>
      <c r="C3" s="227"/>
      <c r="D3" s="3" t="s">
        <v>187</v>
      </c>
      <c r="F3" s="4"/>
      <c r="G3" s="1"/>
    </row>
    <row r="4" spans="1:7" s="8" customFormat="1" ht="17.100000000000001" customHeight="1">
      <c r="A4" s="228" t="s">
        <v>20</v>
      </c>
      <c r="B4" s="228"/>
      <c r="C4" s="229"/>
      <c r="D4" s="138">
        <v>101.3</v>
      </c>
      <c r="E4" s="29"/>
      <c r="F4" s="29"/>
      <c r="G4" s="7"/>
    </row>
    <row r="5" spans="1:7">
      <c r="A5" s="230"/>
      <c r="B5" s="230"/>
      <c r="C5" s="231"/>
      <c r="D5" s="19"/>
      <c r="E5" s="1"/>
    </row>
    <row r="6" spans="1:7" ht="17.100000000000001" customHeight="1">
      <c r="A6" s="9" t="s">
        <v>4</v>
      </c>
      <c r="B6" s="224" t="s">
        <v>30</v>
      </c>
      <c r="C6" s="225"/>
      <c r="D6" s="150">
        <v>101.7</v>
      </c>
      <c r="E6" s="30"/>
      <c r="F6" s="30"/>
    </row>
    <row r="7" spans="1:7" ht="17.100000000000001" customHeight="1">
      <c r="A7" s="5"/>
      <c r="B7" s="11" t="s">
        <v>11</v>
      </c>
      <c r="C7" s="82" t="s">
        <v>31</v>
      </c>
      <c r="D7" s="150">
        <v>102.6</v>
      </c>
      <c r="E7" s="30"/>
      <c r="F7" s="30"/>
    </row>
    <row r="8" spans="1:7" ht="17.100000000000001" customHeight="1">
      <c r="A8" s="5"/>
      <c r="B8" s="11" t="s">
        <v>12</v>
      </c>
      <c r="C8" s="82" t="s">
        <v>32</v>
      </c>
      <c r="D8" s="150">
        <v>101.8</v>
      </c>
      <c r="E8" s="30"/>
      <c r="F8" s="30"/>
    </row>
    <row r="9" spans="1:7" ht="17.100000000000001" customHeight="1">
      <c r="A9" s="5"/>
      <c r="B9" s="11" t="s">
        <v>13</v>
      </c>
      <c r="C9" s="82" t="s">
        <v>33</v>
      </c>
      <c r="D9" s="150">
        <v>97</v>
      </c>
      <c r="E9" s="30"/>
      <c r="F9" s="30"/>
    </row>
    <row r="10" spans="1:7">
      <c r="A10" s="5"/>
      <c r="B10" s="37"/>
      <c r="C10" s="38"/>
      <c r="D10" s="20"/>
      <c r="E10" s="1"/>
    </row>
    <row r="11" spans="1:7" ht="17.100000000000001" customHeight="1">
      <c r="A11" s="9" t="s">
        <v>0</v>
      </c>
      <c r="B11" s="224" t="s">
        <v>34</v>
      </c>
      <c r="C11" s="225"/>
      <c r="D11" s="149">
        <v>101</v>
      </c>
      <c r="E11" s="30"/>
      <c r="F11" s="30"/>
    </row>
    <row r="12" spans="1:7">
      <c r="A12" s="5"/>
      <c r="B12" s="5">
        <v>10</v>
      </c>
      <c r="C12" s="82" t="s">
        <v>35</v>
      </c>
      <c r="D12" s="149">
        <v>104.8</v>
      </c>
      <c r="E12" s="30"/>
      <c r="F12" s="30"/>
    </row>
    <row r="13" spans="1:7">
      <c r="A13" s="5"/>
      <c r="B13" s="5">
        <v>11</v>
      </c>
      <c r="C13" s="82" t="s">
        <v>36</v>
      </c>
      <c r="D13" s="149">
        <v>100.3</v>
      </c>
      <c r="E13" s="30"/>
      <c r="F13" s="30"/>
    </row>
    <row r="14" spans="1:7">
      <c r="A14" s="5"/>
      <c r="B14" s="5">
        <v>12</v>
      </c>
      <c r="C14" s="82" t="s">
        <v>37</v>
      </c>
      <c r="D14" s="149">
        <v>120.3</v>
      </c>
      <c r="E14" s="30"/>
      <c r="F14" s="30"/>
    </row>
    <row r="15" spans="1:7">
      <c r="A15" s="5"/>
      <c r="B15" s="5">
        <v>13</v>
      </c>
      <c r="C15" s="82" t="s">
        <v>38</v>
      </c>
      <c r="D15" s="149">
        <v>103.9</v>
      </c>
      <c r="E15" s="30"/>
      <c r="F15" s="30"/>
    </row>
    <row r="16" spans="1:7">
      <c r="A16" s="37"/>
      <c r="B16" s="5">
        <v>14</v>
      </c>
      <c r="C16" s="82" t="s">
        <v>39</v>
      </c>
      <c r="D16" s="149">
        <v>96.5</v>
      </c>
      <c r="E16" s="30"/>
      <c r="F16" s="30"/>
    </row>
    <row r="17" spans="1:6">
      <c r="A17" s="5"/>
      <c r="B17" s="5">
        <v>15</v>
      </c>
      <c r="C17" s="82" t="s">
        <v>40</v>
      </c>
      <c r="D17" s="149">
        <v>105.6</v>
      </c>
      <c r="E17" s="31"/>
      <c r="F17" s="31"/>
    </row>
    <row r="18" spans="1:6" ht="24">
      <c r="A18" s="5"/>
      <c r="B18" s="5">
        <v>16</v>
      </c>
      <c r="C18" s="82" t="s">
        <v>41</v>
      </c>
      <c r="D18" s="149">
        <v>99.8</v>
      </c>
      <c r="E18" s="30"/>
      <c r="F18" s="30"/>
    </row>
    <row r="19" spans="1:6">
      <c r="A19" s="37"/>
      <c r="B19" s="5">
        <v>17</v>
      </c>
      <c r="C19" s="82" t="s">
        <v>42</v>
      </c>
      <c r="D19" s="149">
        <v>101.9</v>
      </c>
      <c r="E19" s="30"/>
      <c r="F19" s="30"/>
    </row>
    <row r="20" spans="1:6">
      <c r="A20" s="5"/>
      <c r="B20" s="5">
        <v>18</v>
      </c>
      <c r="C20" s="82" t="s">
        <v>43</v>
      </c>
      <c r="D20" s="149">
        <v>99.3</v>
      </c>
      <c r="E20" s="30"/>
      <c r="F20" s="30"/>
    </row>
    <row r="21" spans="1:6">
      <c r="A21" s="5"/>
      <c r="B21" s="5">
        <v>19</v>
      </c>
      <c r="C21" s="82" t="s">
        <v>44</v>
      </c>
      <c r="D21" s="149">
        <v>91.2</v>
      </c>
      <c r="E21" s="30"/>
      <c r="F21" s="30"/>
    </row>
    <row r="22" spans="1:6">
      <c r="A22" s="5"/>
      <c r="B22" s="5">
        <v>20</v>
      </c>
      <c r="C22" s="82" t="s">
        <v>45</v>
      </c>
      <c r="D22" s="149">
        <v>100.3</v>
      </c>
      <c r="E22" s="30"/>
      <c r="F22" s="30"/>
    </row>
    <row r="23" spans="1:6" ht="24">
      <c r="A23" s="5"/>
      <c r="B23" s="5">
        <v>21</v>
      </c>
      <c r="C23" s="82" t="s">
        <v>46</v>
      </c>
      <c r="D23" s="149">
        <v>104</v>
      </c>
      <c r="E23" s="30"/>
      <c r="F23" s="30"/>
    </row>
    <row r="24" spans="1:6">
      <c r="A24" s="5"/>
      <c r="B24" s="5">
        <v>22</v>
      </c>
      <c r="C24" s="82" t="s">
        <v>47</v>
      </c>
      <c r="D24" s="149">
        <v>105.1</v>
      </c>
      <c r="E24" s="30"/>
      <c r="F24" s="30"/>
    </row>
    <row r="25" spans="1:6">
      <c r="A25" s="37"/>
      <c r="B25" s="5">
        <v>23</v>
      </c>
      <c r="C25" s="82" t="s">
        <v>48</v>
      </c>
      <c r="D25" s="149">
        <v>101.3</v>
      </c>
      <c r="E25" s="30"/>
      <c r="F25" s="30"/>
    </row>
    <row r="26" spans="1:6">
      <c r="A26" s="5"/>
      <c r="B26" s="5">
        <v>24</v>
      </c>
      <c r="C26" s="82" t="s">
        <v>49</v>
      </c>
      <c r="D26" s="149">
        <v>100.6</v>
      </c>
      <c r="E26" s="30"/>
      <c r="F26" s="30"/>
    </row>
    <row r="27" spans="1:6" ht="24">
      <c r="A27" s="5"/>
      <c r="B27" s="5">
        <v>25</v>
      </c>
      <c r="C27" s="82" t="s">
        <v>50</v>
      </c>
      <c r="D27" s="149">
        <v>95.8</v>
      </c>
      <c r="E27" s="30"/>
      <c r="F27" s="30"/>
    </row>
    <row r="28" spans="1:6">
      <c r="A28" s="5"/>
      <c r="B28" s="5">
        <v>26</v>
      </c>
      <c r="C28" s="82" t="s">
        <v>51</v>
      </c>
      <c r="D28" s="149">
        <v>93.7</v>
      </c>
      <c r="E28" s="30"/>
      <c r="F28" s="30"/>
    </row>
    <row r="29" spans="1:6">
      <c r="A29" s="5"/>
      <c r="B29" s="5">
        <v>27</v>
      </c>
      <c r="C29" s="82" t="s">
        <v>52</v>
      </c>
      <c r="D29" s="149">
        <v>100.2</v>
      </c>
      <c r="E29" s="30"/>
      <c r="F29" s="30"/>
    </row>
    <row r="30" spans="1:6">
      <c r="A30" s="5"/>
      <c r="B30" s="5">
        <v>28</v>
      </c>
      <c r="C30" s="82" t="s">
        <v>53</v>
      </c>
      <c r="D30" s="149">
        <v>100.6</v>
      </c>
      <c r="E30" s="30"/>
      <c r="F30" s="30"/>
    </row>
    <row r="31" spans="1:6" ht="24" customHeight="1">
      <c r="A31" s="5"/>
      <c r="B31" s="5">
        <v>29</v>
      </c>
      <c r="C31" s="82" t="s">
        <v>54</v>
      </c>
      <c r="D31" s="149">
        <v>85.7</v>
      </c>
      <c r="E31" s="30"/>
      <c r="F31" s="30"/>
    </row>
    <row r="32" spans="1:6">
      <c r="A32" s="5"/>
      <c r="B32" s="5">
        <v>30</v>
      </c>
      <c r="C32" s="82" t="s">
        <v>55</v>
      </c>
      <c r="D32" s="149">
        <v>97.2</v>
      </c>
      <c r="E32" s="30"/>
      <c r="F32" s="30"/>
    </row>
    <row r="33" spans="1:6">
      <c r="A33" s="5"/>
      <c r="B33" s="5">
        <v>31</v>
      </c>
      <c r="C33" s="82" t="s">
        <v>56</v>
      </c>
      <c r="D33" s="149">
        <v>105.5</v>
      </c>
      <c r="E33" s="30"/>
      <c r="F33" s="30"/>
    </row>
    <row r="34" spans="1:6">
      <c r="A34" s="5"/>
      <c r="B34" s="5">
        <v>32</v>
      </c>
      <c r="C34" s="82" t="s">
        <v>57</v>
      </c>
      <c r="D34" s="149">
        <v>106.8</v>
      </c>
      <c r="E34" s="30"/>
      <c r="F34" s="30"/>
    </row>
    <row r="35" spans="1:6">
      <c r="A35" s="5"/>
      <c r="B35" s="5">
        <v>33</v>
      </c>
      <c r="C35" s="82" t="s">
        <v>58</v>
      </c>
      <c r="D35" s="149">
        <v>98.5</v>
      </c>
      <c r="E35" s="30"/>
      <c r="F35" s="30"/>
    </row>
    <row r="36" spans="1:6" ht="12.75" customHeight="1">
      <c r="A36" s="5"/>
      <c r="B36" s="5"/>
      <c r="C36" s="38"/>
      <c r="D36" s="137"/>
      <c r="E36" s="30"/>
      <c r="F36" s="30"/>
    </row>
    <row r="37" spans="1:6" ht="30" customHeight="1">
      <c r="A37" s="9" t="s">
        <v>1</v>
      </c>
      <c r="B37" s="224" t="s">
        <v>59</v>
      </c>
      <c r="C37" s="225"/>
      <c r="D37" s="136">
        <v>102.3</v>
      </c>
      <c r="E37" s="31"/>
      <c r="F37" s="31"/>
    </row>
    <row r="38" spans="1:6" ht="24">
      <c r="A38" s="5"/>
      <c r="B38" s="5">
        <v>35</v>
      </c>
      <c r="C38" s="82" t="s">
        <v>60</v>
      </c>
      <c r="D38" s="136">
        <v>102.3</v>
      </c>
      <c r="E38" s="31"/>
      <c r="F38" s="31"/>
    </row>
  </sheetData>
  <customSheetViews>
    <customSheetView guid="{868FE8B7-0DE3-4D29-9F36-65E5F3937EF0}" scale="130">
      <pane ySplit="3" topLeftCell="A4" activePane="bottomLeft" state="frozen"/>
      <selection pane="bottomLeft" activeCell="D4" sqref="D4:D38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&amp;L&amp;"Arial,Regular"&amp;12Industrija</oddHeader>
        <oddFooter>&amp;C&amp;"Arial,Regular"&amp;8Str. &amp;P od &amp;N&amp;L&amp;"Arial,Regular"&amp;8Statistički godišnjak Republike Srpske 2015</oddFooter>
      </headerFooter>
    </customSheetView>
    <customSheetView guid="{ECD05CBD-9B98-4A09-B421-552946975B7F}" scale="130">
      <pane ySplit="3" topLeftCell="A4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1BB1973C-AAB6-499D-AAF0-36933CFDC162}" scale="130" showPageBreaks="1">
      <pane ySplit="3" topLeftCell="A26" activePane="bottomLeft" state="frozen"/>
      <selection pane="bottomLeft" activeCell="G33" sqref="G33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>
      <pane ySplit="3" topLeftCell="A4" activePane="bottomLeft" state="frozen"/>
      <selection pane="bottomLeft" activeCell="I7" sqref="I7"/>
      <pageMargins left="0.70866141732283505" right="0.70866141732283505" top="0.74803149606299202" bottom="0.74803149606299202" header="0.31496062992126" footer="0.31496062992126"/>
      <pageSetup paperSize="9" orientation="portrait" r:id="rId4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3CB06DF4-4253-489C-8A92-8868F67496FB}" scale="130" showPageBreaks="1">
      <pane ySplit="3" topLeftCell="A4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9D4A1937-6EF6-4CED-B48E-EA5646E5BE4B}" scale="130">
      <pane ySplit="3" topLeftCell="A4" activePane="bottomLeft" state="frozen"/>
      <selection pane="bottomLeft" activeCell="D4" sqref="D4:D38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&amp;L&amp;"Arial,Regular"&amp;12Industrija</oddHeader>
        <oddFooter>&amp;C&amp;"Arial,Regular"&amp;8Str. &amp;P od &amp;N&amp;L&amp;"Arial,Regular"&amp;8Statistički godišnjak Republike Srpske 2015</oddFooter>
      </headerFooter>
    </customSheetView>
  </customSheetViews>
  <mergeCells count="6">
    <mergeCell ref="B37:C37"/>
    <mergeCell ref="A3:C3"/>
    <mergeCell ref="A4:C4"/>
    <mergeCell ref="A5:C5"/>
    <mergeCell ref="B6:C6"/>
    <mergeCell ref="B11:C11"/>
  </mergeCells>
  <hyperlinks>
    <hyperlink ref="D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7"/>
  <headerFooter>
    <oddHeader>&amp;L&amp;"Arial,Regular"&amp;12Industrija</oddHeader>
    <oddFooter>&amp;C&amp;"Arial,Regular"&amp;8Str. &amp;P od &amp;N&amp;L&amp;"Arial,Regular"&amp;8Statistički godišnjak Republike Srpske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11"/>
  <sheetViews>
    <sheetView zoomScale="130" zoomScaleNormal="130" workbookViewId="0">
      <selection activeCell="B24" sqref="B24"/>
    </sheetView>
  </sheetViews>
  <sheetFormatPr defaultRowHeight="12"/>
  <cols>
    <col min="1" max="1" width="4.7109375" style="40" customWidth="1"/>
    <col min="2" max="2" width="31.42578125" style="40" customWidth="1"/>
    <col min="3" max="9" width="7" style="40" customWidth="1"/>
    <col min="10" max="12" width="8" style="40" customWidth="1"/>
    <col min="13" max="13" width="5.85546875" style="40" customWidth="1"/>
    <col min="14" max="16384" width="9.140625" style="40"/>
  </cols>
  <sheetData>
    <row r="1" spans="1:12" ht="13.5">
      <c r="A1" s="83" t="s">
        <v>205</v>
      </c>
    </row>
    <row r="2" spans="1:12" ht="12.75" thickBot="1">
      <c r="A2" s="84" t="s">
        <v>17</v>
      </c>
      <c r="J2" s="25"/>
      <c r="K2" s="25"/>
      <c r="L2" s="25" t="s">
        <v>19</v>
      </c>
    </row>
    <row r="3" spans="1:12" ht="28.5" customHeight="1" thickTop="1">
      <c r="A3" s="85"/>
      <c r="B3" s="86"/>
      <c r="C3" s="88">
        <v>2006</v>
      </c>
      <c r="D3" s="88">
        <v>2007</v>
      </c>
      <c r="E3" s="88">
        <v>2008</v>
      </c>
      <c r="F3" s="88">
        <v>2009</v>
      </c>
      <c r="G3" s="39">
        <v>2010</v>
      </c>
      <c r="H3" s="39">
        <v>2011</v>
      </c>
      <c r="I3" s="89">
        <v>2012</v>
      </c>
      <c r="J3" s="89">
        <v>2013</v>
      </c>
      <c r="K3" s="89">
        <v>2014</v>
      </c>
      <c r="L3" s="89">
        <v>2015</v>
      </c>
    </row>
    <row r="4" spans="1:12" ht="18" customHeight="1">
      <c r="A4" s="208" t="s">
        <v>20</v>
      </c>
      <c r="B4" s="208"/>
      <c r="C4" s="90">
        <v>119.1</v>
      </c>
      <c r="D4" s="91">
        <v>101</v>
      </c>
      <c r="E4" s="91">
        <v>117.7</v>
      </c>
      <c r="F4" s="91">
        <v>110.7</v>
      </c>
      <c r="G4" s="91">
        <v>105.4</v>
      </c>
      <c r="H4" s="91">
        <v>104.8</v>
      </c>
      <c r="I4" s="91">
        <v>96</v>
      </c>
      <c r="J4" s="105">
        <v>104.1</v>
      </c>
      <c r="K4" s="128">
        <v>100.6</v>
      </c>
      <c r="L4" s="165">
        <v>103.04575712500001</v>
      </c>
    </row>
    <row r="5" spans="1:12" ht="18.75" customHeight="1">
      <c r="A5" s="87" t="s">
        <v>3</v>
      </c>
      <c r="B5" s="87" t="s">
        <v>21</v>
      </c>
      <c r="C5" s="92">
        <v>145.30000000000001</v>
      </c>
      <c r="D5" s="93">
        <v>98.3</v>
      </c>
      <c r="E5" s="93">
        <v>104.2</v>
      </c>
      <c r="F5" s="93">
        <v>84.8</v>
      </c>
      <c r="G5" s="93">
        <v>113.2</v>
      </c>
      <c r="H5" s="93">
        <v>106.2</v>
      </c>
      <c r="I5" s="93">
        <v>92.7</v>
      </c>
      <c r="J5" s="106">
        <v>102.9</v>
      </c>
      <c r="K5" s="128">
        <v>103.3</v>
      </c>
      <c r="L5" s="166">
        <v>104.44840000000001</v>
      </c>
    </row>
    <row r="6" spans="1:12" ht="18.75" customHeight="1">
      <c r="A6" s="87" t="s">
        <v>22</v>
      </c>
      <c r="B6" s="87" t="s">
        <v>23</v>
      </c>
      <c r="C6" s="92">
        <v>88.4</v>
      </c>
      <c r="D6" s="93">
        <v>95.3</v>
      </c>
      <c r="E6" s="93">
        <v>152</v>
      </c>
      <c r="F6" s="93">
        <v>120.4</v>
      </c>
      <c r="G6" s="93">
        <v>101.4</v>
      </c>
      <c r="H6" s="93">
        <v>104.8</v>
      </c>
      <c r="I6" s="93">
        <v>95.5</v>
      </c>
      <c r="J6" s="106">
        <v>104.3</v>
      </c>
      <c r="K6" s="128">
        <v>92.5</v>
      </c>
      <c r="L6" s="166">
        <v>101.03250833333334</v>
      </c>
    </row>
    <row r="7" spans="1:12" ht="18.75" customHeight="1">
      <c r="A7" s="87" t="s">
        <v>24</v>
      </c>
      <c r="B7" s="87" t="s">
        <v>25</v>
      </c>
      <c r="C7" s="92">
        <v>132.69999999999999</v>
      </c>
      <c r="D7" s="93">
        <v>95.8</v>
      </c>
      <c r="E7" s="93">
        <v>89.2</v>
      </c>
      <c r="F7" s="93">
        <v>220.9</v>
      </c>
      <c r="G7" s="93">
        <v>106.2</v>
      </c>
      <c r="H7" s="93">
        <v>96.8</v>
      </c>
      <c r="I7" s="93">
        <v>111.3</v>
      </c>
      <c r="J7" s="106">
        <v>76.3</v>
      </c>
      <c r="K7" s="128">
        <v>108.4</v>
      </c>
      <c r="L7" s="166">
        <v>94.65006666666666</v>
      </c>
    </row>
    <row r="8" spans="1:12" ht="18.75" customHeight="1">
      <c r="A8" s="87" t="s">
        <v>5</v>
      </c>
      <c r="B8" s="87" t="s">
        <v>26</v>
      </c>
      <c r="C8" s="92">
        <v>121.3</v>
      </c>
      <c r="D8" s="93">
        <v>174.7</v>
      </c>
      <c r="E8" s="93">
        <v>132.30000000000001</v>
      </c>
      <c r="F8" s="93">
        <v>68.8</v>
      </c>
      <c r="G8" s="93">
        <v>92.2</v>
      </c>
      <c r="H8" s="93">
        <v>126.6</v>
      </c>
      <c r="I8" s="93">
        <v>100.1</v>
      </c>
      <c r="J8" s="106">
        <v>112.3</v>
      </c>
      <c r="K8" s="128">
        <v>111.6</v>
      </c>
      <c r="L8" s="166">
        <v>102.40614999999998</v>
      </c>
    </row>
    <row r="9" spans="1:12" ht="18.75" customHeight="1">
      <c r="A9" s="87" t="s">
        <v>6</v>
      </c>
      <c r="B9" s="87" t="s">
        <v>27</v>
      </c>
      <c r="C9" s="92">
        <v>109.8</v>
      </c>
      <c r="D9" s="93">
        <v>105.1</v>
      </c>
      <c r="E9" s="93">
        <v>104.8</v>
      </c>
      <c r="F9" s="93">
        <v>96</v>
      </c>
      <c r="G9" s="93">
        <v>96.8</v>
      </c>
      <c r="H9" s="93">
        <v>102</v>
      </c>
      <c r="I9" s="93">
        <v>97.2</v>
      </c>
      <c r="J9" s="106">
        <v>116.6</v>
      </c>
      <c r="K9" s="128">
        <v>105.2</v>
      </c>
      <c r="L9" s="166">
        <v>107.36574166666666</v>
      </c>
    </row>
    <row r="11" spans="1:12">
      <c r="A11" s="104" t="s">
        <v>28</v>
      </c>
    </row>
  </sheetData>
  <customSheetViews>
    <customSheetView guid="{868FE8B7-0DE3-4D29-9F36-65E5F3937EF0}" scale="130">
      <selection activeCell="L4" sqref="L4:L9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&amp;L&amp;"Arial,Regular"&amp;12Industrija</oddHeader>
        <oddFooter>&amp;C&amp;"Arial,Regular"&amp;8Str. &amp;P od &amp;N&amp;L&amp;"Arial,Regular"&amp;8Statistički godišnjak Republike Srpske 2015</oddFooter>
      </headerFooter>
    </customSheetView>
    <customSheetView guid="{ECD05CBD-9B98-4A09-B421-552946975B7F}" scale="130">
      <selection activeCell="M7" sqref="M7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EA66689A-76C5-44AE-BF8A-62237E316CA4}" showPageBreaks="1">
      <selection activeCell="G22" sqref="G22"/>
      <pageMargins left="0.7" right="0.7" top="0.75" bottom="0.75" header="0.3" footer="0.3"/>
      <pageSetup orientation="portrait" r:id="rId3"/>
    </customSheetView>
    <customSheetView guid="{3CB06DF4-4253-489C-8A92-8868F67496FB}" scale="130" showPageBreaks="1">
      <selection activeCell="M7" sqref="M7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9D4A1937-6EF6-4CED-B48E-EA5646E5BE4B}" scale="130">
      <selection activeCell="L4" sqref="L4:L9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&amp;L&amp;"Arial,Regular"&amp;12Industrija</oddHeader>
        <oddFooter>&amp;C&amp;"Arial,Regular"&amp;8Str. &amp;P od &amp;N&amp;L&amp;"Arial,Regular"&amp;8Statistički godišnjak Republike Srpske 2015</oddFooter>
      </headerFooter>
    </customSheetView>
  </customSheetViews>
  <mergeCells count="1">
    <mergeCell ref="A4:B4"/>
  </mergeCells>
  <hyperlinks>
    <hyperlink ref="L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>&amp;L&amp;"Arial,Regular"&amp;12Industrija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L11"/>
  <sheetViews>
    <sheetView zoomScale="130" zoomScaleNormal="130" workbookViewId="0">
      <selection activeCell="B27" sqref="B27"/>
    </sheetView>
  </sheetViews>
  <sheetFormatPr defaultRowHeight="12"/>
  <cols>
    <col min="1" max="1" width="4.7109375" style="40" customWidth="1"/>
    <col min="2" max="2" width="30" style="40" customWidth="1"/>
    <col min="3" max="9" width="7" style="40" customWidth="1"/>
    <col min="10" max="12" width="7.5703125" style="40" customWidth="1"/>
    <col min="13" max="15" width="5.85546875" style="40" customWidth="1"/>
    <col min="16" max="16384" width="9.140625" style="40"/>
  </cols>
  <sheetData>
    <row r="1" spans="1:12" ht="13.5">
      <c r="A1" s="83" t="s">
        <v>206</v>
      </c>
    </row>
    <row r="2" spans="1:12" ht="12.75" thickBot="1">
      <c r="A2" s="84" t="s">
        <v>17</v>
      </c>
      <c r="J2" s="25"/>
      <c r="K2" s="25"/>
      <c r="L2" s="25" t="s">
        <v>19</v>
      </c>
    </row>
    <row r="3" spans="1:12" ht="28.5" customHeight="1" thickTop="1">
      <c r="A3" s="85"/>
      <c r="B3" s="86"/>
      <c r="C3" s="96">
        <v>2005</v>
      </c>
      <c r="D3" s="88">
        <v>2006</v>
      </c>
      <c r="E3" s="88">
        <v>2007</v>
      </c>
      <c r="F3" s="88">
        <v>2008</v>
      </c>
      <c r="G3" s="88">
        <v>2009</v>
      </c>
      <c r="H3" s="39">
        <v>2011</v>
      </c>
      <c r="I3" s="89">
        <v>2012</v>
      </c>
      <c r="J3" s="89">
        <v>2013</v>
      </c>
      <c r="K3" s="89">
        <v>2014</v>
      </c>
      <c r="L3" s="89">
        <v>2015</v>
      </c>
    </row>
    <row r="4" spans="1:12" ht="18" customHeight="1">
      <c r="A4" s="209" t="s">
        <v>20</v>
      </c>
      <c r="B4" s="210"/>
      <c r="C4" s="91">
        <v>60.4</v>
      </c>
      <c r="D4" s="91">
        <v>72</v>
      </c>
      <c r="E4" s="91">
        <v>72.7</v>
      </c>
      <c r="F4" s="91">
        <v>85.6</v>
      </c>
      <c r="G4" s="91">
        <v>94.8</v>
      </c>
      <c r="H4" s="91">
        <v>104.8</v>
      </c>
      <c r="I4" s="91">
        <v>100.5</v>
      </c>
      <c r="J4" s="105">
        <v>104.7</v>
      </c>
      <c r="K4" s="128">
        <v>105.4</v>
      </c>
      <c r="L4" s="140">
        <v>108.56375424166667</v>
      </c>
    </row>
    <row r="5" spans="1:12" ht="18.75" customHeight="1">
      <c r="A5" s="94" t="s">
        <v>3</v>
      </c>
      <c r="B5" s="95" t="s">
        <v>21</v>
      </c>
      <c r="C5" s="94">
        <v>70</v>
      </c>
      <c r="D5" s="93">
        <v>101.7</v>
      </c>
      <c r="E5" s="93">
        <v>100</v>
      </c>
      <c r="F5" s="93">
        <v>104.2</v>
      </c>
      <c r="G5" s="93">
        <v>88.3</v>
      </c>
      <c r="H5" s="93">
        <v>106.2</v>
      </c>
      <c r="I5" s="93">
        <v>98.4</v>
      </c>
      <c r="J5" s="106">
        <v>101.3</v>
      </c>
      <c r="K5" s="128">
        <v>104.6</v>
      </c>
      <c r="L5" s="141">
        <v>109.28327722499999</v>
      </c>
    </row>
    <row r="6" spans="1:12" ht="18.75" customHeight="1">
      <c r="A6" s="94" t="s">
        <v>22</v>
      </c>
      <c r="B6" s="95" t="s">
        <v>23</v>
      </c>
      <c r="C6" s="94">
        <v>64</v>
      </c>
      <c r="D6" s="93">
        <v>56.5</v>
      </c>
      <c r="E6" s="93">
        <v>53.9</v>
      </c>
      <c r="F6" s="93">
        <v>81.900000000000006</v>
      </c>
      <c r="G6" s="93">
        <v>98.6</v>
      </c>
      <c r="H6" s="93">
        <v>104.8</v>
      </c>
      <c r="I6" s="93">
        <v>100.1</v>
      </c>
      <c r="J6" s="106">
        <v>104.4</v>
      </c>
      <c r="K6" s="128">
        <v>96.6</v>
      </c>
      <c r="L6" s="141">
        <v>97.597876550000009</v>
      </c>
    </row>
    <row r="7" spans="1:12" ht="18.75" customHeight="1">
      <c r="A7" s="94" t="s">
        <v>24</v>
      </c>
      <c r="B7" s="95" t="s">
        <v>25</v>
      </c>
      <c r="C7" s="94">
        <v>37.6</v>
      </c>
      <c r="D7" s="93">
        <v>49.9</v>
      </c>
      <c r="E7" s="93">
        <v>47.8</v>
      </c>
      <c r="F7" s="93">
        <v>42.6</v>
      </c>
      <c r="G7" s="93">
        <v>94.2</v>
      </c>
      <c r="H7" s="93">
        <v>96.8</v>
      </c>
      <c r="I7" s="93">
        <v>107.7</v>
      </c>
      <c r="J7" s="106">
        <v>82.2</v>
      </c>
      <c r="K7" s="128">
        <v>89</v>
      </c>
      <c r="L7" s="141">
        <v>84.282988058333345</v>
      </c>
    </row>
    <row r="8" spans="1:12" ht="18.75" customHeight="1">
      <c r="A8" s="94" t="s">
        <v>5</v>
      </c>
      <c r="B8" s="95" t="s">
        <v>26</v>
      </c>
      <c r="C8" s="94">
        <v>56.3</v>
      </c>
      <c r="D8" s="93">
        <v>68.3</v>
      </c>
      <c r="E8" s="93">
        <v>119.2</v>
      </c>
      <c r="F8" s="93">
        <v>157.69999999999999</v>
      </c>
      <c r="G8" s="93">
        <v>108.5</v>
      </c>
      <c r="H8" s="93">
        <v>126.6</v>
      </c>
      <c r="I8" s="93">
        <v>126.7</v>
      </c>
      <c r="J8" s="106">
        <v>142.30000000000001</v>
      </c>
      <c r="K8" s="128">
        <v>158.80000000000001</v>
      </c>
      <c r="L8" s="141">
        <v>162.61976379166666</v>
      </c>
    </row>
    <row r="9" spans="1:12" ht="18.75" customHeight="1">
      <c r="A9" s="94" t="s">
        <v>6</v>
      </c>
      <c r="B9" s="95" t="s">
        <v>27</v>
      </c>
      <c r="C9" s="94">
        <v>89</v>
      </c>
      <c r="D9" s="93">
        <v>97.7</v>
      </c>
      <c r="E9" s="93">
        <v>102.6</v>
      </c>
      <c r="F9" s="93">
        <v>107.6</v>
      </c>
      <c r="G9" s="93">
        <v>103.3</v>
      </c>
      <c r="H9" s="93">
        <v>102</v>
      </c>
      <c r="I9" s="93">
        <v>99.1</v>
      </c>
      <c r="J9" s="106">
        <v>115.6</v>
      </c>
      <c r="K9" s="128">
        <v>121.6</v>
      </c>
      <c r="L9" s="141">
        <v>130.57282228333332</v>
      </c>
    </row>
    <row r="11" spans="1:12">
      <c r="A11" s="104" t="s">
        <v>28</v>
      </c>
    </row>
  </sheetData>
  <customSheetViews>
    <customSheetView guid="{868FE8B7-0DE3-4D29-9F36-65E5F3937EF0}" scale="130">
      <selection activeCell="L4" sqref="L4:L9"/>
      <pageMargins left="0.7" right="0.7" top="0.75" bottom="0.75" header="0.3" footer="0.3"/>
      <pageSetup paperSize="9" orientation="landscape" r:id="rId1"/>
      <headerFooter>
        <oddHeader>&amp;L&amp;"Arial,Regular"&amp;12Industrija</oddHeader>
        <oddFooter>&amp;C&amp;"Arial,Regular"&amp;8Str. &amp;P od &amp;N&amp;L&amp;"Arial,Regular"&amp;8Statistički godišnjak Republike Srpske 2015</oddFooter>
      </headerFooter>
    </customSheetView>
    <customSheetView guid="{ECD05CBD-9B98-4A09-B421-552946975B7F}" scale="130">
      <selection activeCell="N13" sqref="N13"/>
      <pageMargins left="0.7" right="0.7" top="0.75" bottom="0.75" header="0.3" footer="0.3"/>
      <pageSetup paperSize="9" orientation="landscape" r:id="rId2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EA66689A-76C5-44AE-BF8A-62237E316CA4}" scale="130">
      <selection activeCell="I15" sqref="I15"/>
      <pageMargins left="0.7" right="0.7" top="0.75" bottom="0.75" header="0.3" footer="0.3"/>
      <pageSetup paperSize="9" orientation="landscape" r:id="rId3"/>
      <headerFooter>
        <oddHeader>&amp;L&amp;"Arial,Regular"&amp;12Industrija</oddHeader>
        <oddFooter>&amp;L&amp;"Arial,Regular"&amp;8Statistički godišnjak Republike Srpske 2014&amp;C&amp;"Arial,Regular"&amp;8Str. &amp;P od &amp;N</oddFooter>
      </headerFooter>
    </customSheetView>
    <customSheetView guid="{3CB06DF4-4253-489C-8A92-8868F67496FB}" scale="130" showPageBreaks="1">
      <selection activeCell="N13" sqref="N13"/>
      <pageMargins left="0.7" right="0.7" top="0.75" bottom="0.75" header="0.3" footer="0.3"/>
      <pageSetup paperSize="9" orientation="landscape" r:id="rId4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9D4A1937-6EF6-4CED-B48E-EA5646E5BE4B}" scale="130">
      <selection activeCell="L4" sqref="L4:L9"/>
      <pageMargins left="0.7" right="0.7" top="0.75" bottom="0.75" header="0.3" footer="0.3"/>
      <pageSetup paperSize="9" orientation="landscape" r:id="rId5"/>
      <headerFooter>
        <oddHeader>&amp;L&amp;"Arial,Regular"&amp;12Industrija</oddHeader>
        <oddFooter>&amp;C&amp;"Arial,Regular"&amp;8Str. &amp;P od &amp;N&amp;L&amp;"Arial,Regular"&amp;8Statistički godišnjak Republike Srpske 2015</oddFooter>
      </headerFooter>
    </customSheetView>
  </customSheetViews>
  <mergeCells count="1">
    <mergeCell ref="A4:B4"/>
  </mergeCells>
  <hyperlinks>
    <hyperlink ref="L2" location="'Lista tabela'!A1" display="Lista tabela"/>
  </hyperlinks>
  <pageMargins left="0.7" right="0.7" top="0.75" bottom="0.75" header="0.3" footer="0.3"/>
  <pageSetup paperSize="9" orientation="landscape" r:id="rId6"/>
  <headerFooter>
    <oddHeader>&amp;L&amp;"Arial,Regular"&amp;12Industrija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1"/>
  <dimension ref="A1:M40"/>
  <sheetViews>
    <sheetView zoomScale="110" zoomScaleNormal="100" workbookViewId="0">
      <pane ySplit="3" topLeftCell="A13" activePane="bottomLeft" state="frozen"/>
      <selection activeCell="B27" sqref="B27"/>
      <selection pane="bottomLeft" activeCell="B27" sqref="B27"/>
    </sheetView>
  </sheetViews>
  <sheetFormatPr defaultRowHeight="12"/>
  <cols>
    <col min="1" max="1" width="3.7109375" style="46" customWidth="1"/>
    <col min="2" max="2" width="3.85546875" style="46" customWidth="1"/>
    <col min="3" max="3" width="42.5703125" style="46" customWidth="1"/>
    <col min="4" max="6" width="8.42578125" style="46" customWidth="1"/>
    <col min="7" max="7" width="8.42578125" style="48" customWidth="1"/>
    <col min="8" max="13" width="8.42578125" style="46" customWidth="1"/>
    <col min="14" max="16384" width="9.140625" style="46"/>
  </cols>
  <sheetData>
    <row r="1" spans="1:13" s="41" customFormat="1">
      <c r="A1" s="2" t="s">
        <v>207</v>
      </c>
      <c r="B1" s="1"/>
      <c r="C1" s="1"/>
      <c r="D1" s="1"/>
      <c r="E1" s="1"/>
      <c r="F1" s="1"/>
      <c r="G1" s="1"/>
      <c r="H1" s="4"/>
      <c r="I1" s="1"/>
      <c r="J1" s="1"/>
      <c r="K1" s="1"/>
      <c r="L1" s="1"/>
      <c r="M1" s="1"/>
    </row>
    <row r="2" spans="1:13" ht="12.75" thickBot="1">
      <c r="A2" s="1" t="s">
        <v>29</v>
      </c>
      <c r="B2" s="50"/>
      <c r="C2" s="50"/>
      <c r="D2" s="1"/>
      <c r="E2" s="1"/>
      <c r="F2" s="1"/>
      <c r="G2" s="1"/>
      <c r="H2" s="4"/>
      <c r="K2" s="25"/>
      <c r="L2" s="25"/>
      <c r="M2" s="25" t="s">
        <v>19</v>
      </c>
    </row>
    <row r="3" spans="1:13" s="41" customFormat="1" ht="19.5" customHeight="1" thickTop="1">
      <c r="A3" s="57"/>
      <c r="B3" s="51"/>
      <c r="C3" s="51"/>
      <c r="D3" s="42">
        <v>2006</v>
      </c>
      <c r="E3" s="42">
        <v>2007</v>
      </c>
      <c r="F3" s="42">
        <v>2008</v>
      </c>
      <c r="G3" s="42">
        <v>2009</v>
      </c>
      <c r="H3" s="42">
        <v>2010</v>
      </c>
      <c r="I3" s="3">
        <v>2011</v>
      </c>
      <c r="J3" s="3">
        <v>2012</v>
      </c>
      <c r="K3" s="3">
        <v>2013</v>
      </c>
      <c r="L3" s="3">
        <v>2014</v>
      </c>
      <c r="M3" s="3">
        <v>2015</v>
      </c>
    </row>
    <row r="4" spans="1:13" s="41" customFormat="1">
      <c r="A4" s="45" t="s">
        <v>20</v>
      </c>
      <c r="B4" s="1"/>
      <c r="C4" s="1"/>
      <c r="D4" s="55">
        <v>119.1</v>
      </c>
      <c r="E4" s="13">
        <v>101</v>
      </c>
      <c r="F4" s="13">
        <v>117.7</v>
      </c>
      <c r="G4" s="13">
        <v>110.7</v>
      </c>
      <c r="H4" s="13">
        <v>105.4</v>
      </c>
      <c r="I4" s="13">
        <v>104.8</v>
      </c>
      <c r="J4" s="13">
        <v>96</v>
      </c>
      <c r="K4" s="13">
        <v>104.1</v>
      </c>
      <c r="L4" s="129">
        <v>100.6</v>
      </c>
      <c r="M4" s="129">
        <v>103</v>
      </c>
    </row>
    <row r="5" spans="1:13" s="41" customFormat="1">
      <c r="A5" s="45"/>
      <c r="B5" s="1"/>
      <c r="C5" s="1"/>
      <c r="D5" s="53"/>
      <c r="E5" s="52"/>
      <c r="F5" s="52"/>
      <c r="G5" s="52"/>
      <c r="H5" s="52"/>
      <c r="I5" s="52"/>
      <c r="J5" s="52"/>
      <c r="K5" s="52"/>
      <c r="L5" s="52"/>
      <c r="M5" s="52"/>
    </row>
    <row r="6" spans="1:13" s="41" customFormat="1">
      <c r="A6" s="9" t="s">
        <v>4</v>
      </c>
      <c r="B6" s="44" t="s">
        <v>30</v>
      </c>
      <c r="C6" s="1"/>
      <c r="D6" s="53">
        <v>120.6</v>
      </c>
      <c r="E6" s="97">
        <v>102.7</v>
      </c>
      <c r="F6" s="97">
        <v>114.1</v>
      </c>
      <c r="G6" s="97">
        <v>92.9</v>
      </c>
      <c r="H6" s="97">
        <v>109.1</v>
      </c>
      <c r="I6" s="97">
        <v>118.2</v>
      </c>
      <c r="J6" s="97">
        <v>96.1</v>
      </c>
      <c r="K6" s="97">
        <v>104.1</v>
      </c>
      <c r="L6" s="129">
        <v>96.6</v>
      </c>
      <c r="M6" s="129">
        <v>110.5</v>
      </c>
    </row>
    <row r="7" spans="1:13" s="41" customFormat="1">
      <c r="A7" s="5"/>
      <c r="B7" s="11" t="s">
        <v>11</v>
      </c>
      <c r="C7" s="81" t="s">
        <v>31</v>
      </c>
      <c r="D7" s="53">
        <v>178</v>
      </c>
      <c r="E7" s="97">
        <v>86.7</v>
      </c>
      <c r="F7" s="97">
        <v>134.30000000000001</v>
      </c>
      <c r="G7" s="97">
        <v>108.3</v>
      </c>
      <c r="H7" s="97">
        <v>94.1</v>
      </c>
      <c r="I7" s="97">
        <v>121.6</v>
      </c>
      <c r="J7" s="97">
        <v>93.7</v>
      </c>
      <c r="K7" s="97">
        <v>105.4</v>
      </c>
      <c r="L7" s="129">
        <v>98.2</v>
      </c>
      <c r="M7" s="129">
        <v>111</v>
      </c>
    </row>
    <row r="8" spans="1:13" s="41" customFormat="1">
      <c r="A8" s="5"/>
      <c r="B8" s="11" t="s">
        <v>12</v>
      </c>
      <c r="C8" s="81" t="s">
        <v>32</v>
      </c>
      <c r="D8" s="53">
        <v>81.2</v>
      </c>
      <c r="E8" s="97">
        <v>96.6</v>
      </c>
      <c r="F8" s="97">
        <v>101.4</v>
      </c>
      <c r="G8" s="97">
        <v>68.599999999999994</v>
      </c>
      <c r="H8" s="97">
        <v>155.80000000000001</v>
      </c>
      <c r="I8" s="97">
        <v>104.2</v>
      </c>
      <c r="J8" s="97">
        <v>107.1</v>
      </c>
      <c r="K8" s="97">
        <v>109.6</v>
      </c>
      <c r="L8" s="129">
        <v>96</v>
      </c>
      <c r="M8" s="129">
        <v>112</v>
      </c>
    </row>
    <row r="9" spans="1:13" s="41" customFormat="1">
      <c r="A9" s="5"/>
      <c r="B9" s="11" t="s">
        <v>13</v>
      </c>
      <c r="C9" s="81" t="s">
        <v>33</v>
      </c>
      <c r="D9" s="53">
        <v>117.2</v>
      </c>
      <c r="E9" s="97">
        <v>127.2</v>
      </c>
      <c r="F9" s="97">
        <v>139.9</v>
      </c>
      <c r="G9" s="97">
        <v>69</v>
      </c>
      <c r="H9" s="97">
        <v>74.900000000000006</v>
      </c>
      <c r="I9" s="97">
        <v>136.69999999999999</v>
      </c>
      <c r="J9" s="97">
        <v>81.900000000000006</v>
      </c>
      <c r="K9" s="97">
        <v>76.5</v>
      </c>
      <c r="L9" s="129">
        <v>90.7</v>
      </c>
      <c r="M9" s="129">
        <v>100</v>
      </c>
    </row>
    <row r="10" spans="1:13" s="41" customFormat="1">
      <c r="A10" s="5"/>
      <c r="B10" s="43"/>
      <c r="C10" s="43"/>
      <c r="D10" s="53"/>
      <c r="E10" s="52"/>
      <c r="F10" s="52"/>
      <c r="G10" s="52"/>
      <c r="H10" s="52"/>
      <c r="I10" s="52"/>
      <c r="J10" s="52"/>
      <c r="K10" s="52"/>
      <c r="L10" s="52"/>
      <c r="M10" s="52"/>
    </row>
    <row r="11" spans="1:13" s="41" customFormat="1">
      <c r="A11" s="9" t="s">
        <v>0</v>
      </c>
      <c r="B11" s="44" t="s">
        <v>34</v>
      </c>
      <c r="C11" s="1"/>
      <c r="D11" s="53">
        <v>121.4</v>
      </c>
      <c r="E11" s="97">
        <v>104.2</v>
      </c>
      <c r="F11" s="97">
        <v>120.8</v>
      </c>
      <c r="G11" s="97">
        <v>121.4</v>
      </c>
      <c r="H11" s="97">
        <v>105.5</v>
      </c>
      <c r="I11" s="97">
        <v>104.3</v>
      </c>
      <c r="J11" s="97">
        <v>95.6</v>
      </c>
      <c r="K11" s="97">
        <v>104.2</v>
      </c>
      <c r="L11" s="128">
        <v>104.9</v>
      </c>
      <c r="M11" s="142">
        <v>103.2</v>
      </c>
    </row>
    <row r="12" spans="1:13" s="41" customFormat="1">
      <c r="A12" s="5"/>
      <c r="B12" s="5">
        <v>10</v>
      </c>
      <c r="C12" s="81" t="s">
        <v>35</v>
      </c>
      <c r="D12" s="53">
        <v>117.3</v>
      </c>
      <c r="E12" s="97">
        <v>100</v>
      </c>
      <c r="F12" s="97">
        <v>105.3</v>
      </c>
      <c r="G12" s="97">
        <v>99.4</v>
      </c>
      <c r="H12" s="97">
        <v>106.5</v>
      </c>
      <c r="I12" s="97">
        <v>94.6</v>
      </c>
      <c r="J12" s="97">
        <v>99.7</v>
      </c>
      <c r="K12" s="97">
        <v>114.8</v>
      </c>
      <c r="L12" s="128">
        <v>106.2</v>
      </c>
      <c r="M12" s="142">
        <v>105.3</v>
      </c>
    </row>
    <row r="13" spans="1:13" s="41" customFormat="1">
      <c r="A13" s="5"/>
      <c r="B13" s="5">
        <v>11</v>
      </c>
      <c r="C13" s="81" t="s">
        <v>36</v>
      </c>
      <c r="D13" s="53">
        <v>84.8</v>
      </c>
      <c r="E13" s="97">
        <v>96.7</v>
      </c>
      <c r="F13" s="97">
        <v>100.7</v>
      </c>
      <c r="G13" s="97">
        <v>108.3</v>
      </c>
      <c r="H13" s="97">
        <v>91.9</v>
      </c>
      <c r="I13" s="97">
        <v>98.7</v>
      </c>
      <c r="J13" s="97">
        <v>123.4</v>
      </c>
      <c r="K13" s="97">
        <v>113.8</v>
      </c>
      <c r="L13" s="128">
        <v>97.3</v>
      </c>
      <c r="M13" s="142">
        <v>110.2</v>
      </c>
    </row>
    <row r="14" spans="1:13" s="41" customFormat="1">
      <c r="A14" s="5"/>
      <c r="B14" s="5">
        <v>12</v>
      </c>
      <c r="C14" s="81" t="s">
        <v>37</v>
      </c>
      <c r="D14" s="53">
        <v>103.6</v>
      </c>
      <c r="E14" s="97">
        <v>75.599999999999994</v>
      </c>
      <c r="F14" s="97">
        <v>109.5</v>
      </c>
      <c r="G14" s="97">
        <v>138.80000000000001</v>
      </c>
      <c r="H14" s="97">
        <v>77.099999999999994</v>
      </c>
      <c r="I14" s="97">
        <v>74.3</v>
      </c>
      <c r="J14" s="97">
        <v>60.7</v>
      </c>
      <c r="K14" s="97">
        <v>75.2</v>
      </c>
      <c r="L14" s="128">
        <v>82.9</v>
      </c>
      <c r="M14" s="97" t="s">
        <v>18</v>
      </c>
    </row>
    <row r="15" spans="1:13" s="41" customFormat="1">
      <c r="A15" s="5"/>
      <c r="B15" s="5">
        <v>13</v>
      </c>
      <c r="C15" s="81" t="s">
        <v>38</v>
      </c>
      <c r="D15" s="53">
        <v>45.7</v>
      </c>
      <c r="E15" s="97">
        <v>183.1</v>
      </c>
      <c r="F15" s="97">
        <v>104.1</v>
      </c>
      <c r="G15" s="97">
        <v>97.9</v>
      </c>
      <c r="H15" s="97">
        <v>56.7</v>
      </c>
      <c r="I15" s="97">
        <v>122.9</v>
      </c>
      <c r="J15" s="97">
        <v>41.3</v>
      </c>
      <c r="K15" s="97">
        <v>120.7</v>
      </c>
      <c r="L15" s="128">
        <v>81.8</v>
      </c>
      <c r="M15" s="142">
        <v>90.8</v>
      </c>
    </row>
    <row r="16" spans="1:13" s="41" customFormat="1">
      <c r="A16" s="43"/>
      <c r="B16" s="5">
        <v>14</v>
      </c>
      <c r="C16" s="81" t="s">
        <v>39</v>
      </c>
      <c r="D16" s="53">
        <v>123.9</v>
      </c>
      <c r="E16" s="97">
        <v>126.6</v>
      </c>
      <c r="F16" s="97">
        <v>92.4</v>
      </c>
      <c r="G16" s="97">
        <v>85.6</v>
      </c>
      <c r="H16" s="97">
        <v>71.400000000000006</v>
      </c>
      <c r="I16" s="97">
        <v>102.4</v>
      </c>
      <c r="J16" s="97">
        <v>84.1</v>
      </c>
      <c r="K16" s="97">
        <v>131.19999999999999</v>
      </c>
      <c r="L16" s="128">
        <v>115.4</v>
      </c>
      <c r="M16" s="142">
        <v>102.9</v>
      </c>
    </row>
    <row r="17" spans="1:13" s="41" customFormat="1">
      <c r="A17" s="5"/>
      <c r="B17" s="5">
        <v>15</v>
      </c>
      <c r="C17" s="81" t="s">
        <v>40</v>
      </c>
      <c r="D17" s="53">
        <v>111.9</v>
      </c>
      <c r="E17" s="97">
        <v>83.9</v>
      </c>
      <c r="F17" s="97">
        <v>89.9</v>
      </c>
      <c r="G17" s="97">
        <v>95.9</v>
      </c>
      <c r="H17" s="97">
        <v>124</v>
      </c>
      <c r="I17" s="97">
        <v>117.9</v>
      </c>
      <c r="J17" s="97">
        <v>88.7</v>
      </c>
      <c r="K17" s="97">
        <v>112.8</v>
      </c>
      <c r="L17" s="128">
        <v>111.1</v>
      </c>
      <c r="M17" s="142">
        <v>103.2</v>
      </c>
    </row>
    <row r="18" spans="1:13" s="41" customFormat="1" ht="36">
      <c r="A18" s="5"/>
      <c r="B18" s="5">
        <v>16</v>
      </c>
      <c r="C18" s="81" t="s">
        <v>41</v>
      </c>
      <c r="D18" s="53">
        <v>291.60000000000002</v>
      </c>
      <c r="E18" s="97">
        <v>91.3</v>
      </c>
      <c r="F18" s="97">
        <v>91.8</v>
      </c>
      <c r="G18" s="97">
        <v>68.3</v>
      </c>
      <c r="H18" s="97">
        <v>101.1</v>
      </c>
      <c r="I18" s="97">
        <v>114</v>
      </c>
      <c r="J18" s="97">
        <v>101.1</v>
      </c>
      <c r="K18" s="97">
        <v>114.2</v>
      </c>
      <c r="L18" s="129">
        <v>101</v>
      </c>
      <c r="M18" s="142">
        <v>97.4</v>
      </c>
    </row>
    <row r="19" spans="1:13" s="41" customFormat="1">
      <c r="A19" s="43"/>
      <c r="B19" s="5">
        <v>17</v>
      </c>
      <c r="C19" s="81" t="s">
        <v>42</v>
      </c>
      <c r="D19" s="53">
        <v>89.3</v>
      </c>
      <c r="E19" s="97">
        <v>117</v>
      </c>
      <c r="F19" s="97">
        <v>106.5</v>
      </c>
      <c r="G19" s="97">
        <v>101</v>
      </c>
      <c r="H19" s="97">
        <v>95.3</v>
      </c>
      <c r="I19" s="97">
        <v>96.5</v>
      </c>
      <c r="J19" s="97">
        <v>96</v>
      </c>
      <c r="K19" s="97">
        <v>104.4</v>
      </c>
      <c r="L19" s="129">
        <v>99.6</v>
      </c>
      <c r="M19" s="129">
        <v>99</v>
      </c>
    </row>
    <row r="20" spans="1:13" s="41" customFormat="1">
      <c r="A20" s="5"/>
      <c r="B20" s="5">
        <v>18</v>
      </c>
      <c r="C20" s="81" t="s">
        <v>43</v>
      </c>
      <c r="D20" s="53">
        <v>130.5</v>
      </c>
      <c r="E20" s="97">
        <v>98.4</v>
      </c>
      <c r="F20" s="97">
        <v>100.6</v>
      </c>
      <c r="G20" s="97">
        <v>72.099999999999994</v>
      </c>
      <c r="H20" s="97">
        <v>123.9</v>
      </c>
      <c r="I20" s="97">
        <v>89.4</v>
      </c>
      <c r="J20" s="97">
        <v>114.9</v>
      </c>
      <c r="K20" s="97">
        <v>70.3</v>
      </c>
      <c r="L20" s="129">
        <v>104.8</v>
      </c>
      <c r="M20" s="129">
        <v>84</v>
      </c>
    </row>
    <row r="21" spans="1:13" s="41" customFormat="1">
      <c r="A21" s="5"/>
      <c r="B21" s="5">
        <v>19</v>
      </c>
      <c r="C21" s="81" t="s">
        <v>44</v>
      </c>
      <c r="D21" s="53">
        <v>29.9</v>
      </c>
      <c r="E21" s="97">
        <v>108.6</v>
      </c>
      <c r="F21" s="97" t="s">
        <v>18</v>
      </c>
      <c r="G21" s="97" t="s">
        <v>18</v>
      </c>
      <c r="H21" s="97">
        <v>112.5</v>
      </c>
      <c r="I21" s="97">
        <v>115.5</v>
      </c>
      <c r="J21" s="97">
        <v>85.7</v>
      </c>
      <c r="K21" s="97">
        <v>106</v>
      </c>
      <c r="L21" s="129">
        <v>91.7</v>
      </c>
      <c r="M21" s="129">
        <v>97.6</v>
      </c>
    </row>
    <row r="22" spans="1:13" s="41" customFormat="1">
      <c r="A22" s="5"/>
      <c r="B22" s="5">
        <v>20</v>
      </c>
      <c r="C22" s="81" t="s">
        <v>45</v>
      </c>
      <c r="D22" s="53">
        <v>97.7</v>
      </c>
      <c r="E22" s="97">
        <v>96.6</v>
      </c>
      <c r="F22" s="97">
        <v>99.7</v>
      </c>
      <c r="G22" s="97" t="s">
        <v>18</v>
      </c>
      <c r="H22" s="97">
        <v>105.7</v>
      </c>
      <c r="I22" s="97">
        <v>102.4</v>
      </c>
      <c r="J22" s="97">
        <v>103.7</v>
      </c>
      <c r="K22" s="97">
        <v>109.5</v>
      </c>
      <c r="L22" s="129">
        <v>114.5</v>
      </c>
      <c r="M22" s="129">
        <v>103.8</v>
      </c>
    </row>
    <row r="23" spans="1:13" s="41" customFormat="1" ht="24">
      <c r="A23" s="5"/>
      <c r="B23" s="5">
        <v>21</v>
      </c>
      <c r="C23" s="81" t="s">
        <v>46</v>
      </c>
      <c r="D23" s="53">
        <v>89.6</v>
      </c>
      <c r="E23" s="97">
        <v>99</v>
      </c>
      <c r="F23" s="97">
        <v>110.9</v>
      </c>
      <c r="G23" s="97">
        <v>91.9</v>
      </c>
      <c r="H23" s="97">
        <v>82.8</v>
      </c>
      <c r="I23" s="97">
        <v>130.69999999999999</v>
      </c>
      <c r="J23" s="97">
        <v>147.1</v>
      </c>
      <c r="K23" s="97">
        <v>111</v>
      </c>
      <c r="L23" s="129">
        <v>102.1</v>
      </c>
      <c r="M23" s="129">
        <v>92.9</v>
      </c>
    </row>
    <row r="24" spans="1:13" s="41" customFormat="1">
      <c r="A24" s="5"/>
      <c r="B24" s="5">
        <v>22</v>
      </c>
      <c r="C24" s="81" t="s">
        <v>47</v>
      </c>
      <c r="D24" s="53">
        <v>153.1</v>
      </c>
      <c r="E24" s="97">
        <v>96.1</v>
      </c>
      <c r="F24" s="97">
        <v>97</v>
      </c>
      <c r="G24" s="97">
        <v>75.400000000000006</v>
      </c>
      <c r="H24" s="97">
        <v>93.9</v>
      </c>
      <c r="I24" s="97">
        <v>99.4</v>
      </c>
      <c r="J24" s="97">
        <v>81</v>
      </c>
      <c r="K24" s="97">
        <v>134.5</v>
      </c>
      <c r="L24" s="129">
        <v>135.6</v>
      </c>
      <c r="M24" s="129">
        <v>112.3</v>
      </c>
    </row>
    <row r="25" spans="1:13" s="41" customFormat="1" ht="24">
      <c r="A25" s="43"/>
      <c r="B25" s="5">
        <v>23</v>
      </c>
      <c r="C25" s="81" t="s">
        <v>48</v>
      </c>
      <c r="D25" s="53">
        <v>118.6</v>
      </c>
      <c r="E25" s="97">
        <v>107.3</v>
      </c>
      <c r="F25" s="97">
        <v>119</v>
      </c>
      <c r="G25" s="97">
        <v>88</v>
      </c>
      <c r="H25" s="97">
        <v>105.7</v>
      </c>
      <c r="I25" s="97">
        <v>103.2</v>
      </c>
      <c r="J25" s="97">
        <v>81.8</v>
      </c>
      <c r="K25" s="97">
        <v>69.099999999999994</v>
      </c>
      <c r="L25" s="129">
        <v>116.7</v>
      </c>
      <c r="M25" s="129">
        <v>104.6</v>
      </c>
    </row>
    <row r="26" spans="1:13" s="41" customFormat="1">
      <c r="A26" s="5"/>
      <c r="B26" s="5">
        <v>24</v>
      </c>
      <c r="C26" s="81" t="s">
        <v>49</v>
      </c>
      <c r="D26" s="53">
        <v>128.30000000000001</v>
      </c>
      <c r="E26" s="97">
        <v>84.9</v>
      </c>
      <c r="F26" s="97">
        <v>105.2</v>
      </c>
      <c r="G26" s="97">
        <v>61.1</v>
      </c>
      <c r="H26" s="97">
        <v>131.80000000000001</v>
      </c>
      <c r="I26" s="97">
        <v>100.7</v>
      </c>
      <c r="J26" s="97">
        <v>80.7</v>
      </c>
      <c r="K26" s="97">
        <v>70.8</v>
      </c>
      <c r="L26" s="129">
        <v>74.2</v>
      </c>
      <c r="M26" s="129">
        <v>105</v>
      </c>
    </row>
    <row r="27" spans="1:13" s="41" customFormat="1" ht="24">
      <c r="A27" s="5"/>
      <c r="B27" s="5">
        <v>25</v>
      </c>
      <c r="C27" s="81" t="s">
        <v>50</v>
      </c>
      <c r="D27" s="53">
        <v>121.8</v>
      </c>
      <c r="E27" s="97">
        <v>109.8</v>
      </c>
      <c r="F27" s="97">
        <v>85.8</v>
      </c>
      <c r="G27" s="97">
        <v>63.8</v>
      </c>
      <c r="H27" s="97">
        <v>103.1</v>
      </c>
      <c r="I27" s="97">
        <v>102.7</v>
      </c>
      <c r="J27" s="97">
        <v>104.3</v>
      </c>
      <c r="K27" s="97">
        <v>103.5</v>
      </c>
      <c r="L27" s="129">
        <v>110.9</v>
      </c>
      <c r="M27" s="129">
        <v>106</v>
      </c>
    </row>
    <row r="28" spans="1:13" s="41" customFormat="1" ht="24">
      <c r="A28" s="5"/>
      <c r="B28" s="5">
        <v>26</v>
      </c>
      <c r="C28" s="81" t="s">
        <v>51</v>
      </c>
      <c r="D28" s="53">
        <v>90.8</v>
      </c>
      <c r="E28" s="97">
        <v>102.9</v>
      </c>
      <c r="F28" s="97">
        <v>75</v>
      </c>
      <c r="G28" s="97">
        <v>109</v>
      </c>
      <c r="H28" s="97">
        <v>139.5</v>
      </c>
      <c r="I28" s="97">
        <v>133.4</v>
      </c>
      <c r="J28" s="97">
        <v>124.9</v>
      </c>
      <c r="K28" s="97">
        <v>40.799999999999997</v>
      </c>
      <c r="L28" s="129">
        <v>79</v>
      </c>
      <c r="M28" s="129">
        <v>72.900000000000006</v>
      </c>
    </row>
    <row r="29" spans="1:13" s="41" customFormat="1">
      <c r="A29" s="5"/>
      <c r="B29" s="5">
        <v>27</v>
      </c>
      <c r="C29" s="81" t="s">
        <v>52</v>
      </c>
      <c r="D29" s="53">
        <v>56.9</v>
      </c>
      <c r="E29" s="97">
        <v>90.5</v>
      </c>
      <c r="F29" s="97">
        <v>273.60000000000002</v>
      </c>
      <c r="G29" s="97">
        <v>82.9</v>
      </c>
      <c r="H29" s="97">
        <v>93.8</v>
      </c>
      <c r="I29" s="97">
        <v>85</v>
      </c>
      <c r="J29" s="97">
        <v>97.7</v>
      </c>
      <c r="K29" s="97">
        <v>137.9</v>
      </c>
      <c r="L29" s="129">
        <v>90.9</v>
      </c>
      <c r="M29" s="129">
        <v>119.2</v>
      </c>
    </row>
    <row r="30" spans="1:13" s="41" customFormat="1">
      <c r="A30" s="5"/>
      <c r="B30" s="5">
        <v>28</v>
      </c>
      <c r="C30" s="81" t="s">
        <v>53</v>
      </c>
      <c r="D30" s="53">
        <v>72.7</v>
      </c>
      <c r="E30" s="97">
        <v>112.3</v>
      </c>
      <c r="F30" s="97">
        <v>115.1</v>
      </c>
      <c r="G30" s="97">
        <v>45.7</v>
      </c>
      <c r="H30" s="97">
        <v>51.6</v>
      </c>
      <c r="I30" s="97">
        <v>101.7</v>
      </c>
      <c r="J30" s="97">
        <v>88.8</v>
      </c>
      <c r="K30" s="97">
        <v>175.5</v>
      </c>
      <c r="L30" s="129">
        <v>90.7</v>
      </c>
      <c r="M30" s="129">
        <v>83.4</v>
      </c>
    </row>
    <row r="31" spans="1:13" s="41" customFormat="1">
      <c r="A31" s="5"/>
      <c r="B31" s="5">
        <v>29</v>
      </c>
      <c r="C31" s="81" t="s">
        <v>54</v>
      </c>
      <c r="D31" s="53">
        <v>111</v>
      </c>
      <c r="E31" s="97">
        <v>106.5</v>
      </c>
      <c r="F31" s="97">
        <v>135</v>
      </c>
      <c r="G31" s="97">
        <v>72.2</v>
      </c>
      <c r="H31" s="97">
        <v>123.7</v>
      </c>
      <c r="I31" s="97">
        <v>111.5</v>
      </c>
      <c r="J31" s="97">
        <v>71.400000000000006</v>
      </c>
      <c r="K31" s="97">
        <v>114</v>
      </c>
      <c r="L31" s="129">
        <v>100.5</v>
      </c>
      <c r="M31" s="129">
        <v>103.5</v>
      </c>
    </row>
    <row r="32" spans="1:13" s="41" customFormat="1">
      <c r="A32" s="5"/>
      <c r="B32" s="5">
        <v>30</v>
      </c>
      <c r="C32" s="81" t="s">
        <v>55</v>
      </c>
      <c r="D32" s="53">
        <v>108.6</v>
      </c>
      <c r="E32" s="97">
        <v>113.7</v>
      </c>
      <c r="F32" s="97">
        <v>117.7</v>
      </c>
      <c r="G32" s="97" t="s">
        <v>18</v>
      </c>
      <c r="H32" s="97">
        <v>71.7</v>
      </c>
      <c r="I32" s="97">
        <v>78.3</v>
      </c>
      <c r="J32" s="97">
        <v>148.6</v>
      </c>
      <c r="K32" s="97">
        <v>128.30000000000001</v>
      </c>
      <c r="L32" s="129">
        <v>101.7</v>
      </c>
      <c r="M32" s="129">
        <v>69.099999999999994</v>
      </c>
    </row>
    <row r="33" spans="1:13" s="41" customFormat="1">
      <c r="A33" s="5"/>
      <c r="B33" s="5">
        <v>31</v>
      </c>
      <c r="C33" s="81" t="s">
        <v>56</v>
      </c>
      <c r="D33" s="53">
        <v>125.3</v>
      </c>
      <c r="E33" s="97">
        <v>174.8</v>
      </c>
      <c r="F33" s="97">
        <v>132.6</v>
      </c>
      <c r="G33" s="97">
        <v>67.900000000000006</v>
      </c>
      <c r="H33" s="97">
        <v>95.1</v>
      </c>
      <c r="I33" s="97">
        <v>125.9</v>
      </c>
      <c r="J33" s="97">
        <v>92.4</v>
      </c>
      <c r="K33" s="97">
        <v>120.7</v>
      </c>
      <c r="L33" s="129">
        <v>114.4</v>
      </c>
      <c r="M33" s="129">
        <v>102.9</v>
      </c>
    </row>
    <row r="34" spans="1:13" s="41" customFormat="1">
      <c r="A34" s="5"/>
      <c r="B34" s="5">
        <v>32</v>
      </c>
      <c r="C34" s="81" t="s">
        <v>57</v>
      </c>
      <c r="D34" s="53">
        <v>188.1</v>
      </c>
      <c r="E34" s="97">
        <v>169.6</v>
      </c>
      <c r="F34" s="97">
        <v>121.2</v>
      </c>
      <c r="G34" s="97">
        <v>134.80000000000001</v>
      </c>
      <c r="H34" s="97">
        <v>125.3</v>
      </c>
      <c r="I34" s="97">
        <v>73.8</v>
      </c>
      <c r="J34" s="97">
        <v>127.7</v>
      </c>
      <c r="K34" s="97">
        <v>260.5</v>
      </c>
      <c r="L34" s="128">
        <v>108.1</v>
      </c>
      <c r="M34" s="129">
        <v>98.1</v>
      </c>
    </row>
    <row r="35" spans="1:13" s="41" customFormat="1">
      <c r="A35" s="5"/>
      <c r="B35" s="5">
        <v>33</v>
      </c>
      <c r="C35" s="81" t="s">
        <v>58</v>
      </c>
      <c r="D35" s="53">
        <v>89.2</v>
      </c>
      <c r="E35" s="97">
        <v>80.599999999999994</v>
      </c>
      <c r="F35" s="97">
        <v>98.4</v>
      </c>
      <c r="G35" s="97">
        <v>64</v>
      </c>
      <c r="H35" s="97">
        <v>150.6</v>
      </c>
      <c r="I35" s="97">
        <v>79.2</v>
      </c>
      <c r="J35" s="97">
        <v>110.7</v>
      </c>
      <c r="K35" s="97">
        <v>77.3</v>
      </c>
      <c r="L35" s="128">
        <v>104.7</v>
      </c>
      <c r="M35" s="129">
        <v>93.4</v>
      </c>
    </row>
    <row r="36" spans="1:13" s="41" customFormat="1">
      <c r="A36" s="5"/>
      <c r="B36" s="5"/>
      <c r="C36" s="43"/>
      <c r="D36" s="53"/>
      <c r="E36" s="97"/>
      <c r="F36" s="97"/>
      <c r="G36" s="97"/>
      <c r="H36" s="97"/>
      <c r="I36" s="97"/>
      <c r="J36" s="97"/>
      <c r="K36" s="97"/>
      <c r="L36" s="97"/>
      <c r="M36" s="97"/>
    </row>
    <row r="37" spans="1:13" ht="30" customHeight="1">
      <c r="A37" s="9" t="s">
        <v>1</v>
      </c>
      <c r="B37" s="211" t="s">
        <v>59</v>
      </c>
      <c r="C37" s="212"/>
      <c r="D37" s="53">
        <v>109.7</v>
      </c>
      <c r="E37" s="97">
        <v>94.6</v>
      </c>
      <c r="F37" s="97">
        <v>110.5</v>
      </c>
      <c r="G37" s="97">
        <v>103.6</v>
      </c>
      <c r="H37" s="97">
        <v>103</v>
      </c>
      <c r="I37" s="97">
        <v>100</v>
      </c>
      <c r="J37" s="97">
        <v>96.3</v>
      </c>
      <c r="K37" s="97">
        <v>101.1</v>
      </c>
      <c r="L37" s="129">
        <v>91</v>
      </c>
      <c r="M37" s="143">
        <v>99</v>
      </c>
    </row>
    <row r="38" spans="1:13" ht="24">
      <c r="A38" s="5"/>
      <c r="B38" s="5">
        <v>35</v>
      </c>
      <c r="C38" s="81" t="s">
        <v>60</v>
      </c>
      <c r="D38" s="53">
        <v>109.7</v>
      </c>
      <c r="E38" s="97">
        <v>94.6</v>
      </c>
      <c r="F38" s="97">
        <v>110.5</v>
      </c>
      <c r="G38" s="97">
        <v>103.6</v>
      </c>
      <c r="H38" s="97">
        <v>103</v>
      </c>
      <c r="I38" s="97">
        <v>100</v>
      </c>
      <c r="J38" s="97">
        <v>96.3</v>
      </c>
      <c r="K38" s="97">
        <v>101.1</v>
      </c>
      <c r="L38" s="129">
        <v>91</v>
      </c>
      <c r="M38" s="143">
        <v>99</v>
      </c>
    </row>
    <row r="39" spans="1:13" ht="13.5">
      <c r="C39" s="47"/>
    </row>
    <row r="40" spans="1:13">
      <c r="A40" s="49" t="s">
        <v>61</v>
      </c>
    </row>
  </sheetData>
  <customSheetViews>
    <customSheetView guid="{868FE8B7-0DE3-4D29-9F36-65E5F3937EF0}" scale="110">
      <pane ySplit="3" topLeftCell="A22" activePane="bottomLeft" state="frozen"/>
      <selection pane="bottomLeft" activeCell="M37" sqref="M37:M38"/>
      <pageMargins left="0.511811023622047" right="0.511811023622047" top="0.74803149606299202" bottom="0.74803149606299202" header="0.31496062992126" footer="0.31496062992126"/>
      <pageSetup paperSize="9" orientation="landscape" r:id="rId1"/>
      <headerFooter>
        <oddHeader>&amp;L&amp;"Arial,Regular"&amp;12Industrija</oddHeader>
        <oddFooter>&amp;C&amp;"Arial,Regular"&amp;8Str. &amp;P od &amp;N&amp;L&amp;"Arial,Regular"&amp;8Statistički godišnjak Republike Srpske 2015</oddFooter>
      </headerFooter>
    </customSheetView>
    <customSheetView guid="{ECD05CBD-9B98-4A09-B421-552946975B7F}" scale="110" showPageBreaks="1">
      <selection activeCell="J4" sqref="J4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1BB1973C-AAB6-499D-AAF0-36933CFDC162}" showPageBreaks="1">
      <selection activeCell="L4" sqref="L4:L9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>
      <selection activeCell="L18" sqref="L18"/>
      <pageMargins left="0.511811023622047" right="0.511811023622047" top="0.74803149606299202" bottom="0.74803149606299202" header="0.31496062992126" footer="0.31496062992126"/>
      <pageSetup paperSize="9" orientation="landscape" r:id="rId4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3CB06DF4-4253-489C-8A92-8868F67496FB}" scale="110" showPageBreaks="1">
      <pane ySplit="3" topLeftCell="A4" activePane="bottomLeft" state="frozen"/>
      <selection pane="bottomLeft" activeCell="M6" sqref="M6"/>
      <pageMargins left="0.511811023622047" right="0.511811023622047" top="0.74803149606299202" bottom="0.74803149606299202" header="0.31496062992126" footer="0.31496062992126"/>
      <pageSetup paperSize="9" orientation="landscape" r:id="rId5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9D4A1937-6EF6-4CED-B48E-EA5646E5BE4B}" scale="110" showPageBreaks="1">
      <pane ySplit="3" topLeftCell="A22" activePane="bottomLeft" state="frozen"/>
      <selection pane="bottomLeft" activeCell="M37" sqref="M37:M38"/>
      <pageMargins left="0.511811023622047" right="0.511811023622047" top="0.74803149606299202" bottom="0.74803149606299202" header="0.31496062992126" footer="0.31496062992126"/>
      <pageSetup paperSize="9" orientation="landscape" r:id="rId6"/>
      <headerFooter>
        <oddHeader>&amp;L&amp;"Arial,Regular"&amp;12Industrija</oddHeader>
        <oddFooter>&amp;C&amp;"Arial,Regular"&amp;8Str. &amp;P od &amp;N&amp;L&amp;"Arial,Regular"&amp;8Statistički godišnjak Republike Srpske 2015</oddFooter>
      </headerFooter>
    </customSheetView>
  </customSheetViews>
  <mergeCells count="1">
    <mergeCell ref="B37:C37"/>
  </mergeCells>
  <hyperlinks>
    <hyperlink ref="M2" location="'Lista tabela'!A1" display="Lista tabela"/>
  </hyperlinks>
  <pageMargins left="0.511811023622047" right="0.511811023622047" top="0.74803149606299202" bottom="0.74803149606299202" header="0.31496062992126" footer="0.31496062992126"/>
  <pageSetup paperSize="9" orientation="landscape" r:id="rId7"/>
  <headerFooter>
    <oddHeader>&amp;L&amp;"Arial,Regular"&amp;12Industrija</oddHeader>
    <oddFooter>&amp;C&amp;"Arial,Regular"&amp;8Str. &amp;P od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L40"/>
  <sheetViews>
    <sheetView zoomScale="110" zoomScaleNormal="100" workbookViewId="0">
      <pane ySplit="3" topLeftCell="A19" activePane="bottomLeft" state="frozen"/>
      <selection activeCell="B27" sqref="B27"/>
      <selection pane="bottomLeft" activeCell="E33" sqref="E33"/>
    </sheetView>
  </sheetViews>
  <sheetFormatPr defaultRowHeight="12"/>
  <cols>
    <col min="1" max="1" width="3.7109375" style="46" customWidth="1"/>
    <col min="2" max="2" width="3.85546875" style="46" customWidth="1"/>
    <col min="3" max="3" width="40.140625" style="46" customWidth="1"/>
    <col min="4" max="4" width="7.5703125" style="46" customWidth="1"/>
    <col min="5" max="6" width="9.7109375" style="46" customWidth="1"/>
    <col min="7" max="7" width="9.7109375" style="48" customWidth="1"/>
    <col min="8" max="10" width="9.7109375" style="46" customWidth="1"/>
    <col min="11" max="11" width="6.5703125" style="46" customWidth="1"/>
    <col min="12" max="12" width="9.7109375" style="46" customWidth="1"/>
    <col min="13" max="16384" width="9.140625" style="46"/>
  </cols>
  <sheetData>
    <row r="1" spans="1:12" s="41" customFormat="1" ht="15.75" customHeight="1">
      <c r="A1" s="2" t="s">
        <v>208</v>
      </c>
      <c r="B1" s="1"/>
      <c r="C1" s="1"/>
      <c r="D1" s="1"/>
      <c r="E1" s="1"/>
      <c r="F1" s="1"/>
      <c r="G1" s="1"/>
      <c r="H1" s="4"/>
      <c r="I1" s="1"/>
      <c r="J1" s="1"/>
      <c r="K1" s="1"/>
      <c r="L1" s="1"/>
    </row>
    <row r="2" spans="1:12" ht="16.5" customHeight="1" thickBot="1">
      <c r="A2" s="1" t="s">
        <v>16</v>
      </c>
      <c r="B2" s="50"/>
      <c r="C2" s="50"/>
      <c r="D2" s="1"/>
      <c r="E2" s="1"/>
      <c r="F2" s="1"/>
      <c r="G2" s="1"/>
      <c r="H2" s="4"/>
      <c r="K2" s="25"/>
      <c r="L2" s="25" t="s">
        <v>19</v>
      </c>
    </row>
    <row r="3" spans="1:12" s="41" customFormat="1" ht="19.5" customHeight="1" thickTop="1">
      <c r="A3" s="57"/>
      <c r="B3" s="51"/>
      <c r="C3" s="51"/>
      <c r="D3" s="88">
        <v>2006</v>
      </c>
      <c r="E3" s="88">
        <v>2007</v>
      </c>
      <c r="F3" s="88">
        <v>2008</v>
      </c>
      <c r="G3" s="88">
        <v>2009</v>
      </c>
      <c r="H3" s="39">
        <v>2011</v>
      </c>
      <c r="I3" s="89">
        <v>2012</v>
      </c>
      <c r="J3" s="89">
        <v>2013</v>
      </c>
      <c r="K3" s="89">
        <v>2014</v>
      </c>
      <c r="L3" s="89">
        <v>2015</v>
      </c>
    </row>
    <row r="4" spans="1:12" s="41" customFormat="1">
      <c r="A4" s="45" t="s">
        <v>20</v>
      </c>
      <c r="B4" s="232"/>
      <c r="C4" s="233"/>
      <c r="D4" s="97">
        <v>72</v>
      </c>
      <c r="E4" s="97">
        <v>72.7</v>
      </c>
      <c r="F4" s="97">
        <v>85.6</v>
      </c>
      <c r="G4" s="97">
        <v>94.8</v>
      </c>
      <c r="H4" s="97">
        <v>104.8</v>
      </c>
      <c r="I4" s="97">
        <v>100.5</v>
      </c>
      <c r="J4" s="97">
        <v>104.7</v>
      </c>
      <c r="K4" s="130">
        <v>105.4</v>
      </c>
      <c r="L4" s="130">
        <v>108.6</v>
      </c>
    </row>
    <row r="5" spans="1:12" s="41" customFormat="1">
      <c r="A5" s="45"/>
      <c r="B5" s="4"/>
      <c r="C5" s="203"/>
      <c r="D5" s="97"/>
      <c r="E5" s="97"/>
      <c r="F5" s="97"/>
      <c r="G5" s="97"/>
      <c r="H5" s="97"/>
      <c r="I5" s="97"/>
      <c r="J5" s="97"/>
      <c r="K5" s="97"/>
      <c r="L5" s="97"/>
    </row>
    <row r="6" spans="1:12" s="41" customFormat="1">
      <c r="A6" s="9" t="s">
        <v>4</v>
      </c>
      <c r="B6" s="44" t="s">
        <v>30</v>
      </c>
      <c r="C6" s="203"/>
      <c r="D6" s="97">
        <v>84.2</v>
      </c>
      <c r="E6" s="97">
        <v>86.4</v>
      </c>
      <c r="F6" s="97">
        <v>98.6</v>
      </c>
      <c r="G6" s="97">
        <v>91.6</v>
      </c>
      <c r="H6" s="97">
        <v>118.2</v>
      </c>
      <c r="I6" s="97">
        <v>113.6</v>
      </c>
      <c r="J6" s="97">
        <v>118.3</v>
      </c>
      <c r="K6" s="129">
        <v>114.3</v>
      </c>
      <c r="L6" s="129">
        <v>126.3</v>
      </c>
    </row>
    <row r="7" spans="1:12" s="41" customFormat="1">
      <c r="A7" s="5"/>
      <c r="B7" s="234" t="s">
        <v>11</v>
      </c>
      <c r="C7" s="207" t="s">
        <v>31</v>
      </c>
      <c r="D7" s="97">
        <v>84.3</v>
      </c>
      <c r="E7" s="97">
        <v>73.099999999999994</v>
      </c>
      <c r="F7" s="97">
        <v>98.1</v>
      </c>
      <c r="G7" s="97">
        <v>106.3</v>
      </c>
      <c r="H7" s="97">
        <v>121.6</v>
      </c>
      <c r="I7" s="97">
        <v>114</v>
      </c>
      <c r="J7" s="97">
        <v>120.1</v>
      </c>
      <c r="K7" s="129">
        <v>117.9</v>
      </c>
      <c r="L7" s="129">
        <v>131</v>
      </c>
    </row>
    <row r="8" spans="1:12" s="41" customFormat="1">
      <c r="A8" s="5"/>
      <c r="B8" s="234" t="s">
        <v>12</v>
      </c>
      <c r="C8" s="207" t="s">
        <v>32</v>
      </c>
      <c r="D8" s="97">
        <v>95.5</v>
      </c>
      <c r="E8" s="97">
        <v>92.2</v>
      </c>
      <c r="F8" s="97">
        <v>93.5</v>
      </c>
      <c r="G8" s="97">
        <v>64.2</v>
      </c>
      <c r="H8" s="97">
        <v>104.2</v>
      </c>
      <c r="I8" s="97">
        <v>111.7</v>
      </c>
      <c r="J8" s="97">
        <v>122.3</v>
      </c>
      <c r="K8" s="129">
        <v>117.4</v>
      </c>
      <c r="L8" s="129">
        <v>131.5</v>
      </c>
    </row>
    <row r="9" spans="1:12" s="41" customFormat="1">
      <c r="A9" s="5"/>
      <c r="B9" s="234" t="s">
        <v>13</v>
      </c>
      <c r="C9" s="207" t="s">
        <v>33</v>
      </c>
      <c r="D9" s="97">
        <v>108.8</v>
      </c>
      <c r="E9" s="97">
        <v>138.30000000000001</v>
      </c>
      <c r="F9" s="97">
        <v>193.4</v>
      </c>
      <c r="G9" s="97">
        <v>133.5</v>
      </c>
      <c r="H9" s="97">
        <v>136.69999999999999</v>
      </c>
      <c r="I9" s="97">
        <v>112</v>
      </c>
      <c r="J9" s="97">
        <v>85.7</v>
      </c>
      <c r="K9" s="129">
        <v>77.7</v>
      </c>
      <c r="L9" s="129">
        <v>77.7</v>
      </c>
    </row>
    <row r="10" spans="1:12" s="41" customFormat="1">
      <c r="A10" s="5"/>
      <c r="B10" s="206"/>
      <c r="C10" s="207"/>
      <c r="D10" s="97"/>
      <c r="E10" s="97"/>
      <c r="F10" s="97"/>
      <c r="G10" s="97"/>
      <c r="H10" s="97"/>
      <c r="I10" s="97"/>
      <c r="J10" s="97"/>
      <c r="K10" s="97"/>
      <c r="L10" s="97"/>
    </row>
    <row r="11" spans="1:12" s="41" customFormat="1">
      <c r="A11" s="9" t="s">
        <v>0</v>
      </c>
      <c r="B11" s="44" t="s">
        <v>34</v>
      </c>
      <c r="C11" s="203"/>
      <c r="D11" s="97">
        <v>62</v>
      </c>
      <c r="E11" s="97">
        <v>64.599999999999994</v>
      </c>
      <c r="F11" s="97">
        <v>78.099999999999994</v>
      </c>
      <c r="G11" s="97">
        <v>94.7</v>
      </c>
      <c r="H11" s="97">
        <v>104.3</v>
      </c>
      <c r="I11" s="97">
        <v>99.8</v>
      </c>
      <c r="J11" s="97">
        <v>103.9</v>
      </c>
      <c r="K11" s="129">
        <v>109.1</v>
      </c>
      <c r="L11" s="144">
        <v>112.5</v>
      </c>
    </row>
    <row r="12" spans="1:12" s="41" customFormat="1">
      <c r="A12" s="5"/>
      <c r="B12" s="5">
        <v>10</v>
      </c>
      <c r="C12" s="207" t="s">
        <v>35</v>
      </c>
      <c r="D12" s="97">
        <v>89.8</v>
      </c>
      <c r="E12" s="97">
        <v>89.8</v>
      </c>
      <c r="F12" s="97">
        <v>94.5</v>
      </c>
      <c r="G12" s="97">
        <v>93.9</v>
      </c>
      <c r="H12" s="97">
        <v>94.6</v>
      </c>
      <c r="I12" s="97">
        <v>94.3</v>
      </c>
      <c r="J12" s="97">
        <v>108.2</v>
      </c>
      <c r="K12" s="129">
        <v>114.9</v>
      </c>
      <c r="L12" s="144">
        <v>121.1</v>
      </c>
    </row>
    <row r="13" spans="1:12" s="41" customFormat="1">
      <c r="A13" s="5"/>
      <c r="B13" s="5">
        <v>11</v>
      </c>
      <c r="C13" s="207" t="s">
        <v>36</v>
      </c>
      <c r="D13" s="97">
        <v>103.1</v>
      </c>
      <c r="E13" s="97">
        <v>99.7</v>
      </c>
      <c r="F13" s="97">
        <v>100.4</v>
      </c>
      <c r="G13" s="97">
        <v>108.8</v>
      </c>
      <c r="H13" s="97">
        <v>98.7</v>
      </c>
      <c r="I13" s="97">
        <v>121.9</v>
      </c>
      <c r="J13" s="97">
        <v>138.69999999999999</v>
      </c>
      <c r="K13" s="129">
        <v>134.9</v>
      </c>
      <c r="L13" s="144">
        <v>148.6</v>
      </c>
    </row>
    <row r="14" spans="1:12" s="41" customFormat="1">
      <c r="A14" s="5"/>
      <c r="B14" s="5">
        <v>12</v>
      </c>
      <c r="C14" s="207" t="s">
        <v>37</v>
      </c>
      <c r="D14" s="97">
        <v>112.9</v>
      </c>
      <c r="E14" s="97">
        <v>85.4</v>
      </c>
      <c r="F14" s="97">
        <v>93.5</v>
      </c>
      <c r="G14" s="97">
        <v>129.80000000000001</v>
      </c>
      <c r="H14" s="97">
        <v>74.3</v>
      </c>
      <c r="I14" s="97">
        <v>45.1</v>
      </c>
      <c r="J14" s="97">
        <v>33.9</v>
      </c>
      <c r="K14" s="129">
        <v>28.1</v>
      </c>
      <c r="L14" s="144">
        <v>154.9</v>
      </c>
    </row>
    <row r="15" spans="1:12" s="41" customFormat="1">
      <c r="A15" s="5"/>
      <c r="B15" s="5">
        <v>13</v>
      </c>
      <c r="C15" s="207" t="s">
        <v>38</v>
      </c>
      <c r="D15" s="97">
        <v>94.6</v>
      </c>
      <c r="E15" s="97">
        <v>173.2</v>
      </c>
      <c r="F15" s="97">
        <v>180.3</v>
      </c>
      <c r="G15" s="97">
        <v>176.4</v>
      </c>
      <c r="H15" s="97">
        <v>122.9</v>
      </c>
      <c r="I15" s="97">
        <v>50.7</v>
      </c>
      <c r="J15" s="97">
        <v>61.2</v>
      </c>
      <c r="K15" s="129">
        <v>50.1</v>
      </c>
      <c r="L15" s="144">
        <v>45.5</v>
      </c>
    </row>
    <row r="16" spans="1:12" s="41" customFormat="1">
      <c r="A16" s="79"/>
      <c r="B16" s="5">
        <v>14</v>
      </c>
      <c r="C16" s="207" t="s">
        <v>39</v>
      </c>
      <c r="D16" s="97">
        <v>139.80000000000001</v>
      </c>
      <c r="E16" s="97">
        <v>177</v>
      </c>
      <c r="F16" s="97">
        <v>163.6</v>
      </c>
      <c r="G16" s="97">
        <v>140.1</v>
      </c>
      <c r="H16" s="97">
        <v>102.4</v>
      </c>
      <c r="I16" s="97">
        <v>86.2</v>
      </c>
      <c r="J16" s="97">
        <v>113</v>
      </c>
      <c r="K16" s="129">
        <v>130.5</v>
      </c>
      <c r="L16" s="144">
        <v>134.30000000000001</v>
      </c>
    </row>
    <row r="17" spans="1:12" s="41" customFormat="1">
      <c r="A17" s="5"/>
      <c r="B17" s="5">
        <v>15</v>
      </c>
      <c r="C17" s="207" t="s">
        <v>40</v>
      </c>
      <c r="D17" s="97">
        <v>111.5</v>
      </c>
      <c r="E17" s="97">
        <v>93.5</v>
      </c>
      <c r="F17" s="97">
        <v>84.1</v>
      </c>
      <c r="G17" s="97">
        <v>80.599999999999994</v>
      </c>
      <c r="H17" s="97">
        <v>117.9</v>
      </c>
      <c r="I17" s="97">
        <v>104.6</v>
      </c>
      <c r="J17" s="97">
        <v>118</v>
      </c>
      <c r="K17" s="129">
        <v>131.1</v>
      </c>
      <c r="L17" s="144">
        <v>135.30000000000001</v>
      </c>
    </row>
    <row r="18" spans="1:12" s="41" customFormat="1" ht="36">
      <c r="A18" s="5"/>
      <c r="B18" s="5">
        <v>16</v>
      </c>
      <c r="C18" s="207" t="s">
        <v>41</v>
      </c>
      <c r="D18" s="97">
        <v>172.9</v>
      </c>
      <c r="E18" s="97">
        <v>157.80000000000001</v>
      </c>
      <c r="F18" s="97">
        <v>144.80000000000001</v>
      </c>
      <c r="G18" s="97">
        <v>99</v>
      </c>
      <c r="H18" s="97">
        <v>114</v>
      </c>
      <c r="I18" s="97">
        <v>115.3</v>
      </c>
      <c r="J18" s="97">
        <v>131.69999999999999</v>
      </c>
      <c r="K18" s="129">
        <v>133</v>
      </c>
      <c r="L18" s="144">
        <v>129.6</v>
      </c>
    </row>
    <row r="19" spans="1:12" s="41" customFormat="1">
      <c r="A19" s="79"/>
      <c r="B19" s="5">
        <v>17</v>
      </c>
      <c r="C19" s="207" t="s">
        <v>42</v>
      </c>
      <c r="D19" s="97">
        <v>83.4</v>
      </c>
      <c r="E19" s="97">
        <v>97.6</v>
      </c>
      <c r="F19" s="97">
        <v>103.9</v>
      </c>
      <c r="G19" s="97">
        <v>104.9</v>
      </c>
      <c r="H19" s="97">
        <v>96.5</v>
      </c>
      <c r="I19" s="97">
        <v>92.6</v>
      </c>
      <c r="J19" s="97">
        <v>96.6</v>
      </c>
      <c r="K19" s="129">
        <v>96.2</v>
      </c>
      <c r="L19" s="144">
        <v>95.3</v>
      </c>
    </row>
    <row r="20" spans="1:12" s="41" customFormat="1">
      <c r="A20" s="5"/>
      <c r="B20" s="5">
        <v>18</v>
      </c>
      <c r="C20" s="207" t="s">
        <v>43</v>
      </c>
      <c r="D20" s="97">
        <v>113.1</v>
      </c>
      <c r="E20" s="97">
        <v>111.3</v>
      </c>
      <c r="F20" s="97">
        <v>111.9</v>
      </c>
      <c r="G20" s="97">
        <v>80.7</v>
      </c>
      <c r="H20" s="97">
        <v>89.4</v>
      </c>
      <c r="I20" s="97">
        <v>102.8</v>
      </c>
      <c r="J20" s="97">
        <v>72.3</v>
      </c>
      <c r="K20" s="129">
        <v>75.7</v>
      </c>
      <c r="L20" s="144">
        <v>63.6</v>
      </c>
    </row>
    <row r="21" spans="1:12" s="41" customFormat="1">
      <c r="A21" s="5"/>
      <c r="B21" s="5">
        <v>19</v>
      </c>
      <c r="C21" s="207" t="s">
        <v>44</v>
      </c>
      <c r="D21" s="97">
        <v>1.7</v>
      </c>
      <c r="E21" s="97">
        <v>1.8</v>
      </c>
      <c r="F21" s="97">
        <v>12.3</v>
      </c>
      <c r="G21" s="97">
        <v>88.9</v>
      </c>
      <c r="H21" s="97">
        <v>115.5</v>
      </c>
      <c r="I21" s="97">
        <v>99</v>
      </c>
      <c r="J21" s="97">
        <v>104.9</v>
      </c>
      <c r="K21" s="129">
        <v>96.2</v>
      </c>
      <c r="L21" s="144">
        <v>93.9</v>
      </c>
    </row>
    <row r="22" spans="1:12" s="41" customFormat="1">
      <c r="A22" s="5"/>
      <c r="B22" s="5">
        <v>20</v>
      </c>
      <c r="C22" s="207" t="s">
        <v>45</v>
      </c>
      <c r="D22" s="97">
        <v>29.1</v>
      </c>
      <c r="E22" s="97">
        <v>28.1</v>
      </c>
      <c r="F22" s="97">
        <v>28.1</v>
      </c>
      <c r="G22" s="97">
        <v>94.6</v>
      </c>
      <c r="H22" s="97">
        <v>102.4</v>
      </c>
      <c r="I22" s="97">
        <v>106.2</v>
      </c>
      <c r="J22" s="97">
        <v>116.2</v>
      </c>
      <c r="K22" s="129">
        <v>133.1</v>
      </c>
      <c r="L22" s="144">
        <v>138.30000000000001</v>
      </c>
    </row>
    <row r="23" spans="1:12" s="41" customFormat="1" ht="24">
      <c r="A23" s="5"/>
      <c r="B23" s="5">
        <v>21</v>
      </c>
      <c r="C23" s="207" t="s">
        <v>46</v>
      </c>
      <c r="D23" s="97">
        <v>119.6</v>
      </c>
      <c r="E23" s="97">
        <v>118.4</v>
      </c>
      <c r="F23" s="97">
        <v>131.30000000000001</v>
      </c>
      <c r="G23" s="97">
        <v>120.7</v>
      </c>
      <c r="H23" s="97">
        <v>130.69999999999999</v>
      </c>
      <c r="I23" s="97">
        <v>192.2</v>
      </c>
      <c r="J23" s="97">
        <v>213.3</v>
      </c>
      <c r="K23" s="129">
        <v>217.8</v>
      </c>
      <c r="L23" s="144">
        <v>202.4</v>
      </c>
    </row>
    <row r="24" spans="1:12" s="41" customFormat="1">
      <c r="A24" s="5"/>
      <c r="B24" s="5">
        <v>22</v>
      </c>
      <c r="C24" s="207" t="s">
        <v>47</v>
      </c>
      <c r="D24" s="97">
        <v>151.5</v>
      </c>
      <c r="E24" s="97">
        <v>145.6</v>
      </c>
      <c r="F24" s="97">
        <v>141.30000000000001</v>
      </c>
      <c r="G24" s="97">
        <v>106.5</v>
      </c>
      <c r="H24" s="97">
        <v>99.4</v>
      </c>
      <c r="I24" s="97">
        <v>80.5</v>
      </c>
      <c r="J24" s="97">
        <v>108.4</v>
      </c>
      <c r="K24" s="129">
        <v>146.9</v>
      </c>
      <c r="L24" s="144">
        <v>164.9</v>
      </c>
    </row>
    <row r="25" spans="1:12" s="41" customFormat="1" ht="24">
      <c r="A25" s="79"/>
      <c r="B25" s="5">
        <v>23</v>
      </c>
      <c r="C25" s="207" t="s">
        <v>48</v>
      </c>
      <c r="D25" s="97">
        <v>84.2</v>
      </c>
      <c r="E25" s="97">
        <v>90.4</v>
      </c>
      <c r="F25" s="97">
        <v>107.6</v>
      </c>
      <c r="G25" s="97">
        <v>94.6</v>
      </c>
      <c r="H25" s="97">
        <v>103.2</v>
      </c>
      <c r="I25" s="97">
        <v>84.4</v>
      </c>
      <c r="J25" s="97">
        <v>58.3</v>
      </c>
      <c r="K25" s="129">
        <v>68</v>
      </c>
      <c r="L25" s="144">
        <v>71.099999999999994</v>
      </c>
    </row>
    <row r="26" spans="1:12" s="41" customFormat="1">
      <c r="A26" s="5"/>
      <c r="B26" s="5">
        <v>24</v>
      </c>
      <c r="C26" s="207" t="s">
        <v>49</v>
      </c>
      <c r="D26" s="97">
        <v>138.9</v>
      </c>
      <c r="E26" s="97">
        <v>118</v>
      </c>
      <c r="F26" s="97">
        <v>124.2</v>
      </c>
      <c r="G26" s="97">
        <v>75.900000000000006</v>
      </c>
      <c r="H26" s="97">
        <v>100.7</v>
      </c>
      <c r="I26" s="97">
        <v>81.3</v>
      </c>
      <c r="J26" s="97">
        <v>57.6</v>
      </c>
      <c r="K26" s="129">
        <v>42.7</v>
      </c>
      <c r="L26" s="144">
        <v>44.9</v>
      </c>
    </row>
    <row r="27" spans="1:12" s="41" customFormat="1" ht="24">
      <c r="A27" s="5"/>
      <c r="B27" s="5">
        <v>25</v>
      </c>
      <c r="C27" s="207" t="s">
        <v>50</v>
      </c>
      <c r="D27" s="97">
        <v>161.4</v>
      </c>
      <c r="E27" s="97">
        <v>177.2</v>
      </c>
      <c r="F27" s="97">
        <v>152</v>
      </c>
      <c r="G27" s="97">
        <v>97</v>
      </c>
      <c r="H27" s="97">
        <v>102.7</v>
      </c>
      <c r="I27" s="97">
        <v>107.1</v>
      </c>
      <c r="J27" s="97">
        <v>110.9</v>
      </c>
      <c r="K27" s="129">
        <v>122.9</v>
      </c>
      <c r="L27" s="144">
        <v>130.4</v>
      </c>
    </row>
    <row r="28" spans="1:12" s="41" customFormat="1" ht="24">
      <c r="A28" s="5"/>
      <c r="B28" s="5">
        <v>26</v>
      </c>
      <c r="C28" s="207" t="s">
        <v>51</v>
      </c>
      <c r="D28" s="97">
        <v>85.2</v>
      </c>
      <c r="E28" s="97">
        <v>87.6</v>
      </c>
      <c r="F28" s="97">
        <v>65.8</v>
      </c>
      <c r="G28" s="97">
        <v>71.7</v>
      </c>
      <c r="H28" s="97">
        <v>133.4</v>
      </c>
      <c r="I28" s="97">
        <v>166.5</v>
      </c>
      <c r="J28" s="97">
        <v>67.900000000000006</v>
      </c>
      <c r="K28" s="129">
        <v>53.7</v>
      </c>
      <c r="L28" s="144">
        <v>39.1</v>
      </c>
    </row>
    <row r="29" spans="1:12" s="41" customFormat="1">
      <c r="A29" s="5"/>
      <c r="B29" s="5">
        <v>27</v>
      </c>
      <c r="C29" s="207" t="s">
        <v>52</v>
      </c>
      <c r="D29" s="97">
        <v>52</v>
      </c>
      <c r="E29" s="97">
        <v>47</v>
      </c>
      <c r="F29" s="97">
        <v>128.69999999999999</v>
      </c>
      <c r="G29" s="97">
        <v>106.7</v>
      </c>
      <c r="H29" s="97">
        <v>85</v>
      </c>
      <c r="I29" s="97">
        <v>83</v>
      </c>
      <c r="J29" s="97">
        <v>114.5</v>
      </c>
      <c r="K29" s="129">
        <v>104.1</v>
      </c>
      <c r="L29" s="144">
        <v>124.1</v>
      </c>
    </row>
    <row r="30" spans="1:12" s="41" customFormat="1">
      <c r="A30" s="5"/>
      <c r="B30" s="5">
        <v>28</v>
      </c>
      <c r="C30" s="207" t="s">
        <v>53</v>
      </c>
      <c r="D30" s="97" t="s">
        <v>18</v>
      </c>
      <c r="E30" s="97" t="s">
        <v>18</v>
      </c>
      <c r="F30" s="97" t="s">
        <v>18</v>
      </c>
      <c r="G30" s="97">
        <v>193.7</v>
      </c>
      <c r="H30" s="97">
        <v>101.7</v>
      </c>
      <c r="I30" s="97">
        <v>90.2</v>
      </c>
      <c r="J30" s="97">
        <v>158.4</v>
      </c>
      <c r="K30" s="129">
        <v>143.6</v>
      </c>
      <c r="L30" s="144">
        <v>119.8</v>
      </c>
    </row>
    <row r="31" spans="1:12" s="41" customFormat="1" ht="24">
      <c r="A31" s="5"/>
      <c r="B31" s="5">
        <v>29</v>
      </c>
      <c r="C31" s="207" t="s">
        <v>54</v>
      </c>
      <c r="D31" s="97">
        <v>77.8</v>
      </c>
      <c r="E31" s="97">
        <v>82.8</v>
      </c>
      <c r="F31" s="97">
        <v>111.9</v>
      </c>
      <c r="G31" s="97">
        <v>80.8</v>
      </c>
      <c r="H31" s="97">
        <v>111.5</v>
      </c>
      <c r="I31" s="97">
        <v>79.7</v>
      </c>
      <c r="J31" s="97">
        <v>90.8</v>
      </c>
      <c r="K31" s="129">
        <v>91.3</v>
      </c>
      <c r="L31" s="144">
        <v>94.5</v>
      </c>
    </row>
    <row r="32" spans="1:12" s="41" customFormat="1">
      <c r="A32" s="5"/>
      <c r="B32" s="5">
        <v>30</v>
      </c>
      <c r="C32" s="207" t="s">
        <v>55</v>
      </c>
      <c r="D32" s="97">
        <v>7.8</v>
      </c>
      <c r="E32" s="97">
        <v>8.8000000000000007</v>
      </c>
      <c r="F32" s="97">
        <v>10.4</v>
      </c>
      <c r="G32" s="97">
        <v>139.5</v>
      </c>
      <c r="H32" s="97">
        <v>78.3</v>
      </c>
      <c r="I32" s="97">
        <v>116.3</v>
      </c>
      <c r="J32" s="97">
        <v>149.1</v>
      </c>
      <c r="K32" s="129">
        <v>151.69999999999999</v>
      </c>
      <c r="L32" s="144">
        <v>104.8</v>
      </c>
    </row>
    <row r="33" spans="1:12" s="41" customFormat="1">
      <c r="A33" s="5"/>
      <c r="B33" s="5">
        <v>31</v>
      </c>
      <c r="C33" s="207" t="s">
        <v>56</v>
      </c>
      <c r="D33" s="97">
        <v>66.8</v>
      </c>
      <c r="E33" s="97">
        <v>116.8</v>
      </c>
      <c r="F33" s="97">
        <v>154.9</v>
      </c>
      <c r="G33" s="97">
        <v>105.1</v>
      </c>
      <c r="H33" s="97">
        <v>125.9</v>
      </c>
      <c r="I33" s="97">
        <v>116.3</v>
      </c>
      <c r="J33" s="97">
        <v>140.4</v>
      </c>
      <c r="K33" s="129">
        <v>160.6</v>
      </c>
      <c r="L33" s="144">
        <v>165.4</v>
      </c>
    </row>
    <row r="34" spans="1:12" s="41" customFormat="1">
      <c r="A34" s="5"/>
      <c r="B34" s="5">
        <v>32</v>
      </c>
      <c r="C34" s="207" t="s">
        <v>57</v>
      </c>
      <c r="D34" s="97">
        <v>28.8</v>
      </c>
      <c r="E34" s="97">
        <v>48.8</v>
      </c>
      <c r="F34" s="97">
        <v>59.2</v>
      </c>
      <c r="G34" s="97">
        <v>79.8</v>
      </c>
      <c r="H34" s="97">
        <v>73.8</v>
      </c>
      <c r="I34" s="97">
        <v>94.2</v>
      </c>
      <c r="J34" s="97">
        <v>245.4</v>
      </c>
      <c r="K34" s="129">
        <v>265.39999999999998</v>
      </c>
      <c r="L34" s="144">
        <v>260.3</v>
      </c>
    </row>
    <row r="35" spans="1:12" s="41" customFormat="1">
      <c r="A35" s="5"/>
      <c r="B35" s="5">
        <v>33</v>
      </c>
      <c r="C35" s="207" t="s">
        <v>58</v>
      </c>
      <c r="D35" s="97">
        <v>130.69999999999999</v>
      </c>
      <c r="E35" s="97">
        <v>105.4</v>
      </c>
      <c r="F35" s="97">
        <v>103.7</v>
      </c>
      <c r="G35" s="97">
        <v>66.400000000000006</v>
      </c>
      <c r="H35" s="97">
        <v>79.2</v>
      </c>
      <c r="I35" s="97">
        <v>87.7</v>
      </c>
      <c r="J35" s="97">
        <v>67.7</v>
      </c>
      <c r="K35" s="129">
        <v>70.900000000000006</v>
      </c>
      <c r="L35" s="129">
        <v>66.2</v>
      </c>
    </row>
    <row r="36" spans="1:12" s="41" customFormat="1">
      <c r="A36" s="5"/>
      <c r="B36" s="5"/>
      <c r="C36" s="207"/>
      <c r="D36" s="97"/>
      <c r="E36" s="97"/>
      <c r="F36" s="97"/>
      <c r="G36" s="97"/>
      <c r="H36" s="97"/>
      <c r="I36" s="97"/>
      <c r="J36" s="97"/>
      <c r="K36" s="97"/>
      <c r="L36" s="97"/>
    </row>
    <row r="37" spans="1:12" ht="30" customHeight="1">
      <c r="A37" s="9" t="s">
        <v>1</v>
      </c>
      <c r="B37" s="211" t="s">
        <v>59</v>
      </c>
      <c r="C37" s="212"/>
      <c r="D37" s="97">
        <v>89.6</v>
      </c>
      <c r="E37" s="97">
        <v>84.8</v>
      </c>
      <c r="F37" s="97">
        <v>93.7</v>
      </c>
      <c r="G37" s="97">
        <v>97.1</v>
      </c>
      <c r="H37" s="97">
        <v>100</v>
      </c>
      <c r="I37" s="97">
        <v>96.3</v>
      </c>
      <c r="J37" s="97">
        <v>97.4</v>
      </c>
      <c r="K37" s="129">
        <v>88.7</v>
      </c>
      <c r="L37" s="129">
        <v>87.8</v>
      </c>
    </row>
    <row r="38" spans="1:12" ht="24">
      <c r="A38" s="5"/>
      <c r="B38" s="5">
        <v>35</v>
      </c>
      <c r="C38" s="207" t="s">
        <v>60</v>
      </c>
      <c r="D38" s="97">
        <v>89.6</v>
      </c>
      <c r="E38" s="97">
        <v>84.8</v>
      </c>
      <c r="F38" s="97">
        <v>93.7</v>
      </c>
      <c r="G38" s="97">
        <v>97.1</v>
      </c>
      <c r="H38" s="97">
        <v>100</v>
      </c>
      <c r="I38" s="97">
        <v>96.3</v>
      </c>
      <c r="J38" s="97">
        <v>97.4</v>
      </c>
      <c r="K38" s="129">
        <v>88.7</v>
      </c>
      <c r="L38" s="129">
        <v>87.8</v>
      </c>
    </row>
    <row r="39" spans="1:12" ht="13.5">
      <c r="C39" s="47"/>
    </row>
    <row r="40" spans="1:12">
      <c r="A40" s="49" t="s">
        <v>61</v>
      </c>
    </row>
  </sheetData>
  <customSheetViews>
    <customSheetView guid="{868FE8B7-0DE3-4D29-9F36-65E5F3937EF0}" scale="110">
      <pane ySplit="3" topLeftCell="A4" activePane="bottomLeft" state="frozen"/>
      <selection pane="bottomLeft" activeCell="K25" sqref="K25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&amp;L&amp;"Arial,Regular"&amp;12Industrija</oddHeader>
        <oddFooter>&amp;C&amp;"Arial,Regular"&amp;8Str. &amp;P od &amp;N&amp;L&amp;"Arial,Regular"&amp;8Statistički godišnjak Republike Srpske 2015</oddFooter>
      </headerFooter>
    </customSheetView>
    <customSheetView guid="{ECD05CBD-9B98-4A09-B421-552946975B7F}" scale="110">
      <pane ySplit="3" topLeftCell="A4" activePane="bottomLeft" state="frozen"/>
      <selection pane="bottomLeft" activeCell="L4" sqref="L4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EA66689A-76C5-44AE-BF8A-62237E316CA4}" scale="110" showPageBreaks="1" topLeftCell="C1">
      <pane ySplit="3" topLeftCell="A4" activePane="bottomLeft" state="frozen"/>
      <selection pane="bottomLeft" activeCell="L12" sqref="L12"/>
      <pageMargins left="0.511811023622047" right="0.511811023622047" top="0.74803149606299202" bottom="0.74803149606299202" header="0.31496062992126" footer="0.31496062992126"/>
      <pageSetup paperSize="9" orientation="landscape" r:id="rId3"/>
      <headerFooter>
        <oddHeader>&amp;L&amp;"Arial,Regular"&amp;12Industrija</oddHeader>
        <oddFooter>&amp;L&amp;"Arial,Regular"&amp;8Statistički godišnjak Republike Srpske 2014&amp;C&amp;"Arial,Regular"&amp;8Str. &amp;P od &amp;N</oddFooter>
      </headerFooter>
    </customSheetView>
    <customSheetView guid="{3CB06DF4-4253-489C-8A92-8868F67496FB}" scale="110" showPageBreaks="1">
      <pane ySplit="3" topLeftCell="A4" activePane="bottomLeft" state="frozen"/>
      <selection pane="bottomLeft" activeCell="L4" sqref="L4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9D4A1937-6EF6-4CED-B48E-EA5646E5BE4B}" scale="110" showPageBreaks="1">
      <pane ySplit="3" topLeftCell="A4" activePane="bottomLeft" state="frozen"/>
      <selection pane="bottomLeft" activeCell="K25" sqref="K25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&amp;L&amp;"Arial,Regular"&amp;12Industrija</oddHeader>
        <oddFooter>&amp;C&amp;"Arial,Regular"&amp;8Str. &amp;P od &amp;N&amp;L&amp;"Arial,Regular"&amp;8Statistički godišnjak Republike Srpske 2015</oddFooter>
      </headerFooter>
    </customSheetView>
  </customSheetViews>
  <mergeCells count="1">
    <mergeCell ref="B37:C37"/>
  </mergeCells>
  <hyperlinks>
    <hyperlink ref="L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6"/>
  <headerFooter>
    <oddHeader>&amp;L&amp;"Arial,Regular"&amp;12Industrija</oddHeader>
    <oddFooter>&amp;C&amp;"Arial,Regular"&amp;8Str. &amp;P od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4"/>
  <dimension ref="A1:F194"/>
  <sheetViews>
    <sheetView zoomScale="130" zoomScaleNormal="100" workbookViewId="0">
      <pane ySplit="3" topLeftCell="A154" activePane="bottomLeft" state="frozen"/>
      <selection activeCell="B27" sqref="B27"/>
      <selection pane="bottomLeft" activeCell="C175" sqref="C175"/>
    </sheetView>
  </sheetViews>
  <sheetFormatPr defaultRowHeight="12"/>
  <cols>
    <col min="1" max="1" width="41.42578125" style="35" customWidth="1"/>
    <col min="2" max="2" width="12" style="33" customWidth="1"/>
    <col min="3" max="3" width="15.42578125" style="181" customWidth="1"/>
    <col min="4" max="4" width="9.140625" style="34"/>
    <col min="5" max="5" width="9.140625" style="33"/>
    <col min="6" max="6" width="9.140625" style="56"/>
    <col min="7" max="16384" width="9.140625" style="33"/>
  </cols>
  <sheetData>
    <row r="1" spans="1:3" ht="15">
      <c r="A1" s="58" t="s">
        <v>214</v>
      </c>
      <c r="B1"/>
      <c r="C1" s="176"/>
    </row>
    <row r="2" spans="1:3" ht="15.75" thickBot="1">
      <c r="A2" s="59"/>
      <c r="B2"/>
      <c r="C2" s="177" t="s">
        <v>19</v>
      </c>
    </row>
    <row r="3" spans="1:3" ht="24.75" thickTop="1">
      <c r="A3" s="60" t="s">
        <v>62</v>
      </c>
      <c r="B3" s="39" t="s">
        <v>63</v>
      </c>
      <c r="C3" s="61" t="s">
        <v>64</v>
      </c>
    </row>
    <row r="4" spans="1:3">
      <c r="A4" s="111" t="s">
        <v>65</v>
      </c>
      <c r="B4" s="122"/>
      <c r="C4" s="167"/>
    </row>
    <row r="5" spans="1:3">
      <c r="A5" s="112" t="s">
        <v>66</v>
      </c>
      <c r="B5" s="123" t="s">
        <v>2</v>
      </c>
      <c r="C5" s="178">
        <v>2296360</v>
      </c>
    </row>
    <row r="6" spans="1:3">
      <c r="A6" s="112" t="s">
        <v>67</v>
      </c>
      <c r="B6" s="123" t="s">
        <v>2</v>
      </c>
      <c r="C6" s="178">
        <v>3791578</v>
      </c>
    </row>
    <row r="7" spans="1:3">
      <c r="A7" s="113"/>
      <c r="B7" s="123"/>
      <c r="C7" s="168"/>
    </row>
    <row r="8" spans="1:3">
      <c r="A8" s="111" t="s">
        <v>32</v>
      </c>
      <c r="B8" s="124"/>
      <c r="C8" s="168"/>
    </row>
    <row r="9" spans="1:3">
      <c r="A9" s="112" t="s">
        <v>68</v>
      </c>
      <c r="B9" s="123" t="s">
        <v>2</v>
      </c>
      <c r="C9" s="178">
        <v>2122802</v>
      </c>
    </row>
    <row r="10" spans="1:3">
      <c r="A10" s="112" t="s">
        <v>69</v>
      </c>
      <c r="B10" s="123" t="s">
        <v>2</v>
      </c>
      <c r="C10" s="178">
        <v>573301</v>
      </c>
    </row>
    <row r="11" spans="1:3">
      <c r="A11" s="112" t="s">
        <v>70</v>
      </c>
      <c r="B11" s="123" t="s">
        <v>2</v>
      </c>
      <c r="C11" s="178">
        <v>24310</v>
      </c>
    </row>
    <row r="12" spans="1:3">
      <c r="A12" s="113"/>
      <c r="B12" s="123"/>
      <c r="C12" s="168"/>
    </row>
    <row r="13" spans="1:3">
      <c r="A13" s="111" t="s">
        <v>33</v>
      </c>
      <c r="B13" s="124"/>
      <c r="C13" s="168"/>
    </row>
    <row r="14" spans="1:3">
      <c r="A14" s="112" t="s">
        <v>71</v>
      </c>
      <c r="B14" s="123" t="s">
        <v>2</v>
      </c>
      <c r="C14" s="178">
        <v>2377353</v>
      </c>
    </row>
    <row r="15" spans="1:3">
      <c r="A15" s="112" t="s">
        <v>72</v>
      </c>
      <c r="B15" s="123" t="s">
        <v>2</v>
      </c>
      <c r="C15" s="178">
        <v>1694465</v>
      </c>
    </row>
    <row r="16" spans="1:3">
      <c r="A16" s="112" t="s">
        <v>73</v>
      </c>
      <c r="B16" s="123" t="s">
        <v>2</v>
      </c>
      <c r="C16" s="178">
        <v>646513</v>
      </c>
    </row>
    <row r="17" spans="1:4">
      <c r="A17" s="112" t="s">
        <v>74</v>
      </c>
      <c r="B17" s="123" t="s">
        <v>2</v>
      </c>
      <c r="C17" s="168">
        <v>271502</v>
      </c>
    </row>
    <row r="18" spans="1:4">
      <c r="A18" s="113"/>
      <c r="B18" s="123"/>
      <c r="C18" s="168"/>
    </row>
    <row r="19" spans="1:4">
      <c r="A19" s="111" t="s">
        <v>35</v>
      </c>
      <c r="B19" s="123"/>
      <c r="C19" s="168"/>
    </row>
    <row r="20" spans="1:4">
      <c r="A20" s="112" t="s">
        <v>75</v>
      </c>
      <c r="B20" s="123" t="s">
        <v>2</v>
      </c>
      <c r="C20" s="178">
        <v>92350</v>
      </c>
    </row>
    <row r="21" spans="1:4">
      <c r="A21" s="112" t="s">
        <v>188</v>
      </c>
      <c r="B21" s="123" t="s">
        <v>2</v>
      </c>
      <c r="C21" s="178">
        <v>29862</v>
      </c>
    </row>
    <row r="22" spans="1:4">
      <c r="A22" s="112" t="s">
        <v>189</v>
      </c>
      <c r="B22" s="123" t="s">
        <v>2</v>
      </c>
      <c r="C22" s="178">
        <v>30952</v>
      </c>
    </row>
    <row r="23" spans="1:4">
      <c r="A23" s="112" t="s">
        <v>76</v>
      </c>
      <c r="B23" s="123" t="s">
        <v>2</v>
      </c>
      <c r="C23" s="178">
        <v>13787</v>
      </c>
    </row>
    <row r="24" spans="1:4" ht="24">
      <c r="A24" s="112" t="s">
        <v>77</v>
      </c>
      <c r="B24" s="123" t="s">
        <v>2</v>
      </c>
      <c r="C24" s="178">
        <v>3159</v>
      </c>
    </row>
    <row r="25" spans="1:4">
      <c r="A25" s="112" t="s">
        <v>78</v>
      </c>
      <c r="B25" s="123" t="s">
        <v>2</v>
      </c>
      <c r="C25" s="168">
        <v>17943</v>
      </c>
    </row>
    <row r="26" spans="1:4">
      <c r="A26" s="112" t="s">
        <v>79</v>
      </c>
      <c r="B26" s="123" t="s">
        <v>2</v>
      </c>
      <c r="C26" s="178">
        <v>6151</v>
      </c>
    </row>
    <row r="27" spans="1:4" ht="24">
      <c r="A27" s="112" t="s">
        <v>80</v>
      </c>
      <c r="B27" s="123" t="s">
        <v>2</v>
      </c>
      <c r="C27" s="178">
        <v>1634</v>
      </c>
    </row>
    <row r="28" spans="1:4" ht="24">
      <c r="A28" s="112" t="s">
        <v>81</v>
      </c>
      <c r="B28" s="123" t="s">
        <v>2</v>
      </c>
      <c r="C28" s="168">
        <v>15088</v>
      </c>
    </row>
    <row r="29" spans="1:4" ht="15">
      <c r="A29" s="112" t="s">
        <v>216</v>
      </c>
      <c r="B29" s="123" t="s">
        <v>7</v>
      </c>
      <c r="C29" s="168">
        <v>180283</v>
      </c>
      <c r="D29" s="154"/>
    </row>
    <row r="30" spans="1:4">
      <c r="A30" s="112" t="s">
        <v>82</v>
      </c>
      <c r="B30" s="123" t="s">
        <v>2</v>
      </c>
      <c r="C30" s="178">
        <v>92583</v>
      </c>
    </row>
    <row r="31" spans="1:4">
      <c r="A31" s="112" t="s">
        <v>83</v>
      </c>
      <c r="B31" s="123" t="s">
        <v>2</v>
      </c>
      <c r="C31" s="168">
        <v>22867</v>
      </c>
    </row>
    <row r="32" spans="1:4">
      <c r="A32" s="112" t="s">
        <v>84</v>
      </c>
      <c r="B32" s="123" t="s">
        <v>2</v>
      </c>
      <c r="C32" s="178">
        <v>8929</v>
      </c>
    </row>
    <row r="33" spans="1:3">
      <c r="A33" s="112" t="s">
        <v>190</v>
      </c>
      <c r="B33" s="123" t="s">
        <v>2</v>
      </c>
      <c r="C33" s="168">
        <v>5915</v>
      </c>
    </row>
    <row r="34" spans="1:3">
      <c r="A34" s="114" t="s">
        <v>85</v>
      </c>
      <c r="B34" s="123" t="s">
        <v>2</v>
      </c>
      <c r="C34" s="178">
        <v>5155</v>
      </c>
    </row>
    <row r="35" spans="1:3">
      <c r="A35" s="112" t="s">
        <v>86</v>
      </c>
      <c r="B35" s="123" t="s">
        <v>2</v>
      </c>
      <c r="C35" s="168">
        <v>184458</v>
      </c>
    </row>
    <row r="36" spans="1:3">
      <c r="A36" s="112"/>
      <c r="B36" s="123"/>
      <c r="C36" s="168"/>
    </row>
    <row r="37" spans="1:3">
      <c r="A37" s="111" t="s">
        <v>36</v>
      </c>
      <c r="B37" s="124"/>
      <c r="C37" s="168"/>
    </row>
    <row r="38" spans="1:3">
      <c r="A38" s="112" t="s">
        <v>87</v>
      </c>
      <c r="B38" s="123" t="s">
        <v>7</v>
      </c>
      <c r="C38" s="178">
        <v>463612</v>
      </c>
    </row>
    <row r="39" spans="1:3">
      <c r="A39" s="112" t="s">
        <v>88</v>
      </c>
      <c r="B39" s="123" t="s">
        <v>7</v>
      </c>
      <c r="C39" s="168">
        <v>991854</v>
      </c>
    </row>
    <row r="40" spans="1:3">
      <c r="A40" s="113"/>
      <c r="B40" s="123"/>
      <c r="C40" s="168"/>
    </row>
    <row r="41" spans="1:3">
      <c r="A41" s="111" t="s">
        <v>37</v>
      </c>
      <c r="B41" s="123"/>
      <c r="C41" s="168"/>
    </row>
    <row r="42" spans="1:3">
      <c r="A42" s="112" t="s">
        <v>89</v>
      </c>
      <c r="B42" s="123" t="s">
        <v>90</v>
      </c>
      <c r="C42" s="178">
        <v>946</v>
      </c>
    </row>
    <row r="43" spans="1:3">
      <c r="A43" s="113"/>
      <c r="B43" s="123"/>
      <c r="C43" s="168"/>
    </row>
    <row r="44" spans="1:3">
      <c r="A44" s="111" t="s">
        <v>38</v>
      </c>
      <c r="B44" s="124"/>
      <c r="C44" s="168"/>
    </row>
    <row r="45" spans="1:3" ht="15.75" customHeight="1">
      <c r="A45" s="112" t="s">
        <v>91</v>
      </c>
      <c r="B45" s="123" t="s">
        <v>2</v>
      </c>
      <c r="C45" s="178">
        <v>5944</v>
      </c>
    </row>
    <row r="46" spans="1:3">
      <c r="A46" s="112" t="s">
        <v>92</v>
      </c>
      <c r="B46" s="123" t="s">
        <v>93</v>
      </c>
      <c r="C46" s="178">
        <v>1076</v>
      </c>
    </row>
    <row r="47" spans="1:3">
      <c r="A47" s="113"/>
      <c r="B47" s="123"/>
      <c r="C47" s="168"/>
    </row>
    <row r="48" spans="1:3">
      <c r="A48" s="111" t="s">
        <v>39</v>
      </c>
      <c r="B48" s="123"/>
      <c r="C48" s="168"/>
    </row>
    <row r="49" spans="1:3" ht="36">
      <c r="A49" s="112" t="s">
        <v>94</v>
      </c>
      <c r="B49" s="123" t="s">
        <v>95</v>
      </c>
      <c r="C49" s="178">
        <v>16895</v>
      </c>
    </row>
    <row r="50" spans="1:3">
      <c r="A50" s="115"/>
      <c r="B50" s="123"/>
      <c r="C50" s="170"/>
    </row>
    <row r="51" spans="1:3">
      <c r="A51" s="116" t="s">
        <v>40</v>
      </c>
      <c r="B51" s="123"/>
      <c r="C51" s="170"/>
    </row>
    <row r="52" spans="1:3" ht="24">
      <c r="A52" s="117" t="s">
        <v>96</v>
      </c>
      <c r="B52" s="123" t="s">
        <v>97</v>
      </c>
      <c r="C52" s="178">
        <v>4958</v>
      </c>
    </row>
    <row r="53" spans="1:3" ht="24">
      <c r="A53" s="117" t="s">
        <v>98</v>
      </c>
      <c r="B53" s="123" t="s">
        <v>97</v>
      </c>
      <c r="C53" s="178">
        <v>1108</v>
      </c>
    </row>
    <row r="54" spans="1:3">
      <c r="A54" s="115" t="s">
        <v>99</v>
      </c>
      <c r="B54" s="123" t="s">
        <v>97</v>
      </c>
      <c r="C54" s="178">
        <v>312</v>
      </c>
    </row>
    <row r="55" spans="1:3">
      <c r="A55" s="115" t="s">
        <v>100</v>
      </c>
      <c r="B55" s="123" t="s">
        <v>97</v>
      </c>
      <c r="C55" s="178">
        <v>1814</v>
      </c>
    </row>
    <row r="56" spans="1:3" ht="24">
      <c r="A56" s="115" t="s">
        <v>101</v>
      </c>
      <c r="B56" s="123" t="s">
        <v>97</v>
      </c>
      <c r="C56" s="168">
        <v>4911</v>
      </c>
    </row>
    <row r="57" spans="1:3">
      <c r="A57" s="115" t="s">
        <v>191</v>
      </c>
      <c r="B57" s="123" t="s">
        <v>97</v>
      </c>
      <c r="C57" s="168">
        <v>3014</v>
      </c>
    </row>
    <row r="58" spans="1:3">
      <c r="A58" s="118"/>
      <c r="B58" s="123"/>
      <c r="C58" s="168"/>
    </row>
    <row r="59" spans="1:3">
      <c r="A59" s="116" t="s">
        <v>102</v>
      </c>
      <c r="B59" s="123"/>
      <c r="C59" s="168"/>
    </row>
    <row r="60" spans="1:3">
      <c r="A60" s="117" t="s">
        <v>103</v>
      </c>
      <c r="B60" s="123" t="s">
        <v>8</v>
      </c>
      <c r="C60" s="178">
        <v>429724</v>
      </c>
    </row>
    <row r="61" spans="1:3">
      <c r="A61" s="117" t="s">
        <v>104</v>
      </c>
      <c r="B61" s="123" t="s">
        <v>8</v>
      </c>
      <c r="C61" s="178">
        <v>209658</v>
      </c>
    </row>
    <row r="62" spans="1:3" ht="16.5" customHeight="1">
      <c r="A62" s="115" t="s">
        <v>105</v>
      </c>
      <c r="B62" s="123" t="s">
        <v>8</v>
      </c>
      <c r="C62" s="178">
        <v>20639</v>
      </c>
    </row>
    <row r="63" spans="1:3">
      <c r="A63" s="115" t="s">
        <v>106</v>
      </c>
      <c r="B63" s="123" t="s">
        <v>107</v>
      </c>
      <c r="C63" s="178">
        <v>11110</v>
      </c>
    </row>
    <row r="64" spans="1:3" ht="12" customHeight="1">
      <c r="A64" s="115" t="s">
        <v>108</v>
      </c>
      <c r="B64" s="123" t="s">
        <v>107</v>
      </c>
      <c r="C64" s="178">
        <v>36950</v>
      </c>
    </row>
    <row r="65" spans="1:3">
      <c r="A65" s="115" t="s">
        <v>109</v>
      </c>
      <c r="B65" s="123" t="s">
        <v>9</v>
      </c>
      <c r="C65" s="171">
        <v>771001</v>
      </c>
    </row>
    <row r="66" spans="1:3" ht="12" customHeight="1">
      <c r="A66" s="115" t="s">
        <v>110</v>
      </c>
      <c r="B66" s="123" t="s">
        <v>2</v>
      </c>
      <c r="C66" s="178">
        <v>36333</v>
      </c>
    </row>
    <row r="67" spans="1:3">
      <c r="A67" s="115" t="s">
        <v>111</v>
      </c>
      <c r="B67" s="123" t="s">
        <v>2</v>
      </c>
      <c r="C67" s="178">
        <v>81282</v>
      </c>
    </row>
    <row r="68" spans="1:3">
      <c r="A68" s="115"/>
      <c r="B68" s="123"/>
      <c r="C68" s="168"/>
    </row>
    <row r="69" spans="1:3">
      <c r="A69" s="116" t="s">
        <v>42</v>
      </c>
      <c r="B69" s="123"/>
      <c r="C69" s="168"/>
    </row>
    <row r="70" spans="1:3" ht="24">
      <c r="A70" s="115" t="s">
        <v>112</v>
      </c>
      <c r="B70" s="123" t="s">
        <v>2</v>
      </c>
      <c r="C70" s="168">
        <v>36600</v>
      </c>
    </row>
    <row r="71" spans="1:3">
      <c r="A71" s="115"/>
      <c r="B71" s="123"/>
      <c r="C71" s="168"/>
    </row>
    <row r="72" spans="1:3">
      <c r="A72" s="116" t="s">
        <v>113</v>
      </c>
      <c r="B72" s="123"/>
      <c r="C72" s="168"/>
    </row>
    <row r="73" spans="1:3">
      <c r="A73" s="115" t="s">
        <v>114</v>
      </c>
      <c r="B73" s="123" t="s">
        <v>2</v>
      </c>
      <c r="C73" s="168">
        <v>117039</v>
      </c>
    </row>
    <row r="74" spans="1:3">
      <c r="A74" s="115" t="s">
        <v>115</v>
      </c>
      <c r="B74" s="123" t="s">
        <v>2</v>
      </c>
      <c r="C74" s="178">
        <v>313112</v>
      </c>
    </row>
    <row r="75" spans="1:3">
      <c r="A75" s="115" t="s">
        <v>116</v>
      </c>
      <c r="B75" s="123" t="s">
        <v>2</v>
      </c>
      <c r="C75" s="171">
        <v>188854</v>
      </c>
    </row>
    <row r="76" spans="1:3">
      <c r="A76" s="115" t="s">
        <v>117</v>
      </c>
      <c r="B76" s="123" t="s">
        <v>2</v>
      </c>
      <c r="C76" s="178">
        <v>63208</v>
      </c>
    </row>
    <row r="77" spans="1:3">
      <c r="A77" s="115" t="s">
        <v>118</v>
      </c>
      <c r="B77" s="123" t="s">
        <v>2</v>
      </c>
      <c r="C77" s="178">
        <v>162598</v>
      </c>
    </row>
    <row r="78" spans="1:3">
      <c r="A78" s="115" t="s">
        <v>192</v>
      </c>
      <c r="B78" s="123" t="s">
        <v>2</v>
      </c>
      <c r="C78" s="178">
        <v>24288</v>
      </c>
    </row>
    <row r="79" spans="1:3">
      <c r="A79" s="115"/>
      <c r="B79" s="123"/>
      <c r="C79" s="168"/>
    </row>
    <row r="80" spans="1:3">
      <c r="A80" s="116" t="s">
        <v>45</v>
      </c>
      <c r="B80" s="123"/>
      <c r="C80" s="168"/>
    </row>
    <row r="81" spans="1:6">
      <c r="A81" s="115" t="s">
        <v>217</v>
      </c>
      <c r="B81" s="123" t="s">
        <v>2</v>
      </c>
      <c r="C81" s="178">
        <v>1075</v>
      </c>
      <c r="D81" s="155"/>
    </row>
    <row r="82" spans="1:6">
      <c r="A82" s="115" t="s">
        <v>119</v>
      </c>
      <c r="B82" s="123" t="s">
        <v>2</v>
      </c>
      <c r="C82" s="178">
        <v>14376</v>
      </c>
    </row>
    <row r="83" spans="1:6">
      <c r="A83" s="115" t="s">
        <v>120</v>
      </c>
      <c r="B83" s="123" t="s">
        <v>2</v>
      </c>
      <c r="C83" s="178">
        <v>60211</v>
      </c>
    </row>
    <row r="84" spans="1:6">
      <c r="A84" s="115" t="s">
        <v>121</v>
      </c>
      <c r="B84" s="123" t="s">
        <v>2</v>
      </c>
      <c r="C84" s="178">
        <v>3042</v>
      </c>
    </row>
    <row r="85" spans="1:6">
      <c r="A85" s="115" t="s">
        <v>218</v>
      </c>
      <c r="B85" s="123" t="s">
        <v>2</v>
      </c>
      <c r="C85" s="178">
        <v>4018</v>
      </c>
      <c r="D85" s="155"/>
    </row>
    <row r="86" spans="1:6">
      <c r="A86" s="115" t="s">
        <v>219</v>
      </c>
      <c r="B86" s="123" t="s">
        <v>2</v>
      </c>
      <c r="C86" s="178">
        <v>4920</v>
      </c>
      <c r="D86" s="155"/>
    </row>
    <row r="87" spans="1:6">
      <c r="A87" s="115"/>
      <c r="B87" s="123"/>
      <c r="C87" s="168"/>
    </row>
    <row r="88" spans="1:6" ht="24">
      <c r="A88" s="116" t="s">
        <v>46</v>
      </c>
      <c r="B88" s="124"/>
      <c r="C88" s="168"/>
    </row>
    <row r="89" spans="1:6">
      <c r="A89" s="115" t="s">
        <v>122</v>
      </c>
      <c r="B89" s="123" t="s">
        <v>2</v>
      </c>
      <c r="C89" s="168">
        <v>2289</v>
      </c>
    </row>
    <row r="90" spans="1:6">
      <c r="A90" s="115"/>
      <c r="B90" s="123"/>
      <c r="C90" s="168"/>
    </row>
    <row r="91" spans="1:6">
      <c r="A91" s="116" t="s">
        <v>47</v>
      </c>
      <c r="B91" s="123"/>
      <c r="C91" s="168"/>
    </row>
    <row r="92" spans="1:6">
      <c r="A92" s="115" t="s">
        <v>123</v>
      </c>
      <c r="B92" s="123" t="s">
        <v>107</v>
      </c>
      <c r="C92" s="171">
        <v>8457</v>
      </c>
    </row>
    <row r="93" spans="1:6" s="152" customFormat="1">
      <c r="A93" s="115" t="s">
        <v>220</v>
      </c>
      <c r="B93" s="123" t="s">
        <v>95</v>
      </c>
      <c r="C93" s="172">
        <v>13160</v>
      </c>
      <c r="D93" s="151"/>
      <c r="F93" s="153"/>
    </row>
    <row r="94" spans="1:6">
      <c r="A94" s="115" t="s">
        <v>124</v>
      </c>
      <c r="B94" s="123" t="s">
        <v>107</v>
      </c>
      <c r="C94" s="178">
        <v>42625</v>
      </c>
    </row>
    <row r="95" spans="1:6">
      <c r="A95" s="115" t="s">
        <v>125</v>
      </c>
      <c r="B95" s="123" t="s">
        <v>2</v>
      </c>
      <c r="C95" s="169">
        <v>2584</v>
      </c>
    </row>
    <row r="96" spans="1:6">
      <c r="A96" s="115" t="s">
        <v>126</v>
      </c>
      <c r="B96" s="123" t="s">
        <v>95</v>
      </c>
      <c r="C96" s="168">
        <v>28786</v>
      </c>
    </row>
    <row r="97" spans="1:4" ht="16.5">
      <c r="A97" s="182" t="s">
        <v>221</v>
      </c>
      <c r="B97" s="183" t="s">
        <v>2</v>
      </c>
      <c r="C97" s="178">
        <v>6364</v>
      </c>
      <c r="D97" s="151"/>
    </row>
    <row r="98" spans="1:4" ht="16.5">
      <c r="A98" s="182" t="s">
        <v>222</v>
      </c>
      <c r="B98" s="183" t="s">
        <v>2</v>
      </c>
      <c r="C98" s="178">
        <v>4895</v>
      </c>
      <c r="D98" s="151"/>
    </row>
    <row r="99" spans="1:4">
      <c r="A99" s="115" t="s">
        <v>193</v>
      </c>
      <c r="B99" s="123" t="s">
        <v>2</v>
      </c>
      <c r="C99" s="178">
        <v>2171</v>
      </c>
    </row>
    <row r="100" spans="1:4">
      <c r="A100" s="115" t="s">
        <v>127</v>
      </c>
      <c r="B100" s="123" t="s">
        <v>2</v>
      </c>
      <c r="C100" s="178">
        <v>496</v>
      </c>
    </row>
    <row r="101" spans="1:4">
      <c r="A101" s="157"/>
      <c r="B101" s="123"/>
      <c r="C101" s="168"/>
    </row>
    <row r="102" spans="1:4" ht="24">
      <c r="A102" s="111" t="s">
        <v>128</v>
      </c>
      <c r="B102" s="123"/>
      <c r="C102" s="168"/>
    </row>
    <row r="103" spans="1:4">
      <c r="A103" s="112" t="s">
        <v>195</v>
      </c>
      <c r="B103" s="123" t="s">
        <v>2</v>
      </c>
      <c r="C103" s="178">
        <v>115241</v>
      </c>
    </row>
    <row r="104" spans="1:4">
      <c r="A104" s="112" t="s">
        <v>129</v>
      </c>
      <c r="B104" s="123" t="s">
        <v>8</v>
      </c>
      <c r="C104" s="178">
        <v>154350</v>
      </c>
    </row>
    <row r="105" spans="1:4" ht="36">
      <c r="A105" s="112" t="s">
        <v>213</v>
      </c>
      <c r="B105" s="123" t="s">
        <v>2</v>
      </c>
      <c r="C105" s="178">
        <v>82472</v>
      </c>
    </row>
    <row r="106" spans="1:4">
      <c r="A106" s="112" t="s">
        <v>130</v>
      </c>
      <c r="B106" s="123" t="s">
        <v>2</v>
      </c>
      <c r="C106" s="178">
        <v>552059</v>
      </c>
    </row>
    <row r="107" spans="1:4">
      <c r="A107" s="112" t="s">
        <v>131</v>
      </c>
      <c r="B107" s="123" t="s">
        <v>2</v>
      </c>
      <c r="C107" s="178">
        <v>241462</v>
      </c>
    </row>
    <row r="108" spans="1:4" ht="24">
      <c r="A108" s="119" t="s">
        <v>194</v>
      </c>
      <c r="B108" s="123" t="s">
        <v>2</v>
      </c>
      <c r="C108" s="168">
        <v>7299</v>
      </c>
    </row>
    <row r="109" spans="1:4">
      <c r="A109" s="112"/>
      <c r="B109" s="123"/>
      <c r="C109" s="168"/>
    </row>
    <row r="110" spans="1:4">
      <c r="A110" s="111" t="s">
        <v>49</v>
      </c>
      <c r="B110" s="124"/>
      <c r="C110" s="168"/>
    </row>
    <row r="111" spans="1:4">
      <c r="A111" s="112" t="s">
        <v>132</v>
      </c>
      <c r="B111" s="123" t="s">
        <v>2</v>
      </c>
      <c r="C111" s="169">
        <v>837</v>
      </c>
    </row>
    <row r="112" spans="1:4">
      <c r="A112" s="112" t="s">
        <v>133</v>
      </c>
      <c r="B112" s="123" t="s">
        <v>2</v>
      </c>
      <c r="C112" s="168">
        <v>2850</v>
      </c>
    </row>
    <row r="113" spans="1:6">
      <c r="A113" s="112" t="s">
        <v>134</v>
      </c>
      <c r="B113" s="123" t="s">
        <v>2</v>
      </c>
      <c r="C113" s="178">
        <v>250845</v>
      </c>
    </row>
    <row r="114" spans="1:6">
      <c r="A114" s="112" t="s">
        <v>135</v>
      </c>
      <c r="B114" s="123" t="s">
        <v>2</v>
      </c>
      <c r="C114" s="178">
        <v>3425</v>
      </c>
    </row>
    <row r="115" spans="1:6">
      <c r="A115" s="112"/>
      <c r="B115" s="123"/>
      <c r="C115" s="168"/>
    </row>
    <row r="116" spans="1:6" ht="32.25" customHeight="1">
      <c r="A116" s="111" t="s">
        <v>136</v>
      </c>
      <c r="B116" s="124"/>
      <c r="C116" s="168"/>
    </row>
    <row r="117" spans="1:6" ht="36">
      <c r="A117" s="112" t="s">
        <v>137</v>
      </c>
      <c r="B117" s="123" t="s">
        <v>2</v>
      </c>
      <c r="C117" s="168">
        <v>18021</v>
      </c>
    </row>
    <row r="118" spans="1:6">
      <c r="A118" s="112" t="s">
        <v>138</v>
      </c>
      <c r="B118" s="123" t="s">
        <v>107</v>
      </c>
      <c r="C118" s="178">
        <v>20758</v>
      </c>
    </row>
    <row r="119" spans="1:6">
      <c r="A119" s="112" t="s">
        <v>139</v>
      </c>
      <c r="B119" s="123" t="s">
        <v>107</v>
      </c>
      <c r="C119" s="178">
        <v>3080</v>
      </c>
    </row>
    <row r="120" spans="1:6">
      <c r="A120" s="112" t="s">
        <v>140</v>
      </c>
      <c r="B120" s="123" t="s">
        <v>141</v>
      </c>
      <c r="C120" s="178">
        <v>124</v>
      </c>
    </row>
    <row r="121" spans="1:6">
      <c r="A121" s="112" t="s">
        <v>142</v>
      </c>
      <c r="B121" s="123" t="s">
        <v>2</v>
      </c>
      <c r="C121" s="168">
        <v>290</v>
      </c>
    </row>
    <row r="122" spans="1:6">
      <c r="A122" s="112" t="s">
        <v>143</v>
      </c>
      <c r="B122" s="123" t="s">
        <v>2</v>
      </c>
      <c r="C122" s="178">
        <v>49817</v>
      </c>
    </row>
    <row r="123" spans="1:6" s="156" customFormat="1" ht="15" customHeight="1">
      <c r="A123" s="112" t="s">
        <v>236</v>
      </c>
      <c r="B123" s="163" t="s">
        <v>2</v>
      </c>
      <c r="C123" s="178">
        <v>3256</v>
      </c>
      <c r="D123" s="158"/>
      <c r="E123" s="155"/>
      <c r="F123" s="155"/>
    </row>
    <row r="124" spans="1:6">
      <c r="A124" s="112" t="s">
        <v>144</v>
      </c>
      <c r="B124" s="123" t="s">
        <v>2</v>
      </c>
      <c r="C124" s="178">
        <v>5164</v>
      </c>
    </row>
    <row r="125" spans="1:6">
      <c r="A125" s="112" t="s">
        <v>145</v>
      </c>
      <c r="B125" s="123" t="s">
        <v>2</v>
      </c>
      <c r="C125" s="168">
        <v>9094</v>
      </c>
    </row>
    <row r="126" spans="1:6">
      <c r="A126" s="112" t="s">
        <v>146</v>
      </c>
      <c r="B126" s="123" t="s">
        <v>2</v>
      </c>
      <c r="C126" s="178">
        <v>5490</v>
      </c>
    </row>
    <row r="127" spans="1:6">
      <c r="A127" s="112" t="s">
        <v>147</v>
      </c>
      <c r="B127" s="123" t="s">
        <v>2</v>
      </c>
      <c r="C127" s="178">
        <v>896</v>
      </c>
    </row>
    <row r="128" spans="1:6">
      <c r="A128" s="112"/>
      <c r="B128" s="123"/>
      <c r="C128" s="168"/>
    </row>
    <row r="129" spans="1:4" ht="24">
      <c r="A129" s="111" t="s">
        <v>148</v>
      </c>
      <c r="B129" s="124"/>
      <c r="C129" s="168"/>
    </row>
    <row r="130" spans="1:4">
      <c r="A130" s="112" t="s">
        <v>149</v>
      </c>
      <c r="B130" s="123" t="s">
        <v>107</v>
      </c>
      <c r="C130" s="178">
        <v>19166</v>
      </c>
    </row>
    <row r="131" spans="1:4" ht="12" customHeight="1">
      <c r="A131" s="114" t="s">
        <v>223</v>
      </c>
      <c r="B131" s="123" t="s">
        <v>107</v>
      </c>
      <c r="C131" s="178">
        <v>184720</v>
      </c>
      <c r="D131" s="155"/>
    </row>
    <row r="132" spans="1:4" ht="12" customHeight="1">
      <c r="A132" s="114" t="s">
        <v>196</v>
      </c>
      <c r="B132" s="123" t="s">
        <v>107</v>
      </c>
      <c r="C132" s="178">
        <v>2418</v>
      </c>
    </row>
    <row r="133" spans="1:4">
      <c r="A133" s="112"/>
      <c r="B133" s="123"/>
      <c r="C133" s="168"/>
    </row>
    <row r="134" spans="1:4">
      <c r="A134" s="111" t="s">
        <v>52</v>
      </c>
      <c r="B134" s="124"/>
      <c r="C134" s="168"/>
    </row>
    <row r="135" spans="1:4">
      <c r="A135" s="112" t="s">
        <v>197</v>
      </c>
      <c r="B135" s="123" t="s">
        <v>107</v>
      </c>
      <c r="C135" s="178">
        <v>15434</v>
      </c>
    </row>
    <row r="136" spans="1:4">
      <c r="A136" s="112" t="s">
        <v>150</v>
      </c>
      <c r="B136" s="123" t="s">
        <v>2</v>
      </c>
      <c r="C136" s="178">
        <v>796</v>
      </c>
    </row>
    <row r="137" spans="1:4">
      <c r="A137" s="112" t="s">
        <v>151</v>
      </c>
      <c r="B137" s="123" t="s">
        <v>2</v>
      </c>
      <c r="C137" s="169">
        <v>200</v>
      </c>
    </row>
    <row r="138" spans="1:4" ht="14.25">
      <c r="A138" s="184" t="s">
        <v>224</v>
      </c>
      <c r="B138" s="183" t="s">
        <v>2</v>
      </c>
      <c r="C138" s="173">
        <v>447</v>
      </c>
      <c r="D138" s="159"/>
    </row>
    <row r="139" spans="1:4" ht="24" customHeight="1">
      <c r="A139" s="112" t="s">
        <v>198</v>
      </c>
      <c r="B139" s="123" t="s">
        <v>2</v>
      </c>
      <c r="C139" s="178">
        <v>528</v>
      </c>
    </row>
    <row r="140" spans="1:4" ht="18" customHeight="1">
      <c r="A140" s="112"/>
      <c r="B140" s="123"/>
      <c r="C140" s="168"/>
    </row>
    <row r="141" spans="1:4" ht="18" customHeight="1">
      <c r="A141" s="111" t="s">
        <v>53</v>
      </c>
      <c r="B141" s="123"/>
      <c r="C141" s="168"/>
    </row>
    <row r="142" spans="1:4">
      <c r="A142" s="114" t="s">
        <v>152</v>
      </c>
      <c r="B142" s="125" t="s">
        <v>107</v>
      </c>
      <c r="C142" s="171">
        <v>582600</v>
      </c>
    </row>
    <row r="143" spans="1:4" ht="14.25">
      <c r="A143" s="185" t="s">
        <v>225</v>
      </c>
      <c r="B143" s="163" t="s">
        <v>2</v>
      </c>
      <c r="C143" s="171">
        <v>1457</v>
      </c>
      <c r="D143" s="160"/>
    </row>
    <row r="144" spans="1:4">
      <c r="A144" s="112" t="s">
        <v>154</v>
      </c>
      <c r="B144" s="123" t="s">
        <v>2</v>
      </c>
      <c r="C144" s="168">
        <v>1970</v>
      </c>
    </row>
    <row r="145" spans="1:6" ht="24">
      <c r="A145" s="112" t="s">
        <v>153</v>
      </c>
      <c r="B145" s="123"/>
      <c r="C145" s="169">
        <v>954</v>
      </c>
    </row>
    <row r="146" spans="1:6" ht="24">
      <c r="A146" s="112" t="s">
        <v>155</v>
      </c>
      <c r="B146" s="123" t="s">
        <v>2</v>
      </c>
      <c r="C146" s="169">
        <v>201</v>
      </c>
    </row>
    <row r="147" spans="1:6">
      <c r="A147" s="114" t="s">
        <v>156</v>
      </c>
      <c r="B147" s="123" t="s">
        <v>107</v>
      </c>
      <c r="C147" s="169">
        <v>784</v>
      </c>
    </row>
    <row r="148" spans="1:6">
      <c r="A148" s="112"/>
      <c r="B148" s="123"/>
      <c r="C148" s="168"/>
    </row>
    <row r="149" spans="1:6" ht="24">
      <c r="A149" s="111" t="s">
        <v>54</v>
      </c>
      <c r="B149" s="124"/>
      <c r="C149" s="168"/>
    </row>
    <row r="150" spans="1:6" ht="24">
      <c r="A150" s="114" t="s">
        <v>158</v>
      </c>
      <c r="B150" s="123" t="s">
        <v>2</v>
      </c>
      <c r="C150" s="169">
        <v>1488</v>
      </c>
    </row>
    <row r="151" spans="1:6" ht="24">
      <c r="A151" s="112" t="s">
        <v>159</v>
      </c>
      <c r="B151" s="123" t="s">
        <v>2</v>
      </c>
      <c r="C151" s="168">
        <v>391</v>
      </c>
    </row>
    <row r="152" spans="1:6" ht="24">
      <c r="A152" s="114" t="s">
        <v>157</v>
      </c>
      <c r="B152" s="123" t="s">
        <v>2</v>
      </c>
      <c r="C152" s="169">
        <v>224</v>
      </c>
    </row>
    <row r="153" spans="1:6">
      <c r="A153" s="112"/>
      <c r="B153" s="123"/>
      <c r="C153" s="168"/>
    </row>
    <row r="154" spans="1:6">
      <c r="A154" s="111" t="s">
        <v>55</v>
      </c>
      <c r="B154" s="123"/>
      <c r="C154" s="168"/>
    </row>
    <row r="155" spans="1:6">
      <c r="A155" s="114" t="s">
        <v>161</v>
      </c>
      <c r="B155" s="123" t="s">
        <v>141</v>
      </c>
      <c r="C155" s="169">
        <v>62</v>
      </c>
    </row>
    <row r="156" spans="1:6">
      <c r="A156" s="112" t="s">
        <v>160</v>
      </c>
      <c r="B156" s="123" t="s">
        <v>141</v>
      </c>
      <c r="C156" s="169">
        <v>77</v>
      </c>
    </row>
    <row r="157" spans="1:6">
      <c r="A157" s="112"/>
      <c r="B157" s="123"/>
      <c r="C157" s="168"/>
    </row>
    <row r="158" spans="1:6">
      <c r="A158" s="111" t="s">
        <v>56</v>
      </c>
      <c r="B158" s="124"/>
      <c r="C158" s="168"/>
    </row>
    <row r="159" spans="1:6">
      <c r="A159" s="112" t="s">
        <v>162</v>
      </c>
      <c r="B159" s="123" t="s">
        <v>107</v>
      </c>
      <c r="C159" s="169">
        <v>255334</v>
      </c>
    </row>
    <row r="160" spans="1:6" s="162" customFormat="1">
      <c r="A160" s="112" t="s">
        <v>226</v>
      </c>
      <c r="B160" s="123" t="s">
        <v>107</v>
      </c>
      <c r="C160" s="169">
        <v>88337</v>
      </c>
      <c r="D160" s="151"/>
      <c r="E160" s="151"/>
      <c r="F160" s="161"/>
    </row>
    <row r="161" spans="1:4">
      <c r="A161" s="112" t="s">
        <v>163</v>
      </c>
      <c r="B161" s="123" t="s">
        <v>107</v>
      </c>
      <c r="C161" s="169">
        <v>236876</v>
      </c>
    </row>
    <row r="162" spans="1:4">
      <c r="A162" s="112" t="s">
        <v>164</v>
      </c>
      <c r="B162" s="123" t="s">
        <v>107</v>
      </c>
      <c r="C162" s="169">
        <v>136057</v>
      </c>
    </row>
    <row r="163" spans="1:4">
      <c r="A163" s="112" t="s">
        <v>227</v>
      </c>
      <c r="B163" s="123" t="s">
        <v>107</v>
      </c>
      <c r="C163" s="169">
        <v>1096644</v>
      </c>
      <c r="D163" s="151"/>
    </row>
    <row r="164" spans="1:4">
      <c r="A164" s="112" t="s">
        <v>166</v>
      </c>
      <c r="B164" s="123" t="s">
        <v>107</v>
      </c>
      <c r="C164" s="169">
        <v>735894</v>
      </c>
    </row>
    <row r="165" spans="1:4">
      <c r="A165" s="112" t="s">
        <v>165</v>
      </c>
      <c r="B165" s="123" t="s">
        <v>107</v>
      </c>
      <c r="C165" s="169">
        <v>162772</v>
      </c>
    </row>
    <row r="166" spans="1:4">
      <c r="A166" s="112" t="s">
        <v>167</v>
      </c>
      <c r="B166" s="123" t="s">
        <v>107</v>
      </c>
      <c r="C166" s="169">
        <v>159094</v>
      </c>
    </row>
    <row r="167" spans="1:4">
      <c r="A167" s="112" t="s">
        <v>212</v>
      </c>
      <c r="B167" s="123" t="s">
        <v>2</v>
      </c>
      <c r="C167" s="169">
        <v>227</v>
      </c>
    </row>
    <row r="168" spans="1:4">
      <c r="A168" s="112"/>
      <c r="B168" s="123"/>
      <c r="C168" s="168"/>
    </row>
    <row r="169" spans="1:4">
      <c r="A169" s="111" t="s">
        <v>57</v>
      </c>
      <c r="B169" s="124"/>
      <c r="C169" s="168"/>
    </row>
    <row r="170" spans="1:4">
      <c r="A170" s="114" t="s">
        <v>168</v>
      </c>
      <c r="B170" s="123" t="s">
        <v>107</v>
      </c>
      <c r="C170" s="169">
        <v>8439</v>
      </c>
    </row>
    <row r="171" spans="1:4">
      <c r="A171" s="112"/>
      <c r="B171" s="123"/>
      <c r="C171" s="168"/>
    </row>
    <row r="172" spans="1:4">
      <c r="A172" s="120" t="s">
        <v>58</v>
      </c>
      <c r="B172" s="126"/>
      <c r="C172" s="168"/>
    </row>
    <row r="173" spans="1:4" ht="24">
      <c r="A173" s="112" t="s">
        <v>199</v>
      </c>
      <c r="B173" s="123" t="s">
        <v>141</v>
      </c>
      <c r="C173" s="171">
        <v>107</v>
      </c>
    </row>
    <row r="174" spans="1:4" ht="24">
      <c r="A174" s="112" t="s">
        <v>169</v>
      </c>
      <c r="B174" s="123" t="s">
        <v>141</v>
      </c>
      <c r="C174" s="169">
        <v>384</v>
      </c>
    </row>
    <row r="175" spans="1:4" ht="12.75" customHeight="1">
      <c r="A175" s="112" t="s">
        <v>170</v>
      </c>
      <c r="B175" s="123" t="s">
        <v>141</v>
      </c>
      <c r="C175" s="169">
        <v>30</v>
      </c>
    </row>
    <row r="176" spans="1:4" ht="15.75" customHeight="1">
      <c r="A176" s="112" t="s">
        <v>171</v>
      </c>
      <c r="B176" s="123" t="s">
        <v>141</v>
      </c>
      <c r="C176" s="169">
        <v>463</v>
      </c>
    </row>
    <row r="177" spans="1:4" ht="28.5" customHeight="1">
      <c r="A177" s="112" t="s">
        <v>228</v>
      </c>
      <c r="B177" s="123" t="s">
        <v>141</v>
      </c>
      <c r="C177" s="169">
        <v>124</v>
      </c>
      <c r="D177" s="164"/>
    </row>
    <row r="178" spans="1:4">
      <c r="A178" s="112" t="s">
        <v>172</v>
      </c>
      <c r="B178" s="123" t="s">
        <v>141</v>
      </c>
      <c r="C178" s="169">
        <v>145</v>
      </c>
    </row>
    <row r="179" spans="1:4" ht="24" customHeight="1">
      <c r="A179" s="114"/>
      <c r="B179" s="124"/>
      <c r="C179" s="168"/>
    </row>
    <row r="180" spans="1:4" ht="24">
      <c r="A180" s="111" t="s">
        <v>60</v>
      </c>
      <c r="B180" s="124"/>
      <c r="C180" s="168"/>
    </row>
    <row r="181" spans="1:4">
      <c r="A181" s="114" t="s">
        <v>173</v>
      </c>
      <c r="B181" s="125" t="s">
        <v>10</v>
      </c>
      <c r="C181" s="186">
        <v>3560163</v>
      </c>
    </row>
    <row r="182" spans="1:4">
      <c r="A182" s="114" t="s">
        <v>174</v>
      </c>
      <c r="B182" s="125" t="s">
        <v>10</v>
      </c>
      <c r="C182" s="186">
        <v>2261355</v>
      </c>
    </row>
    <row r="183" spans="1:4">
      <c r="A183" s="114" t="s">
        <v>175</v>
      </c>
      <c r="B183" s="125" t="s">
        <v>10</v>
      </c>
      <c r="C183" s="186">
        <v>3393214</v>
      </c>
    </row>
    <row r="184" spans="1:4">
      <c r="A184" s="114" t="s">
        <v>229</v>
      </c>
      <c r="B184" s="125" t="s">
        <v>10</v>
      </c>
      <c r="C184" s="186">
        <v>2686868</v>
      </c>
      <c r="D184" s="155"/>
    </row>
    <row r="185" spans="1:4" ht="18" customHeight="1">
      <c r="A185" s="114"/>
      <c r="B185" s="125"/>
      <c r="C185" s="168"/>
    </row>
    <row r="186" spans="1:4" ht="24.75" customHeight="1">
      <c r="A186" s="111" t="s">
        <v>230</v>
      </c>
      <c r="B186" s="124"/>
      <c r="C186" s="174"/>
      <c r="D186" s="155"/>
    </row>
    <row r="187" spans="1:4" ht="26.25" customHeight="1">
      <c r="A187" s="175" t="s">
        <v>231</v>
      </c>
      <c r="B187" s="123" t="s">
        <v>2</v>
      </c>
      <c r="C187" s="171">
        <v>42983</v>
      </c>
      <c r="D187" s="155"/>
    </row>
    <row r="188" spans="1:4" ht="30.75" customHeight="1">
      <c r="A188" s="175" t="s">
        <v>232</v>
      </c>
      <c r="B188" s="123" t="s">
        <v>2</v>
      </c>
      <c r="C188" s="168">
        <v>837</v>
      </c>
      <c r="D188" s="155"/>
    </row>
    <row r="189" spans="1:4" ht="26.25" customHeight="1">
      <c r="A189" s="175" t="s">
        <v>233</v>
      </c>
      <c r="B189" s="123" t="s">
        <v>2</v>
      </c>
      <c r="C189" s="179">
        <v>1192</v>
      </c>
      <c r="D189" s="155"/>
    </row>
    <row r="190" spans="1:4" ht="22.5" customHeight="1">
      <c r="A190" s="175" t="s">
        <v>234</v>
      </c>
      <c r="B190" s="123" t="s">
        <v>2</v>
      </c>
      <c r="C190" s="179">
        <v>3686</v>
      </c>
      <c r="D190" s="155"/>
    </row>
    <row r="191" spans="1:4" ht="18" customHeight="1">
      <c r="A191" s="121"/>
      <c r="B191" s="99"/>
      <c r="C191" s="180"/>
    </row>
    <row r="192" spans="1:4" ht="18" customHeight="1">
      <c r="A192" s="121"/>
      <c r="B192" s="99"/>
      <c r="C192" s="180"/>
    </row>
    <row r="193" spans="1:3" ht="18" customHeight="1">
      <c r="A193" s="121"/>
      <c r="B193" s="99"/>
      <c r="C193" s="180"/>
    </row>
    <row r="194" spans="1:3" ht="18" customHeight="1">
      <c r="A194" s="121"/>
      <c r="B194" s="99"/>
      <c r="C194" s="180"/>
    </row>
  </sheetData>
  <customSheetViews>
    <customSheetView guid="{868FE8B7-0DE3-4D29-9F36-65E5F3937EF0}" scale="130">
      <pane ySplit="3" topLeftCell="A172" activePane="bottomLeft" state="frozen"/>
      <selection pane="bottomLeft" sqref="A1:IV65536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&amp;L&amp;"Arial,Regular"&amp;12Industrija</oddHeader>
        <oddFooter>&amp;C&amp;"Arial,Regular"&amp;8Str. &amp;P od &amp;N&amp;L&amp;"Arial,Regular"&amp;8Statistički godišnjak Republike Srpske 2015</oddFooter>
      </headerFooter>
    </customSheetView>
    <customSheetView guid="{ECD05CBD-9B98-4A09-B421-552946975B7F}" scale="130" showPageBreaks="1">
      <pane ySplit="3" topLeftCell="A175" activePane="bottomLeft" state="frozen"/>
      <selection pane="bottomLeft" activeCell="A179" sqref="A179:IV179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1BB1973C-AAB6-499D-AAF0-36933CFDC162}" scale="130" showPageBreaks="1">
      <pane ySplit="3" topLeftCell="A139" activePane="bottomLeft" state="frozen"/>
      <selection pane="bottomLeft" activeCell="C150" sqref="C150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>
      <pane ySplit="3" topLeftCell="A4" activePane="bottomLeft" state="frozen"/>
      <selection pane="bottomLeft" activeCell="F24" sqref="F24"/>
      <pageMargins left="0.70866141732283505" right="0.70866141732283505" top="0.74803149606299202" bottom="0.74803149606299202" header="0.31496062992126" footer="0.31496062992126"/>
      <pageSetup paperSize="9" orientation="portrait" r:id="rId4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3CB06DF4-4253-489C-8A92-8868F67496FB}" scale="130" showPageBreaks="1">
      <pane ySplit="3" topLeftCell="A4" activePane="bottomLeft" state="frozen"/>
      <selection pane="bottomLeft" activeCell="C14" sqref="C14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9D4A1937-6EF6-4CED-B48E-EA5646E5BE4B}" scale="130" showPageBreaks="1">
      <pane ySplit="3" topLeftCell="A172" activePane="bottomLeft" state="frozen"/>
      <selection pane="bottomLeft" sqref="A1:IV65536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&amp;L&amp;"Arial,Regular"&amp;12Industrija</oddHeader>
        <oddFooter>&amp;C&amp;"Arial,Regular"&amp;8Str. &amp;P od &amp;N&amp;L&amp;"Arial,Regular"&amp;8Statistički godišnjak Republike Srpske 2015</oddFooter>
      </headerFooter>
    </customSheetView>
  </customSheetViews>
  <hyperlinks>
    <hyperlink ref="C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7"/>
  <headerFooter>
    <oddHeader>&amp;L&amp;"Arial,Regular"&amp;12Industrija</oddHeader>
    <oddFooter>&amp;C&amp;"Arial,Regular"&amp;8Str. &amp;P od &amp;N&amp;L&amp;"Arial,Regular"&amp;8Statistički godišnjak Republike Srpske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5"/>
  <dimension ref="A1:L11"/>
  <sheetViews>
    <sheetView topLeftCell="J1" zoomScale="130" zoomScaleNormal="100" workbookViewId="0">
      <selection activeCell="L8" sqref="L8"/>
    </sheetView>
  </sheetViews>
  <sheetFormatPr defaultRowHeight="12"/>
  <cols>
    <col min="1" max="1" width="5.140625" style="1" customWidth="1"/>
    <col min="2" max="2" width="34.5703125" style="1" customWidth="1"/>
    <col min="3" max="6" width="9" style="1" customWidth="1"/>
    <col min="7" max="7" width="9" style="4" customWidth="1"/>
    <col min="8" max="8" width="9" style="1" customWidth="1"/>
    <col min="9" max="9" width="9.5703125" style="1" customWidth="1"/>
    <col min="10" max="10" width="9.85546875" style="1" customWidth="1"/>
    <col min="11" max="12" width="9.5703125" style="1" customWidth="1"/>
    <col min="13" max="16384" width="9.140625" style="1"/>
  </cols>
  <sheetData>
    <row r="1" spans="1:12" ht="18" customHeight="1">
      <c r="A1" s="2" t="s">
        <v>210</v>
      </c>
    </row>
    <row r="2" spans="1:12" ht="12.75" thickBot="1">
      <c r="A2" s="12" t="s">
        <v>176</v>
      </c>
      <c r="G2" s="1"/>
      <c r="K2" s="25"/>
      <c r="L2" s="25" t="s">
        <v>19</v>
      </c>
    </row>
    <row r="3" spans="1:12" ht="21" customHeight="1" thickTop="1">
      <c r="A3" s="213"/>
      <c r="B3" s="214"/>
      <c r="C3" s="14">
        <v>2006</v>
      </c>
      <c r="D3" s="14">
        <v>2007</v>
      </c>
      <c r="E3" s="139">
        <v>2008</v>
      </c>
      <c r="F3" s="15">
        <v>2009</v>
      </c>
      <c r="G3" s="15">
        <v>2010</v>
      </c>
      <c r="H3" s="15">
        <v>2011</v>
      </c>
      <c r="I3" s="15">
        <v>2012</v>
      </c>
      <c r="J3" s="15">
        <v>2013</v>
      </c>
      <c r="K3" s="15">
        <v>2014</v>
      </c>
      <c r="L3" s="15">
        <v>2015</v>
      </c>
    </row>
    <row r="4" spans="1:12" ht="18" customHeight="1">
      <c r="A4" s="17" t="s">
        <v>20</v>
      </c>
      <c r="B4" s="18"/>
      <c r="C4" s="102">
        <v>2277896</v>
      </c>
      <c r="D4" s="102">
        <v>2631677</v>
      </c>
      <c r="E4" s="102">
        <v>3230722</v>
      </c>
      <c r="F4" s="102">
        <v>2901506</v>
      </c>
      <c r="G4" s="102">
        <v>3414962</v>
      </c>
      <c r="H4" s="102">
        <v>3863818</v>
      </c>
      <c r="I4" s="108" t="s">
        <v>200</v>
      </c>
      <c r="J4" s="46">
        <v>4901195</v>
      </c>
      <c r="K4" s="145">
        <v>5184797</v>
      </c>
      <c r="L4" s="145">
        <v>4874262</v>
      </c>
    </row>
    <row r="5" spans="1:12" ht="18" customHeight="1">
      <c r="A5" s="16" t="s">
        <v>4</v>
      </c>
      <c r="B5" s="103" t="s">
        <v>30</v>
      </c>
      <c r="C5" s="102">
        <v>122912</v>
      </c>
      <c r="D5" s="102">
        <v>127536</v>
      </c>
      <c r="E5" s="102">
        <v>160967</v>
      </c>
      <c r="F5" s="102">
        <v>118643</v>
      </c>
      <c r="G5" s="102">
        <v>152709</v>
      </c>
      <c r="H5" s="102">
        <v>189724</v>
      </c>
      <c r="I5" s="108">
        <v>227527</v>
      </c>
      <c r="J5" s="46">
        <v>237300</v>
      </c>
      <c r="K5" s="145">
        <v>240851</v>
      </c>
      <c r="L5" s="146">
        <v>257097</v>
      </c>
    </row>
    <row r="6" spans="1:12" ht="18" customHeight="1">
      <c r="A6" s="16" t="s">
        <v>0</v>
      </c>
      <c r="B6" s="103" t="s">
        <v>34</v>
      </c>
      <c r="C6" s="102">
        <v>1531474</v>
      </c>
      <c r="D6" s="102">
        <v>1896827</v>
      </c>
      <c r="E6" s="102">
        <v>2208191</v>
      </c>
      <c r="F6" s="102">
        <v>1904638</v>
      </c>
      <c r="G6" s="102">
        <v>2279174</v>
      </c>
      <c r="H6" s="102">
        <v>2536272</v>
      </c>
      <c r="I6" s="108" t="s">
        <v>201</v>
      </c>
      <c r="J6" s="46">
        <v>3602174</v>
      </c>
      <c r="K6" s="145">
        <v>3785845</v>
      </c>
      <c r="L6" s="145">
        <v>3518198</v>
      </c>
    </row>
    <row r="7" spans="1:12" ht="30" customHeight="1">
      <c r="A7" s="100" t="s">
        <v>1</v>
      </c>
      <c r="B7" s="98" t="s">
        <v>60</v>
      </c>
      <c r="C7" s="101">
        <v>582575</v>
      </c>
      <c r="D7" s="101">
        <v>558114</v>
      </c>
      <c r="E7" s="101">
        <v>812881</v>
      </c>
      <c r="F7" s="101">
        <v>857157</v>
      </c>
      <c r="G7" s="101">
        <v>931766</v>
      </c>
      <c r="H7" s="101">
        <v>1080988</v>
      </c>
      <c r="I7" s="109">
        <v>1030079</v>
      </c>
      <c r="J7" s="127">
        <v>1026445</v>
      </c>
      <c r="K7" s="131">
        <v>1124874</v>
      </c>
      <c r="L7" s="131">
        <v>1059378</v>
      </c>
    </row>
    <row r="8" spans="1:12" s="46" customFormat="1" ht="36">
      <c r="A8" s="100" t="s">
        <v>178</v>
      </c>
      <c r="B8" s="98" t="s">
        <v>177</v>
      </c>
      <c r="C8" s="101">
        <v>40934</v>
      </c>
      <c r="D8" s="101">
        <v>49200</v>
      </c>
      <c r="E8" s="101">
        <v>48682</v>
      </c>
      <c r="F8" s="101">
        <v>21067</v>
      </c>
      <c r="G8" s="101">
        <v>51313</v>
      </c>
      <c r="H8" s="101">
        <v>56833</v>
      </c>
      <c r="I8" s="109">
        <v>37977</v>
      </c>
      <c r="J8" s="127">
        <v>35276</v>
      </c>
      <c r="K8" s="235">
        <v>33227</v>
      </c>
      <c r="L8" s="147">
        <v>39589</v>
      </c>
    </row>
    <row r="10" spans="1:12">
      <c r="A10" s="110" t="s">
        <v>211</v>
      </c>
    </row>
    <row r="11" spans="1:12">
      <c r="A11" s="49" t="s">
        <v>179</v>
      </c>
    </row>
  </sheetData>
  <customSheetViews>
    <customSheetView guid="{868FE8B7-0DE3-4D29-9F36-65E5F3937EF0}" scale="130" topLeftCell="C1">
      <selection activeCell="L4" sqref="L4:L8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&amp;L&amp;"Arial,Regular"&amp;12Industrija</oddHeader>
        <oddFooter>&amp;C&amp;"Arial,Regular"&amp;8Str. &amp;P od &amp;N&amp;L&amp;"Arial,Regular"&amp;8Statistički godišnjak Republike Srpske 2015</oddFooter>
      </headerFooter>
    </customSheetView>
    <customSheetView guid="{ECD05CBD-9B98-4A09-B421-552946975B7F}" scale="130" topLeftCell="A3">
      <selection activeCell="A9" sqref="A9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1BB1973C-AAB6-499D-AAF0-36933CFDC162}" scale="130" showPageBreaks="1">
      <selection activeCell="B7" sqref="B7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>
      <selection activeCell="C18" sqref="C18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3CB06DF4-4253-489C-8A92-8868F67496FB}" scale="130" showPageBreaks="1">
      <selection activeCell="M7" sqref="M7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9D4A1937-6EF6-4CED-B48E-EA5646E5BE4B}" scale="130" topLeftCell="C1">
      <selection activeCell="L4" sqref="L4:L8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&amp;L&amp;"Arial,Regular"&amp;12Industrija</oddHeader>
        <oddFooter>&amp;C&amp;"Arial,Regular"&amp;8Str. &amp;P od &amp;N&amp;L&amp;"Arial,Regular"&amp;8Statistički godišnjak Republike Srpske 2015</oddFooter>
      </headerFooter>
    </customSheetView>
  </customSheetViews>
  <mergeCells count="1">
    <mergeCell ref="A3:B3"/>
  </mergeCells>
  <hyperlinks>
    <hyperlink ref="L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7"/>
  <headerFooter>
    <oddHeader>&amp;L&amp;"Arial,Regular"&amp;12Industrija</oddHeader>
    <oddFooter>&amp;C&amp;"Arial,Regular"&amp;8Str. &amp;P od &amp;N&amp;L&amp;"Arial,Regular"&amp;8Statistički godišnjak Republike Srpske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6"/>
  <dimension ref="A1:I42"/>
  <sheetViews>
    <sheetView zoomScale="130" zoomScaleNormal="100" workbookViewId="0">
      <pane ySplit="4" topLeftCell="A5" activePane="bottomLeft" state="frozen"/>
      <selection activeCell="B27" sqref="B27"/>
      <selection pane="bottomLeft" activeCell="E2" sqref="E2"/>
    </sheetView>
  </sheetViews>
  <sheetFormatPr defaultRowHeight="12"/>
  <cols>
    <col min="1" max="1" width="6" style="1" customWidth="1"/>
    <col min="2" max="2" width="46.42578125" style="1" customWidth="1"/>
    <col min="3" max="3" width="13.7109375" style="1" customWidth="1"/>
    <col min="4" max="4" width="12.140625" style="1" customWidth="1"/>
    <col min="5" max="5" width="12.140625" style="4" customWidth="1"/>
    <col min="6" max="8" width="9.140625" style="1"/>
    <col min="9" max="9" width="9.140625" style="4"/>
    <col min="10" max="16384" width="9.140625" style="1"/>
  </cols>
  <sheetData>
    <row r="1" spans="1:9" ht="18" customHeight="1">
      <c r="A1" s="36" t="s">
        <v>235</v>
      </c>
    </row>
    <row r="2" spans="1:9" ht="18" customHeight="1" thickBot="1">
      <c r="A2" s="21" t="s">
        <v>180</v>
      </c>
      <c r="E2" s="25" t="s">
        <v>19</v>
      </c>
    </row>
    <row r="3" spans="1:9" ht="21.75" customHeight="1" thickTop="1">
      <c r="A3" s="215"/>
      <c r="B3" s="216"/>
      <c r="C3" s="216" t="s">
        <v>181</v>
      </c>
      <c r="D3" s="216" t="s">
        <v>182</v>
      </c>
      <c r="E3" s="219"/>
      <c r="H3" s="4"/>
      <c r="I3" s="1"/>
    </row>
    <row r="4" spans="1:9" ht="21.75" customHeight="1">
      <c r="A4" s="217"/>
      <c r="B4" s="218"/>
      <c r="C4" s="218"/>
      <c r="D4" s="80" t="s">
        <v>183</v>
      </c>
      <c r="E4" s="28" t="s">
        <v>184</v>
      </c>
      <c r="H4" s="4"/>
      <c r="I4" s="1"/>
    </row>
    <row r="5" spans="1:9" ht="21" customHeight="1">
      <c r="A5" s="10"/>
      <c r="B5" s="188" t="s">
        <v>20</v>
      </c>
      <c r="C5" s="199">
        <v>100</v>
      </c>
      <c r="D5" s="187">
        <v>4874262</v>
      </c>
      <c r="E5" s="187">
        <v>1855743</v>
      </c>
      <c r="F5" s="132"/>
      <c r="H5" s="4"/>
      <c r="I5" s="1"/>
    </row>
    <row r="6" spans="1:9" ht="11.1" customHeight="1">
      <c r="A6" s="10"/>
      <c r="B6" s="200"/>
      <c r="C6" s="190"/>
      <c r="D6" s="107"/>
      <c r="E6" s="135"/>
      <c r="F6" s="26"/>
      <c r="H6" s="4"/>
      <c r="I6" s="1"/>
    </row>
    <row r="7" spans="1:9">
      <c r="A7" s="9" t="s">
        <v>4</v>
      </c>
      <c r="B7" s="201" t="s">
        <v>30</v>
      </c>
      <c r="C7" s="191">
        <v>5.3</v>
      </c>
      <c r="D7" s="107">
        <v>257097</v>
      </c>
      <c r="E7" s="107">
        <v>53599</v>
      </c>
      <c r="F7" s="134"/>
      <c r="H7" s="4"/>
      <c r="I7" s="1"/>
    </row>
    <row r="8" spans="1:9">
      <c r="A8" s="11" t="s">
        <v>11</v>
      </c>
      <c r="B8" s="189" t="s">
        <v>31</v>
      </c>
      <c r="C8" s="192">
        <v>1.6</v>
      </c>
      <c r="D8" s="107">
        <v>74972</v>
      </c>
      <c r="E8" s="107">
        <v>11646</v>
      </c>
      <c r="F8" s="26"/>
      <c r="H8" s="4"/>
      <c r="I8" s="1"/>
    </row>
    <row r="9" spans="1:9">
      <c r="A9" s="11" t="s">
        <v>12</v>
      </c>
      <c r="B9" s="189" t="s">
        <v>32</v>
      </c>
      <c r="C9" s="192">
        <v>3</v>
      </c>
      <c r="D9" s="107">
        <v>146610</v>
      </c>
      <c r="E9" s="107">
        <v>39869</v>
      </c>
      <c r="F9" s="26"/>
      <c r="H9" s="4"/>
      <c r="I9" s="1"/>
    </row>
    <row r="10" spans="1:9">
      <c r="A10" s="11" t="s">
        <v>13</v>
      </c>
      <c r="B10" s="202" t="s">
        <v>33</v>
      </c>
      <c r="C10" s="192">
        <v>0.7</v>
      </c>
      <c r="D10" s="107">
        <v>35515</v>
      </c>
      <c r="E10" s="107">
        <v>2084</v>
      </c>
      <c r="F10" s="26"/>
      <c r="H10" s="4"/>
      <c r="I10" s="1"/>
    </row>
    <row r="11" spans="1:9">
      <c r="A11" s="11"/>
      <c r="B11" s="202"/>
      <c r="C11" s="193"/>
      <c r="D11" s="107"/>
      <c r="E11" s="107"/>
      <c r="F11" s="26"/>
      <c r="H11" s="4"/>
      <c r="I11" s="1"/>
    </row>
    <row r="12" spans="1:9">
      <c r="A12" s="9" t="s">
        <v>0</v>
      </c>
      <c r="B12" s="201" t="s">
        <v>34</v>
      </c>
      <c r="C12" s="191">
        <v>72.2</v>
      </c>
      <c r="D12" s="107">
        <v>3518198</v>
      </c>
      <c r="E12" s="107">
        <v>1561052</v>
      </c>
      <c r="F12" s="26"/>
      <c r="H12" s="4"/>
      <c r="I12" s="1"/>
    </row>
    <row r="13" spans="1:9">
      <c r="A13" s="11">
        <v>10</v>
      </c>
      <c r="B13" s="189" t="s">
        <v>35</v>
      </c>
      <c r="C13" s="194">
        <v>16.2</v>
      </c>
      <c r="D13" s="107">
        <v>790118</v>
      </c>
      <c r="E13" s="107">
        <v>148223</v>
      </c>
      <c r="F13" s="26"/>
      <c r="H13" s="4"/>
      <c r="I13" s="1"/>
    </row>
    <row r="14" spans="1:9">
      <c r="A14" s="11">
        <v>11</v>
      </c>
      <c r="B14" s="189" t="s">
        <v>36</v>
      </c>
      <c r="C14" s="194">
        <v>1.9</v>
      </c>
      <c r="D14" s="107">
        <v>92550</v>
      </c>
      <c r="E14" s="107">
        <v>8966</v>
      </c>
      <c r="F14" s="26"/>
      <c r="H14" s="4"/>
      <c r="I14" s="1"/>
    </row>
    <row r="15" spans="1:9">
      <c r="A15" s="11">
        <v>12</v>
      </c>
      <c r="B15" s="189" t="s">
        <v>37</v>
      </c>
      <c r="C15" s="194">
        <v>0.4</v>
      </c>
      <c r="D15" s="107">
        <v>17519</v>
      </c>
      <c r="E15" s="107">
        <v>303</v>
      </c>
      <c r="F15" s="26"/>
      <c r="H15" s="4"/>
      <c r="I15" s="1"/>
    </row>
    <row r="16" spans="1:9">
      <c r="A16" s="11">
        <v>13</v>
      </c>
      <c r="B16" s="189" t="s">
        <v>38</v>
      </c>
      <c r="C16" s="194">
        <v>0.6</v>
      </c>
      <c r="D16" s="107">
        <v>30756</v>
      </c>
      <c r="E16" s="107">
        <v>19803</v>
      </c>
      <c r="F16" s="26"/>
      <c r="H16" s="4"/>
      <c r="I16" s="1"/>
    </row>
    <row r="17" spans="1:9">
      <c r="A17" s="11">
        <v>14</v>
      </c>
      <c r="B17" s="189" t="s">
        <v>39</v>
      </c>
      <c r="C17" s="194">
        <v>1.3</v>
      </c>
      <c r="D17" s="107">
        <v>63925</v>
      </c>
      <c r="E17" s="107">
        <v>48459</v>
      </c>
      <c r="F17" s="26"/>
      <c r="H17" s="4"/>
      <c r="I17" s="1"/>
    </row>
    <row r="18" spans="1:9">
      <c r="A18" s="11">
        <v>15</v>
      </c>
      <c r="B18" s="189" t="s">
        <v>40</v>
      </c>
      <c r="C18" s="195">
        <v>2.2000000000000002</v>
      </c>
      <c r="D18" s="107">
        <v>107368</v>
      </c>
      <c r="E18" s="107">
        <v>100076</v>
      </c>
      <c r="F18" s="26"/>
      <c r="H18" s="4"/>
      <c r="I18" s="1"/>
    </row>
    <row r="19" spans="1:9" ht="36">
      <c r="A19" s="11">
        <v>16</v>
      </c>
      <c r="B19" s="189" t="s">
        <v>41</v>
      </c>
      <c r="C19" s="194">
        <v>7.3</v>
      </c>
      <c r="D19" s="107">
        <v>358285</v>
      </c>
      <c r="E19" s="107">
        <v>251654</v>
      </c>
      <c r="F19" s="26"/>
      <c r="H19" s="4"/>
      <c r="I19" s="1"/>
    </row>
    <row r="20" spans="1:9">
      <c r="A20" s="11">
        <v>17</v>
      </c>
      <c r="B20" s="189" t="s">
        <v>42</v>
      </c>
      <c r="C20" s="194">
        <v>2.4</v>
      </c>
      <c r="D20" s="107">
        <v>118115</v>
      </c>
      <c r="E20" s="107">
        <v>89475</v>
      </c>
      <c r="F20" s="26"/>
      <c r="H20" s="4"/>
      <c r="I20" s="1"/>
    </row>
    <row r="21" spans="1:9">
      <c r="A21" s="11">
        <v>18</v>
      </c>
      <c r="B21" s="189" t="s">
        <v>43</v>
      </c>
      <c r="C21" s="194">
        <v>0.4</v>
      </c>
      <c r="D21" s="107">
        <v>21165</v>
      </c>
      <c r="E21" s="107">
        <v>170</v>
      </c>
      <c r="F21" s="26"/>
      <c r="H21" s="4"/>
      <c r="I21" s="1"/>
    </row>
    <row r="22" spans="1:9">
      <c r="A22" s="11">
        <v>19</v>
      </c>
      <c r="B22" s="189" t="s">
        <v>44</v>
      </c>
      <c r="C22" s="194">
        <v>13.6</v>
      </c>
      <c r="D22" s="107">
        <v>661257</v>
      </c>
      <c r="E22" s="107">
        <v>101341</v>
      </c>
      <c r="F22" s="26"/>
      <c r="H22" s="4"/>
      <c r="I22" s="1"/>
    </row>
    <row r="23" spans="1:9">
      <c r="A23" s="11">
        <v>20</v>
      </c>
      <c r="B23" s="189" t="s">
        <v>45</v>
      </c>
      <c r="C23" s="194">
        <v>1.9</v>
      </c>
      <c r="D23" s="107">
        <v>93265</v>
      </c>
      <c r="E23" s="107">
        <v>57379</v>
      </c>
      <c r="F23" s="26"/>
      <c r="H23" s="4"/>
      <c r="I23" s="1"/>
    </row>
    <row r="24" spans="1:9" ht="24">
      <c r="A24" s="11">
        <v>21</v>
      </c>
      <c r="B24" s="189" t="s">
        <v>46</v>
      </c>
      <c r="C24" s="194">
        <v>0.8</v>
      </c>
      <c r="D24" s="107">
        <v>37417</v>
      </c>
      <c r="E24" s="107">
        <v>9504</v>
      </c>
      <c r="F24" s="26"/>
      <c r="H24" s="4"/>
      <c r="I24" s="1"/>
    </row>
    <row r="25" spans="1:9">
      <c r="A25" s="11">
        <v>22</v>
      </c>
      <c r="B25" s="189" t="s">
        <v>47</v>
      </c>
      <c r="C25" s="194">
        <v>2.6</v>
      </c>
      <c r="D25" s="107">
        <v>126324</v>
      </c>
      <c r="E25" s="107">
        <v>68280</v>
      </c>
      <c r="F25" s="26"/>
      <c r="H25" s="4"/>
      <c r="I25" s="1"/>
    </row>
    <row r="26" spans="1:9">
      <c r="A26" s="11">
        <v>23</v>
      </c>
      <c r="B26" s="189" t="s">
        <v>48</v>
      </c>
      <c r="C26" s="194">
        <v>2.2999999999999998</v>
      </c>
      <c r="D26" s="107">
        <v>111815</v>
      </c>
      <c r="E26" s="107">
        <v>13380</v>
      </c>
      <c r="F26" s="26"/>
      <c r="H26" s="4"/>
      <c r="I26" s="1"/>
    </row>
    <row r="27" spans="1:9">
      <c r="A27" s="11">
        <v>24</v>
      </c>
      <c r="B27" s="189" t="s">
        <v>49</v>
      </c>
      <c r="C27" s="194">
        <v>3.5</v>
      </c>
      <c r="D27" s="107">
        <v>168299</v>
      </c>
      <c r="E27" s="107">
        <v>135450</v>
      </c>
      <c r="F27" s="26"/>
      <c r="H27" s="4"/>
      <c r="I27" s="1"/>
    </row>
    <row r="28" spans="1:9" ht="24">
      <c r="A28" s="11">
        <v>25</v>
      </c>
      <c r="B28" s="189" t="s">
        <v>50</v>
      </c>
      <c r="C28" s="194">
        <v>6.1</v>
      </c>
      <c r="D28" s="107">
        <v>299361</v>
      </c>
      <c r="E28" s="107">
        <v>207051</v>
      </c>
      <c r="F28" s="26"/>
      <c r="H28" s="4"/>
      <c r="I28" s="1"/>
    </row>
    <row r="29" spans="1:9">
      <c r="A29" s="11">
        <v>26</v>
      </c>
      <c r="B29" s="189" t="s">
        <v>51</v>
      </c>
      <c r="C29" s="194">
        <v>0.2</v>
      </c>
      <c r="D29" s="107">
        <v>7762</v>
      </c>
      <c r="E29" s="107">
        <v>4555</v>
      </c>
      <c r="F29" s="26"/>
      <c r="H29" s="4"/>
      <c r="I29" s="1"/>
    </row>
    <row r="30" spans="1:9">
      <c r="A30" s="11">
        <v>27</v>
      </c>
      <c r="B30" s="189" t="s">
        <v>52</v>
      </c>
      <c r="C30" s="194">
        <v>1.5</v>
      </c>
      <c r="D30" s="107">
        <v>70951</v>
      </c>
      <c r="E30" s="107">
        <v>63755</v>
      </c>
      <c r="F30" s="26"/>
      <c r="H30" s="4"/>
      <c r="I30" s="1"/>
    </row>
    <row r="31" spans="1:9">
      <c r="A31" s="11">
        <v>28</v>
      </c>
      <c r="B31" s="189" t="s">
        <v>53</v>
      </c>
      <c r="C31" s="194">
        <v>1.1000000000000001</v>
      </c>
      <c r="D31" s="107">
        <v>55284</v>
      </c>
      <c r="E31" s="107">
        <v>44035</v>
      </c>
      <c r="F31" s="26"/>
      <c r="H31" s="4"/>
      <c r="I31" s="1"/>
    </row>
    <row r="32" spans="1:9">
      <c r="A32" s="11">
        <v>29</v>
      </c>
      <c r="B32" s="189" t="s">
        <v>54</v>
      </c>
      <c r="C32" s="194">
        <v>0.6</v>
      </c>
      <c r="D32" s="107">
        <v>31267</v>
      </c>
      <c r="E32" s="107">
        <v>30443</v>
      </c>
      <c r="F32" s="26"/>
      <c r="H32" s="4"/>
      <c r="I32" s="1"/>
    </row>
    <row r="33" spans="1:9">
      <c r="A33" s="11">
        <v>30</v>
      </c>
      <c r="B33" s="189" t="s">
        <v>55</v>
      </c>
      <c r="C33" s="194">
        <v>0.3</v>
      </c>
      <c r="D33" s="107">
        <v>12381</v>
      </c>
      <c r="E33" s="107">
        <v>10104</v>
      </c>
      <c r="F33" s="26"/>
      <c r="H33" s="4"/>
      <c r="I33" s="1"/>
    </row>
    <row r="34" spans="1:9">
      <c r="A34" s="11">
        <v>31</v>
      </c>
      <c r="B34" s="189" t="s">
        <v>56</v>
      </c>
      <c r="C34" s="194">
        <v>3.7</v>
      </c>
      <c r="D34" s="107">
        <v>182743</v>
      </c>
      <c r="E34" s="107">
        <v>135358</v>
      </c>
      <c r="F34" s="26"/>
      <c r="H34" s="4"/>
      <c r="I34" s="1"/>
    </row>
    <row r="35" spans="1:9">
      <c r="A35" s="11">
        <v>32</v>
      </c>
      <c r="B35" s="189" t="s">
        <v>57</v>
      </c>
      <c r="C35" s="194">
        <v>0.3</v>
      </c>
      <c r="D35" s="107">
        <v>13837</v>
      </c>
      <c r="E35" s="107">
        <v>7818</v>
      </c>
      <c r="F35" s="26"/>
      <c r="H35" s="4"/>
      <c r="I35" s="1"/>
    </row>
    <row r="36" spans="1:9">
      <c r="A36" s="11">
        <v>33</v>
      </c>
      <c r="B36" s="189" t="s">
        <v>58</v>
      </c>
      <c r="C36" s="194">
        <v>1</v>
      </c>
      <c r="D36" s="107">
        <v>46434</v>
      </c>
      <c r="E36" s="107">
        <v>5470</v>
      </c>
      <c r="F36" s="26"/>
      <c r="H36" s="4"/>
      <c r="I36" s="1"/>
    </row>
    <row r="37" spans="1:9">
      <c r="A37" s="11"/>
      <c r="B37" s="189"/>
      <c r="C37" s="196"/>
      <c r="D37" s="135"/>
      <c r="E37" s="135"/>
      <c r="F37" s="26"/>
      <c r="H37" s="4"/>
      <c r="I37" s="1"/>
    </row>
    <row r="38" spans="1:9" ht="24">
      <c r="A38" s="9" t="s">
        <v>1</v>
      </c>
      <c r="B38" s="201" t="s">
        <v>59</v>
      </c>
      <c r="C38" s="197">
        <v>21.7</v>
      </c>
      <c r="D38" s="107">
        <v>1059378</v>
      </c>
      <c r="E38" s="107">
        <v>213097</v>
      </c>
      <c r="F38" s="26"/>
      <c r="H38" s="4"/>
      <c r="I38" s="1"/>
    </row>
    <row r="39" spans="1:9" ht="24">
      <c r="A39" s="11">
        <v>35</v>
      </c>
      <c r="B39" s="189" t="s">
        <v>59</v>
      </c>
      <c r="C39" s="197">
        <v>21.7</v>
      </c>
      <c r="D39" s="107">
        <v>1059378</v>
      </c>
      <c r="E39" s="107">
        <v>213097</v>
      </c>
      <c r="H39" s="4"/>
      <c r="I39" s="1"/>
    </row>
    <row r="40" spans="1:9">
      <c r="B40" s="203"/>
      <c r="C40" s="196"/>
      <c r="D40" s="135"/>
      <c r="E40" s="135"/>
    </row>
    <row r="41" spans="1:9" ht="24">
      <c r="A41" s="54" t="s">
        <v>14</v>
      </c>
      <c r="B41" s="204" t="s">
        <v>185</v>
      </c>
      <c r="C41" s="197">
        <v>0.8</v>
      </c>
      <c r="D41" s="107">
        <v>39589</v>
      </c>
      <c r="E41" s="107">
        <v>27995</v>
      </c>
    </row>
    <row r="42" spans="1:9">
      <c r="A42" s="30" t="s">
        <v>15</v>
      </c>
      <c r="B42" s="205" t="s">
        <v>186</v>
      </c>
      <c r="C42" s="198">
        <v>0.8</v>
      </c>
      <c r="D42" s="107">
        <v>39589</v>
      </c>
      <c r="E42" s="107">
        <v>27995</v>
      </c>
    </row>
  </sheetData>
  <customSheetViews>
    <customSheetView guid="{868FE8B7-0DE3-4D29-9F36-65E5F3937EF0}" scale="130">
      <pane ySplit="4" topLeftCell="A5" activePane="bottomLeft" state="frozen"/>
      <selection pane="bottomLeft" activeCell="A2" sqref="A2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&amp;L&amp;"Arial,Regular"&amp;12Industrija</oddHeader>
        <oddFooter>&amp;C&amp;"Arial,Regular"&amp;8Str. &amp;P od &amp;N&amp;L&amp;"Arial,Regular"&amp;8Statistički godišnjak Republike Srpske 2015</oddFooter>
      </headerFooter>
    </customSheetView>
    <customSheetView guid="{ECD05CBD-9B98-4A09-B421-552946975B7F}" scale="130" showPageBreaks="1">
      <pane ySplit="4" topLeftCell="A5" activePane="bottomLeft" state="frozen"/>
      <selection pane="bottomLeft" activeCell="A24" sqref="A24:IV24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1BB1973C-AAB6-499D-AAF0-36933CFDC162}" scale="130" showPageBreaks="1">
      <pane ySplit="4" topLeftCell="A26" activePane="bottomLeft" state="frozen"/>
      <selection pane="bottomLeft" activeCell="C41" sqref="B41:C41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>
      <pane ySplit="4" topLeftCell="A5" activePane="bottomLeft" state="frozen"/>
      <selection pane="bottomLeft" activeCell="G10" sqref="G10"/>
      <pageMargins left="0.31496062992126" right="0.31496062992126" top="0.74803149606299202" bottom="0.74803149606299202" header="0.31496062992126" footer="0.31496062992126"/>
      <pageSetup paperSize="9" orientation="portrait" r:id="rId4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3CB06DF4-4253-489C-8A92-8868F67496FB}" scale="130" showPageBreaks="1">
      <pane ySplit="4" topLeftCell="A5" activePane="bottomLeft" state="frozen"/>
      <selection pane="bottomLeft" activeCell="E12" sqref="E12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9D4A1937-6EF6-4CED-B48E-EA5646E5BE4B}" scale="130" showPageBreaks="1">
      <pane ySplit="4" topLeftCell="A5" activePane="bottomLeft" state="frozen"/>
      <selection pane="bottomLeft" activeCell="A2" sqref="A2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&amp;L&amp;"Arial,Regular"&amp;12Industrija</oddHeader>
        <oddFooter>&amp;C&amp;"Arial,Regular"&amp;8Str. &amp;P od &amp;N&amp;L&amp;"Arial,Regular"&amp;8Statistički godišnjak Republike Srpske 2015</oddFooter>
      </headerFooter>
    </customSheetView>
  </customSheetViews>
  <mergeCells count="3">
    <mergeCell ref="A3:B4"/>
    <mergeCell ref="C3:C4"/>
    <mergeCell ref="D3:E3"/>
  </mergeCells>
  <hyperlinks>
    <hyperlink ref="E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7"/>
  <headerFooter>
    <oddHeader>&amp;L&amp;"Arial,Regular"&amp;12Industrija</oddHeader>
    <oddFooter>&amp;C&amp;"Arial,Regular"&amp;8Str. &amp;P od &amp;N&amp;L&amp;"Arial,Regular"&amp;8Statistički godišnjak Republike Srpske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/>
  <dimension ref="A1:K7"/>
  <sheetViews>
    <sheetView topLeftCell="B1" zoomScale="130" zoomScaleNormal="100" workbookViewId="0">
      <pane ySplit="3" topLeftCell="A4" activePane="bottomLeft" state="frozen"/>
      <selection activeCell="B27" sqref="B27"/>
      <selection pane="bottomLeft" activeCell="K2" sqref="K2"/>
    </sheetView>
  </sheetViews>
  <sheetFormatPr defaultRowHeight="12"/>
  <cols>
    <col min="1" max="1" width="4" style="62" customWidth="1"/>
    <col min="2" max="2" width="44.85546875" style="62" customWidth="1"/>
    <col min="3" max="3" width="7.28515625" style="62" customWidth="1"/>
    <col min="4" max="4" width="7.28515625" style="63" customWidth="1"/>
    <col min="5" max="5" width="7.28515625" style="62" customWidth="1"/>
    <col min="6" max="7" width="7.28515625" style="63" customWidth="1"/>
    <col min="8" max="10" width="7.28515625" style="62" customWidth="1"/>
    <col min="11" max="11" width="8.5703125" style="62" customWidth="1"/>
    <col min="12" max="16384" width="9.140625" style="62"/>
  </cols>
  <sheetData>
    <row r="1" spans="1:11" ht="16.5" customHeight="1">
      <c r="A1" s="36" t="s">
        <v>209</v>
      </c>
    </row>
    <row r="2" spans="1:11" ht="12.75" thickBot="1">
      <c r="A2" s="64" t="s">
        <v>29</v>
      </c>
      <c r="F2" s="65"/>
      <c r="J2" s="25"/>
      <c r="K2" s="25" t="s">
        <v>19</v>
      </c>
    </row>
    <row r="3" spans="1:11" ht="30" customHeight="1" thickTop="1">
      <c r="A3" s="222"/>
      <c r="B3" s="223"/>
      <c r="C3" s="66">
        <v>2007</v>
      </c>
      <c r="D3" s="66">
        <v>2008</v>
      </c>
      <c r="E3" s="67">
        <v>2009</v>
      </c>
      <c r="F3" s="67">
        <v>2010</v>
      </c>
      <c r="G3" s="67">
        <v>2011</v>
      </c>
      <c r="H3" s="67">
        <v>2012</v>
      </c>
      <c r="I3" s="67">
        <v>2013</v>
      </c>
      <c r="J3" s="67">
        <v>2014</v>
      </c>
      <c r="K3" s="67">
        <v>2015</v>
      </c>
    </row>
    <row r="4" spans="1:11" s="71" customFormat="1" ht="17.100000000000001" customHeight="1">
      <c r="A4" s="220" t="s">
        <v>20</v>
      </c>
      <c r="B4" s="221"/>
      <c r="C4" s="68">
        <v>104.5</v>
      </c>
      <c r="D4" s="68">
        <v>98.3</v>
      </c>
      <c r="E4" s="69">
        <v>94.5</v>
      </c>
      <c r="F4" s="69">
        <v>95.2</v>
      </c>
      <c r="G4" s="70">
        <v>97.5</v>
      </c>
      <c r="H4" s="71">
        <v>98.3</v>
      </c>
      <c r="I4" s="71">
        <v>99.8</v>
      </c>
      <c r="J4" s="71">
        <v>101.7</v>
      </c>
      <c r="K4" s="71">
        <v>101.3</v>
      </c>
    </row>
    <row r="5" spans="1:11" ht="17.100000000000001" customHeight="1">
      <c r="A5" s="72" t="s">
        <v>4</v>
      </c>
      <c r="B5" s="73" t="s">
        <v>30</v>
      </c>
      <c r="C5" s="74">
        <v>104.8</v>
      </c>
      <c r="D5" s="74">
        <v>104.5</v>
      </c>
      <c r="E5" s="75">
        <v>96</v>
      </c>
      <c r="F5" s="75">
        <v>102.6</v>
      </c>
      <c r="G5" s="63">
        <v>103.1</v>
      </c>
      <c r="H5" s="62">
        <v>98.4</v>
      </c>
      <c r="I5" s="62">
        <v>100.7</v>
      </c>
      <c r="J5" s="62">
        <v>105.7</v>
      </c>
      <c r="K5" s="62">
        <v>101.7</v>
      </c>
    </row>
    <row r="6" spans="1:11" ht="17.100000000000001" customHeight="1">
      <c r="A6" s="72" t="s">
        <v>0</v>
      </c>
      <c r="B6" s="73" t="s">
        <v>34</v>
      </c>
      <c r="C6" s="74">
        <v>103.8</v>
      </c>
      <c r="D6" s="74">
        <v>97.1</v>
      </c>
      <c r="E6" s="75">
        <v>93.6</v>
      </c>
      <c r="F6" s="75">
        <v>93.7</v>
      </c>
      <c r="G6" s="63">
        <v>96.4</v>
      </c>
      <c r="H6" s="62">
        <v>97.8</v>
      </c>
      <c r="I6" s="62">
        <v>99.5</v>
      </c>
      <c r="J6" s="62">
        <v>100.9</v>
      </c>
      <c r="K6" s="148">
        <v>101</v>
      </c>
    </row>
    <row r="7" spans="1:11" s="63" customFormat="1" ht="30" customHeight="1">
      <c r="A7" s="76" t="s">
        <v>1</v>
      </c>
      <c r="B7" s="77" t="s">
        <v>59</v>
      </c>
      <c r="C7" s="74">
        <v>110.4</v>
      </c>
      <c r="D7" s="74">
        <v>102.1</v>
      </c>
      <c r="E7" s="75">
        <v>100.2</v>
      </c>
      <c r="F7" s="75">
        <v>99.9</v>
      </c>
      <c r="G7" s="78">
        <v>100.1</v>
      </c>
      <c r="H7" s="78">
        <v>101.9</v>
      </c>
      <c r="I7" s="78">
        <v>101.4</v>
      </c>
      <c r="J7" s="133">
        <v>104</v>
      </c>
      <c r="K7" s="133">
        <v>102.3</v>
      </c>
    </row>
  </sheetData>
  <customSheetViews>
    <customSheetView guid="{868FE8B7-0DE3-4D29-9F36-65E5F3937EF0}" scale="130" topLeftCell="C1">
      <pane ySplit="3" topLeftCell="A4" activePane="bottomLeft" state="frozen"/>
      <selection pane="bottomLeft" activeCell="J4" sqref="J4:J7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&amp;L&amp;"Arial,Regular"&amp;12Industrija</oddHeader>
        <oddFooter>&amp;C&amp;"Arial,Regular"&amp;8Str. &amp;P od &amp;N&amp;L&amp;"Arial,Regular"&amp;8Statistički godišnjak Republike Srpske 2015</oddFooter>
      </headerFooter>
    </customSheetView>
    <customSheetView guid="{ECD05CBD-9B98-4A09-B421-552946975B7F}" scale="130">
      <pane ySplit="3" topLeftCell="A4" activePane="bottomLeft" state="frozen"/>
      <selection pane="bottomLeft" activeCell="E23" sqref="E23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1BB1973C-AAB6-499D-AAF0-36933CFDC162}" scale="130" showPageBreaks="1">
      <pane ySplit="3" topLeftCell="A4" activePane="bottomLeft" state="frozen"/>
      <selection pane="bottomLeft" activeCell="F4" sqref="F4:F7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>
      <pane ySplit="3" topLeftCell="A4" activePane="bottomLeft" state="frozen"/>
      <selection pane="bottomLeft" activeCell="G14" sqref="G14"/>
      <pageMargins left="0.31496062992126" right="0.31496062992126" top="0.74803149606299202" bottom="0.74803149606299202" header="0.31496062992126" footer="0.31496062992126"/>
      <pageSetup paperSize="9" orientation="landscape" r:id="rId4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3CB06DF4-4253-489C-8A92-8868F67496FB}" scale="130" showPageBreaks="1">
      <pane ySplit="3" topLeftCell="A4" activePane="bottomLeft" state="frozen"/>
      <selection pane="bottomLeft" activeCell="C7" sqref="C7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&amp;L&amp;"Arial,Regular"&amp;12Industrija</oddHeader>
        <oddFooter>&amp;C&amp;"Arial,Regular"&amp;8Str. &amp;P od &amp;N&amp;L&amp;"Arial,Regular"&amp;8Statistički godišnjak Republike Srpske 2016</oddFooter>
      </headerFooter>
    </customSheetView>
    <customSheetView guid="{9D4A1937-6EF6-4CED-B48E-EA5646E5BE4B}" scale="130" topLeftCell="C1">
      <pane ySplit="3" topLeftCell="A4" activePane="bottomLeft" state="frozen"/>
      <selection pane="bottomLeft" activeCell="J4" sqref="J4:J7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&amp;L&amp;"Arial,Regular"&amp;12Industrija</oddHeader>
        <oddFooter>&amp;C&amp;"Arial,Regular"&amp;8Str. &amp;P od &amp;N&amp;L&amp;"Arial,Regular"&amp;8Statistički godišnjak Republike Srpske 2015</oddFooter>
      </headerFooter>
    </customSheetView>
  </customSheetViews>
  <mergeCells count="2">
    <mergeCell ref="A4:B4"/>
    <mergeCell ref="A3:B3"/>
  </mergeCells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7"/>
  <headerFooter>
    <oddHeader>&amp;L&amp;"Arial,Regular"&amp;12Industrija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Lista tabela</vt:lpstr>
      <vt:lpstr>17.1.LAT</vt:lpstr>
      <vt:lpstr>17.2.LAT</vt:lpstr>
      <vt:lpstr>17.3.LAT</vt:lpstr>
      <vt:lpstr>17.4.LAT</vt:lpstr>
      <vt:lpstr>17.5.LAT</vt:lpstr>
      <vt:lpstr>17.6.LAT</vt:lpstr>
      <vt:lpstr>17.7.LAT</vt:lpstr>
      <vt:lpstr>17.8.LAT</vt:lpstr>
      <vt:lpstr>17.9.LAT</vt:lpstr>
      <vt:lpstr>Lista_tabela</vt:lpstr>
      <vt:lpstr>'17.3.LAT'!Print_Titles</vt:lpstr>
      <vt:lpstr>'17.4.LAT'!Print_Titles</vt:lpstr>
      <vt:lpstr>'17.5.LAT'!Print_Titles</vt:lpstr>
      <vt:lpstr>'17.7.LAT'!Print_Titles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RSIS</cp:lastModifiedBy>
  <cp:lastPrinted>2016-12-28T12:14:39Z</cp:lastPrinted>
  <dcterms:created xsi:type="dcterms:W3CDTF">2011-02-04T09:21:42Z</dcterms:created>
  <dcterms:modified xsi:type="dcterms:W3CDTF">2016-12-28T12:14:41Z</dcterms:modified>
</cp:coreProperties>
</file>