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15405" windowHeight="4110" tabRatio="527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25725"/>
  <customWorkbookViews>
    <customWorkbookView name="RSIS - Personal View" guid="{A2007F61-8EFA-48C0-839A-EDED419C4042}" mergeInterval="0" personalView="1" maximized="1" xWindow="1" yWindow="1" windowWidth="1916" windowHeight="827" tabRatio="527" activeSheetId="6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  - Personal View" guid="{6A0B7304-B6B1-4EC4-BD70-680E38FE9C0E}" mergeInterval="0" personalView="1" maximized="1" xWindow="1" yWindow="1" windowWidth="995" windowHeight="504" tabRatio="52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527" activeSheetId="10"/>
  </customWorkbookViews>
</workbook>
</file>

<file path=xl/calcChain.xml><?xml version="1.0" encoding="utf-8"?>
<calcChain xmlns="http://schemas.openxmlformats.org/spreadsheetml/2006/main">
  <c r="A4" i="1"/>
  <c r="A5"/>
  <c r="A6"/>
  <c r="A7"/>
  <c r="A8"/>
  <c r="A9"/>
  <c r="A10"/>
</calcChain>
</file>

<file path=xl/sharedStrings.xml><?xml version="1.0" encoding="utf-8"?>
<sst xmlns="http://schemas.openxmlformats.org/spreadsheetml/2006/main" count="539" uniqueCount="236">
  <si>
    <t>C</t>
  </si>
  <si>
    <t>D</t>
  </si>
  <si>
    <t>t</t>
  </si>
  <si>
    <t>AI</t>
  </si>
  <si>
    <t>B</t>
  </si>
  <si>
    <t>CD</t>
  </si>
  <si>
    <t>CN</t>
  </si>
  <si>
    <t>hl</t>
  </si>
  <si>
    <t>m³</t>
  </si>
  <si>
    <t>MWh</t>
  </si>
  <si>
    <t>05</t>
  </si>
  <si>
    <t>07</t>
  </si>
  <si>
    <t>08</t>
  </si>
  <si>
    <t>Е</t>
  </si>
  <si>
    <t>38.3</t>
  </si>
  <si>
    <t>2010=100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</si>
  <si>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</si>
  <si>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</si>
  <si>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r>
      <t>5 031 670</t>
    </r>
    <r>
      <rPr>
        <vertAlign val="superscript"/>
        <sz val="7"/>
        <color indexed="8"/>
        <rFont val="Arial Narrow"/>
        <family val="2"/>
      </rPr>
      <t>1)</t>
    </r>
  </si>
  <si>
    <r>
      <t>3 736 087</t>
    </r>
    <r>
      <rPr>
        <vertAlign val="superscript"/>
        <sz val="7"/>
        <color indexed="8"/>
        <rFont val="Arial Narrow"/>
        <family val="2"/>
      </rPr>
      <t>1)</t>
    </r>
  </si>
  <si>
    <t>AE</t>
  </si>
  <si>
    <t>BV</t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</si>
  <si>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</si>
  <si>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</si>
  <si>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</si>
  <si>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t>Intermediate goods</t>
  </si>
  <si>
    <t>Energy</t>
  </si>
  <si>
    <t>Capital goods</t>
  </si>
  <si>
    <t>Durable consumer goods</t>
  </si>
  <si>
    <t>Non durable consumer goods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</si>
  <si>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</si>
  <si>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</si>
  <si>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</si>
  <si>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</si>
  <si>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</si>
  <si>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</si>
  <si>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</si>
  <si>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</si>
  <si>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</si>
  <si>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</si>
  <si>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</si>
  <si>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</si>
  <si>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</si>
  <si>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</si>
  <si>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</si>
  <si>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</si>
  <si>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</si>
  <si>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</si>
  <si>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</si>
  <si>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</si>
  <si>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</si>
  <si>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</si>
  <si>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</si>
  <si>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</si>
  <si>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</si>
  <si>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</si>
  <si>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</si>
  <si>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</si>
  <si>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</si>
  <si>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</si>
  <si>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</si>
  <si>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t>Electricity, gas, steam and air-conditioning production and supply</t>
  </si>
  <si>
    <r>
      <t xml:space="preserve">1) </t>
    </r>
    <r>
      <rPr>
        <sz val="8"/>
        <color indexed="8"/>
        <rFont val="Arial"/>
        <family val="2"/>
        <charset val="238"/>
      </rPr>
      <t>Index higher than 300</t>
    </r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</si>
  <si>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</si>
  <si>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</si>
  <si>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</si>
  <si>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</si>
  <si>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</si>
  <si>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</si>
  <si>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</si>
  <si>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</si>
  <si>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</si>
  <si>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</si>
  <si>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</si>
  <si>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</si>
  <si>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</si>
  <si>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</si>
  <si>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</si>
  <si>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</si>
  <si>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</si>
  <si>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</si>
  <si>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</si>
  <si>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</si>
  <si>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</si>
  <si>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</si>
  <si>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</si>
  <si>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</si>
  <si>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</si>
  <si>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</si>
  <si>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</si>
  <si>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</si>
  <si>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</si>
  <si>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</si>
  <si>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</si>
  <si>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mil.units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</si>
  <si>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</si>
  <si>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</si>
  <si>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</si>
  <si>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</si>
  <si>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</si>
  <si>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</si>
  <si>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Uppers of footwear of leather and other materials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</si>
  <si>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</si>
  <si>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</si>
  <si>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</si>
  <si>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</si>
  <si>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</si>
  <si>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</si>
  <si>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</si>
  <si>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Briquette</t>
  </si>
  <si>
    <t>Pellet</t>
  </si>
  <si>
    <t>Manufacture of paper and paper products</t>
  </si>
  <si>
    <t>Manufacture of paper and paper products for household use</t>
  </si>
  <si>
    <t>Motor gasoline</t>
  </si>
  <si>
    <t>Gas oil</t>
  </si>
  <si>
    <t>Fuel oil</t>
  </si>
  <si>
    <t>Motor fuels and lubricants</t>
  </si>
  <si>
    <t>Petroleum bitumen</t>
  </si>
  <si>
    <t>Wood charcoal</t>
  </si>
  <si>
    <t>Double or complex silicates (zeolite)</t>
  </si>
  <si>
    <t>Anti-freezing preparations</t>
  </si>
  <si>
    <t>Medicaments</t>
  </si>
  <si>
    <t>Retreaded tyres of rubber of a kind used on motor vehicles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</si>
  <si>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</si>
  <si>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</si>
  <si>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</si>
  <si>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</si>
  <si>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</si>
  <si>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</si>
  <si>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</si>
  <si>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</si>
  <si>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</si>
  <si>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</si>
  <si>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</si>
  <si>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</si>
  <si>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</si>
  <si>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</si>
  <si>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Metal structures and parts of structures, towers, lattice masts, scaffoldings and similar equipment for construction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</si>
  <si>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</si>
  <si>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</si>
  <si>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</si>
  <si>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</si>
  <si>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</si>
  <si>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</si>
  <si>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</si>
  <si>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</si>
  <si>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Other products of iron</t>
  </si>
  <si>
    <t>Other products of aluminium</t>
  </si>
  <si>
    <t>Electricity supply meters</t>
  </si>
  <si>
    <t xml:space="preserve">Parts for electric motors and generators </t>
  </si>
  <si>
    <t>Electrical parts of machinery or apparatus, n.e.c.</t>
  </si>
  <si>
    <t>Parts for refrigerating equipment</t>
  </si>
  <si>
    <t>Parts for compression-ignition internal combustion piston engines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</si>
  <si>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</si>
  <si>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</si>
  <si>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</si>
  <si>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</si>
  <si>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</si>
  <si>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</si>
  <si>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</si>
  <si>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</si>
  <si>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</si>
  <si>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</si>
  <si>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</si>
  <si>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</si>
  <si>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</si>
  <si>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</si>
  <si>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</si>
  <si>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</si>
  <si>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</si>
  <si>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Installation services of professional electronic equipment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</si>
  <si>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</si>
  <si>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</si>
  <si>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</si>
  <si>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</si>
  <si>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</si>
  <si>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</si>
  <si>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</si>
  <si>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Group 38.3 Materials recovery only</t>
    </r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</si>
  <si>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</si>
  <si>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</si>
  <si>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</si>
  <si>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</si>
  <si>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</si>
  <si>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</si>
  <si>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</si>
  <si>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Chemically pure fructose</t>
  </si>
  <si>
    <t>Chocolate products</t>
  </si>
  <si>
    <t>Cigarettes</t>
  </si>
  <si>
    <t>Sports footwear</t>
  </si>
  <si>
    <t>Petroleum gas</t>
  </si>
  <si>
    <t>Strips of polymers of propylene for packing</t>
  </si>
  <si>
    <t>Quick and slaked lime</t>
  </si>
  <si>
    <t>Worked monumental or building stone, marble and granite</t>
  </si>
  <si>
    <t>Desk top PCs</t>
  </si>
  <si>
    <t>Iron or steel solid fuel domestic appliances</t>
  </si>
  <si>
    <t>Insulated cables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</si>
  <si>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</si>
  <si>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</si>
  <si>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</si>
  <si>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r>
      <t>17.2.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</si>
  <si>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Indices of industrial production by section and division of activity classification, previous year=100</t>
  </si>
  <si>
    <t>17.4. Indices of industrial production by section and division of activity classification, 2010=100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</si>
  <si>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</si>
  <si>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</si>
  <si>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</si>
  <si>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t>17.2. Indices of industrial production by MIGs, 2010=100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</si>
  <si>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</si>
  <si>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</si>
  <si>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 xml:space="preserve">Metal furniture </t>
  </si>
  <si>
    <t>Building blocks, brick, boards, pipes and prefabricated structural components for building or civil engineering, of concrete</t>
  </si>
  <si>
    <t>17.5. Manufacture of principal industrial products, 2015</t>
  </si>
  <si>
    <t>17.9. Indices of employees in industry by section of activity classification and industrial division, 2015</t>
  </si>
  <si>
    <t>ком.</t>
  </si>
  <si>
    <t>хиљ. еф.час.</t>
  </si>
  <si>
    <t>17.7. Value of sale by section of activity classification and industrial division, 2015</t>
  </si>
  <si>
    <t>Fruit and vegetable juices</t>
  </si>
  <si>
    <t>Acetic acid</t>
  </si>
  <si>
    <t>Biofuels (diesel substitute)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</si>
  <si>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</si>
  <si>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</si>
  <si>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</si>
  <si>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</si>
  <si>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</si>
  <si>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</si>
  <si>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electrical domestic appliances</t>
  </si>
  <si>
    <t>Parts for refrigerating furniture</t>
  </si>
  <si>
    <t>Upholstered seats with metal frames</t>
  </si>
  <si>
    <t>Parts of seats</t>
  </si>
  <si>
    <t>Repair, maintenance and installation services of electric motors, generators and transformers</t>
  </si>
  <si>
    <t>Electrical power trade services</t>
  </si>
  <si>
    <t>Collecting, sorting, dismantling, recycling and recovery of waste</t>
  </si>
  <si>
    <t>Collecting, sorting, dismantling, recycling and recovery of waste of iron and steel</t>
  </si>
  <si>
    <t>Collecting, sorting, dismantling, recycling and recovery of waste of copper and copper alloys</t>
  </si>
  <si>
    <t>Collecting, sorting, dismantling, recycling and recovery of waste of aluminum and aluminum alloys</t>
  </si>
  <si>
    <t>Collecting, sorting, dismantling, recycling and recovery of waste of lead and lead alloys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</si>
</sst>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7"/>
      <color indexed="8"/>
      <name val="Arial Narrow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  <charset val="238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5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20" fillId="0" borderId="0"/>
    <xf numFmtId="0" fontId="10" fillId="0" borderId="0"/>
  </cellStyleXfs>
  <cellXfs count="219"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/>
    <xf numFmtId="164" fontId="27" fillId="0" borderId="0" xfId="0" applyNumberFormat="1" applyFont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0" fontId="27" fillId="0" borderId="3" xfId="0" applyFont="1" applyBorder="1" applyAlignment="1"/>
    <xf numFmtId="0" fontId="27" fillId="0" borderId="4" xfId="0" applyFont="1" applyBorder="1" applyAlignment="1"/>
    <xf numFmtId="164" fontId="30" fillId="0" borderId="0" xfId="0" applyNumberFormat="1" applyFont="1" applyBorder="1" applyAlignment="1">
      <alignment vertical="top" wrapText="1"/>
    </xf>
    <xf numFmtId="164" fontId="27" fillId="0" borderId="0" xfId="0" applyNumberFormat="1" applyFont="1" applyBorder="1" applyAlignment="1">
      <alignment vertical="top" wrapText="1"/>
    </xf>
    <xf numFmtId="0" fontId="32" fillId="0" borderId="0" xfId="0" applyFont="1"/>
    <xf numFmtId="0" fontId="3" fillId="0" borderId="0" xfId="0" applyFont="1" applyFill="1"/>
    <xf numFmtId="0" fontId="33" fillId="0" borderId="0" xfId="2" quotePrefix="1" applyFont="1" applyFill="1" applyAlignment="1" applyProtection="1"/>
    <xf numFmtId="0" fontId="34" fillId="0" borderId="0" xfId="2" applyFont="1" applyAlignment="1" applyProtection="1">
      <alignment horizontal="right"/>
    </xf>
    <xf numFmtId="0" fontId="33" fillId="0" borderId="0" xfId="2" applyFont="1" applyFill="1" applyAlignment="1" applyProtection="1"/>
    <xf numFmtId="0" fontId="30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5" fillId="0" borderId="0" xfId="0" applyFont="1" applyFill="1"/>
    <xf numFmtId="0" fontId="27" fillId="0" borderId="0" xfId="0" applyFont="1" applyFill="1"/>
    <xf numFmtId="0" fontId="27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36" fillId="0" borderId="2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/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/>
    </xf>
    <xf numFmtId="0" fontId="28" fillId="0" borderId="0" xfId="0" applyFont="1" applyBorder="1" applyAlignment="1">
      <alignment vertical="center"/>
    </xf>
    <xf numFmtId="0" fontId="27" fillId="0" borderId="0" xfId="0" applyFont="1" applyAlignment="1"/>
    <xf numFmtId="0" fontId="37" fillId="0" borderId="0" xfId="0" applyFont="1" applyAlignment="1"/>
    <xf numFmtId="0" fontId="27" fillId="0" borderId="0" xfId="0" applyFont="1" applyBorder="1" applyAlignment="1"/>
    <xf numFmtId="0" fontId="38" fillId="0" borderId="0" xfId="0" applyFont="1"/>
    <xf numFmtId="0" fontId="27" fillId="0" borderId="0" xfId="0" applyFont="1" applyFill="1" applyAlignment="1">
      <alignment horizontal="right" indent="3"/>
    </xf>
    <xf numFmtId="0" fontId="27" fillId="0" borderId="6" xfId="0" applyFont="1" applyBorder="1"/>
    <xf numFmtId="0" fontId="27" fillId="0" borderId="7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 vertical="top"/>
    </xf>
    <xf numFmtId="164" fontId="27" fillId="0" borderId="8" xfId="0" applyNumberFormat="1" applyFont="1" applyBorder="1" applyAlignment="1">
      <alignment horizontal="right" vertical="top"/>
    </xf>
    <xf numFmtId="0" fontId="28" fillId="0" borderId="0" xfId="0" applyFont="1" applyAlignment="1">
      <alignment horizontal="center" vertical="top"/>
    </xf>
    <xf numFmtId="164" fontId="27" fillId="0" borderId="8" xfId="0" applyNumberFormat="1" applyFont="1" applyBorder="1" applyAlignment="1">
      <alignment horizontal="right"/>
    </xf>
    <xf numFmtId="0" fontId="27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horizontal="right" indent="3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2" fillId="0" borderId="0" xfId="0" applyFont="1" applyAlignment="1">
      <alignment horizontal="left"/>
    </xf>
    <xf numFmtId="0" fontId="13" fillId="0" borderId="0" xfId="2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9" fillId="0" borderId="0" xfId="0" applyFont="1"/>
    <xf numFmtId="0" fontId="36" fillId="0" borderId="0" xfId="0" applyFont="1" applyAlignment="1">
      <alignment horizontal="right" indent="8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40" fillId="0" borderId="0" xfId="0" applyFont="1" applyAlignment="1">
      <alignment wrapText="1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0" fillId="0" borderId="11" xfId="0" applyFont="1" applyBorder="1" applyAlignment="1">
      <alignment wrapText="1"/>
    </xf>
    <xf numFmtId="0" fontId="36" fillId="0" borderId="10" xfId="0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right" vertical="top"/>
    </xf>
    <xf numFmtId="0" fontId="36" fillId="0" borderId="11" xfId="0" applyFont="1" applyBorder="1" applyAlignment="1">
      <alignment vertical="top" wrapText="1"/>
    </xf>
    <xf numFmtId="0" fontId="41" fillId="0" borderId="0" xfId="0" applyFont="1" applyBorder="1" applyAlignment="1">
      <alignment horizontal="left" wrapText="1" indent="1"/>
    </xf>
    <xf numFmtId="0" fontId="41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vertical="top" wrapText="1"/>
    </xf>
    <xf numFmtId="0" fontId="36" fillId="0" borderId="0" xfId="0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right"/>
    </xf>
    <xf numFmtId="0" fontId="36" fillId="0" borderId="11" xfId="0" applyFont="1" applyBorder="1" applyAlignment="1">
      <alignment wrapText="1"/>
    </xf>
    <xf numFmtId="0" fontId="42" fillId="0" borderId="0" xfId="0" applyFont="1" applyBorder="1" applyAlignment="1">
      <alignment vertical="top"/>
    </xf>
    <xf numFmtId="0" fontId="30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7" fillId="0" borderId="11" xfId="0" applyFont="1" applyBorder="1"/>
    <xf numFmtId="0" fontId="30" fillId="0" borderId="0" xfId="0" applyFont="1" applyBorder="1" applyAlignment="1">
      <alignment horizontal="center" vertical="top" wrapText="1"/>
    </xf>
    <xf numFmtId="164" fontId="36" fillId="0" borderId="3" xfId="0" applyNumberFormat="1" applyFont="1" applyBorder="1" applyAlignment="1">
      <alignment wrapText="1"/>
    </xf>
    <xf numFmtId="164" fontId="36" fillId="0" borderId="0" xfId="0" applyNumberFormat="1" applyFont="1" applyBorder="1" applyAlignment="1">
      <alignment wrapText="1"/>
    </xf>
    <xf numFmtId="164" fontId="36" fillId="0" borderId="13" xfId="0" applyNumberFormat="1" applyFont="1" applyBorder="1" applyAlignment="1">
      <alignment wrapText="1"/>
    </xf>
    <xf numFmtId="164" fontId="36" fillId="0" borderId="8" xfId="0" applyNumberFormat="1" applyFont="1" applyBorder="1" applyAlignment="1">
      <alignment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top" indent="1"/>
    </xf>
    <xf numFmtId="0" fontId="8" fillId="0" borderId="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1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right" vertical="top" wrapText="1"/>
    </xf>
    <xf numFmtId="0" fontId="8" fillId="0" borderId="0" xfId="4" applyFont="1" applyFill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22" fillId="0" borderId="0" xfId="0" applyFont="1"/>
    <xf numFmtId="0" fontId="1" fillId="0" borderId="0" xfId="5" applyFont="1" applyFill="1" applyBorder="1" applyAlignment="1">
      <alignment horizontal="right" vertical="top" wrapText="1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4" fontId="36" fillId="0" borderId="0" xfId="0" applyNumberFormat="1" applyFont="1" applyFill="1"/>
    <xf numFmtId="1" fontId="1" fillId="0" borderId="0" xfId="5" applyNumberFormat="1" applyFont="1" applyFill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/>
    </xf>
    <xf numFmtId="1" fontId="27" fillId="0" borderId="0" xfId="0" applyNumberFormat="1" applyFont="1"/>
    <xf numFmtId="1" fontId="36" fillId="0" borderId="0" xfId="0" applyNumberFormat="1" applyFont="1" applyAlignment="1">
      <alignment vertical="top"/>
    </xf>
    <xf numFmtId="0" fontId="36" fillId="0" borderId="0" xfId="0" applyFont="1" applyFill="1" applyBorder="1"/>
    <xf numFmtId="3" fontId="40" fillId="0" borderId="0" xfId="0" applyNumberFormat="1" applyFont="1" applyBorder="1" applyAlignment="1">
      <alignment horizontal="right" vertical="top" wrapText="1" indent="5"/>
    </xf>
    <xf numFmtId="1" fontId="27" fillId="0" borderId="0" xfId="0" applyNumberFormat="1" applyFont="1" applyAlignment="1"/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165" fontId="24" fillId="0" borderId="0" xfId="1" applyNumberFormat="1" applyFont="1" applyFill="1" applyBorder="1" applyAlignment="1">
      <alignment horizontal="righ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4" xfId="0" applyFont="1" applyBorder="1"/>
    <xf numFmtId="164" fontId="36" fillId="0" borderId="3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Fill="1" applyBorder="1" applyAlignment="1">
      <alignment horizontal="right" vertical="top"/>
    </xf>
    <xf numFmtId="2" fontId="27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right" vertical="top" wrapText="1"/>
    </xf>
    <xf numFmtId="1" fontId="36" fillId="0" borderId="0" xfId="1" applyNumberFormat="1" applyFont="1" applyFill="1" applyAlignment="1"/>
    <xf numFmtId="1" fontId="24" fillId="0" borderId="0" xfId="1" applyNumberFormat="1" applyFont="1" applyFill="1" applyBorder="1" applyAlignment="1">
      <alignment horizontal="right" vertical="top" wrapText="1"/>
    </xf>
    <xf numFmtId="0" fontId="40" fillId="0" borderId="0" xfId="0" applyFont="1" applyAlignment="1">
      <alignment vertical="center"/>
    </xf>
    <xf numFmtId="164" fontId="4" fillId="0" borderId="0" xfId="0" applyNumberFormat="1" applyFont="1"/>
    <xf numFmtId="164" fontId="8" fillId="0" borderId="0" xfId="0" applyNumberFormat="1" applyFont="1" applyFill="1" applyAlignment="1">
      <alignment vertical="center"/>
    </xf>
    <xf numFmtId="164" fontId="40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top"/>
    </xf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/>
    <xf numFmtId="0" fontId="43" fillId="0" borderId="0" xfId="0" applyFont="1" applyFill="1" applyAlignment="1">
      <alignment vertical="center"/>
    </xf>
    <xf numFmtId="0" fontId="8" fillId="0" borderId="14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top" wrapText="1"/>
    </xf>
    <xf numFmtId="0" fontId="4" fillId="0" borderId="0" xfId="0" applyFont="1" applyFill="1" applyBorder="1"/>
    <xf numFmtId="164" fontId="36" fillId="0" borderId="3" xfId="0" applyNumberFormat="1" applyFont="1" applyFill="1" applyBorder="1" applyAlignment="1"/>
    <xf numFmtId="164" fontId="36" fillId="0" borderId="0" xfId="0" applyNumberFormat="1" applyFont="1" applyFill="1" applyBorder="1" applyAlignment="1"/>
    <xf numFmtId="3" fontId="0" fillId="0" borderId="0" xfId="0" applyNumberFormat="1" applyFont="1" applyBorder="1"/>
    <xf numFmtId="3" fontId="8" fillId="0" borderId="0" xfId="6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top" wrapText="1" inden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 indent="2"/>
    </xf>
    <xf numFmtId="1" fontId="8" fillId="0" borderId="0" xfId="0" applyNumberFormat="1" applyFont="1" applyFill="1" applyBorder="1" applyAlignment="1">
      <alignment vertical="top"/>
    </xf>
    <xf numFmtId="1" fontId="8" fillId="0" borderId="8" xfId="0" applyNumberFormat="1" applyFont="1" applyFill="1" applyBorder="1" applyAlignment="1">
      <alignment vertical="top"/>
    </xf>
    <xf numFmtId="1" fontId="8" fillId="0" borderId="8" xfId="0" applyNumberFormat="1" applyFont="1" applyFill="1" applyBorder="1" applyAlignment="1">
      <alignment vertical="top" wrapText="1"/>
    </xf>
    <xf numFmtId="1" fontId="8" fillId="0" borderId="0" xfId="0" applyNumberFormat="1" applyFont="1" applyAlignment="1">
      <alignment vertical="top"/>
    </xf>
    <xf numFmtId="1" fontId="8" fillId="0" borderId="8" xfId="6" applyNumberFormat="1" applyFont="1" applyFill="1" applyBorder="1" applyAlignment="1">
      <alignment vertical="top" wrapText="1"/>
    </xf>
    <xf numFmtId="1" fontId="8" fillId="0" borderId="0" xfId="6" applyNumberFormat="1" applyFont="1" applyFill="1" applyBorder="1" applyAlignment="1">
      <alignment vertical="top" wrapText="1"/>
    </xf>
    <xf numFmtId="1" fontId="8" fillId="0" borderId="8" xfId="6" applyNumberFormat="1" applyFont="1" applyFill="1" applyBorder="1" applyAlignment="1">
      <alignment horizontal="right" vertical="top" wrapText="1"/>
    </xf>
    <xf numFmtId="1" fontId="8" fillId="0" borderId="0" xfId="6" applyNumberFormat="1" applyFont="1" applyFill="1" applyBorder="1" applyAlignment="1">
      <alignment horizontal="right" vertical="top" wrapText="1"/>
    </xf>
    <xf numFmtId="1" fontId="8" fillId="0" borderId="8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28" fillId="0" borderId="11" xfId="0" applyFont="1" applyBorder="1" applyAlignment="1">
      <alignment wrapText="1"/>
    </xf>
    <xf numFmtId="0" fontId="27" fillId="0" borderId="11" xfId="0" applyFont="1" applyBorder="1" applyAlignment="1">
      <alignment vertical="top"/>
    </xf>
    <xf numFmtId="0" fontId="40" fillId="0" borderId="0" xfId="0" applyFont="1" applyAlignment="1">
      <alignment vertical="top"/>
    </xf>
    <xf numFmtId="1" fontId="36" fillId="0" borderId="0" xfId="0" applyNumberFormat="1" applyFont="1" applyAlignment="1">
      <alignment vertical="center"/>
    </xf>
    <xf numFmtId="0" fontId="28" fillId="0" borderId="4" xfId="0" applyFont="1" applyBorder="1" applyAlignment="1">
      <alignment vertical="center" wrapText="1"/>
    </xf>
    <xf numFmtId="0" fontId="27" fillId="0" borderId="11" xfId="0" applyFont="1" applyBorder="1" applyAlignment="1">
      <alignment vertical="top" wrapText="1"/>
    </xf>
    <xf numFmtId="164" fontId="40" fillId="0" borderId="0" xfId="0" applyNumberFormat="1" applyFont="1" applyBorder="1" applyAlignment="1">
      <alignment vertical="top" wrapText="1"/>
    </xf>
    <xf numFmtId="1" fontId="27" fillId="0" borderId="0" xfId="0" applyNumberFormat="1" applyFont="1" applyAlignment="1">
      <alignment vertical="top"/>
    </xf>
    <xf numFmtId="164" fontId="27" fillId="0" borderId="0" xfId="0" applyNumberFormat="1" applyFont="1" applyAlignment="1">
      <alignment vertical="top"/>
    </xf>
    <xf numFmtId="2" fontId="40" fillId="0" borderId="0" xfId="0" applyNumberFormat="1" applyFont="1" applyAlignment="1">
      <alignment horizontal="right" vertical="top"/>
    </xf>
    <xf numFmtId="164" fontId="43" fillId="0" borderId="0" xfId="0" applyNumberFormat="1" applyFont="1" applyBorder="1" applyAlignment="1">
      <alignment vertical="center" wrapText="1"/>
    </xf>
    <xf numFmtId="0" fontId="40" fillId="0" borderId="0" xfId="0" applyFont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164" fontId="40" fillId="0" borderId="0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36" fillId="0" borderId="4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7" fillId="0" borderId="0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0" customWidth="1"/>
    <col min="2" max="16384" width="9.140625" style="20"/>
  </cols>
  <sheetData>
    <row r="1" spans="1:1" ht="20.100000000000001" customHeight="1">
      <c r="A1" s="21" t="s">
        <v>198</v>
      </c>
    </row>
    <row r="2" spans="1:1" ht="20.100000000000001" customHeight="1">
      <c r="A2" s="24" t="s">
        <v>205</v>
      </c>
    </row>
    <row r="3" spans="1:1" ht="20.100000000000001" customHeight="1">
      <c r="A3" s="24" t="s">
        <v>206</v>
      </c>
    </row>
    <row r="4" spans="1:1" ht="20.100000000000001" customHeight="1">
      <c r="A4" s="22" t="str">
        <f>'17.3.ENG'!A1</f>
        <v>17.3. Indices of industrial production by section and division of activity classification, previous year=100</v>
      </c>
    </row>
    <row r="5" spans="1:1" ht="19.5" customHeight="1">
      <c r="A5" s="22" t="str">
        <f>'17.4.ENG'!A1</f>
        <v>17.4. Indices of industrial production by section and division of activity classification, 2010=100</v>
      </c>
    </row>
    <row r="6" spans="1:1" s="29" customFormat="1" ht="20.100000000000001" customHeight="1">
      <c r="A6" s="22" t="str">
        <f>'17.5.ENG'!A1</f>
        <v>17.5. Manufacture of principal industrial products, 2015</v>
      </c>
    </row>
    <row r="7" spans="1:1" s="29" customFormat="1" ht="20.100000000000001" customHeight="1">
      <c r="A7" s="22" t="str">
        <f>'17.6.ENG'!A1</f>
        <v>17.6. Value of sale by section of activity classification</v>
      </c>
    </row>
    <row r="8" spans="1:1" ht="20.100000000000001" customHeight="1">
      <c r="A8" s="22" t="str">
        <f>'17.7.ENG'!A1</f>
        <v>17.7. Value of sale by section of activity classification and industrial division, 2015</v>
      </c>
    </row>
    <row r="9" spans="1:1" ht="19.5" customHeight="1">
      <c r="A9" s="24" t="str">
        <f>'17.8.ENG'!A1</f>
        <v>17.8. Indices of employees in industry by section of activity classification</v>
      </c>
    </row>
    <row r="10" spans="1:1" ht="19.5" customHeight="1">
      <c r="A10" s="24" t="str">
        <f>'17.9.ENG'!A1</f>
        <v>17.9. Indices of employees in industry by section of activity classification and industrial division, 2015</v>
      </c>
    </row>
  </sheetData>
  <customSheetViews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zoomScale="130" zoomScaleNormal="130" workbookViewId="0">
      <selection activeCell="L4" sqref="L4:L9"/>
    </sheetView>
  </sheetViews>
  <sheetFormatPr defaultRowHeight="12"/>
  <cols>
    <col min="1" max="1" width="4.7109375" style="35" customWidth="1"/>
    <col min="2" max="2" width="31.42578125" style="35" customWidth="1"/>
    <col min="3" max="9" width="7" style="35" customWidth="1"/>
    <col min="10" max="12" width="7.28515625" style="35" customWidth="1"/>
    <col min="13" max="14" width="5.85546875" style="35" customWidth="1"/>
    <col min="15" max="16384" width="9.140625" style="35"/>
  </cols>
  <sheetData>
    <row r="1" spans="1:12" ht="13.5">
      <c r="A1" s="71" t="s">
        <v>199</v>
      </c>
    </row>
    <row r="2" spans="1:12" ht="12.75" thickBot="1">
      <c r="A2" s="72" t="s">
        <v>16</v>
      </c>
      <c r="J2" s="23"/>
      <c r="K2" s="23"/>
      <c r="L2" s="23" t="s">
        <v>23</v>
      </c>
    </row>
    <row r="3" spans="1:12" ht="28.5" customHeight="1" thickTop="1">
      <c r="A3" s="73"/>
      <c r="B3" s="74"/>
      <c r="C3" s="76">
        <v>2006</v>
      </c>
      <c r="D3" s="76">
        <v>2007</v>
      </c>
      <c r="E3" s="76">
        <v>2008</v>
      </c>
      <c r="F3" s="76">
        <v>2009</v>
      </c>
      <c r="G3" s="34">
        <v>2010</v>
      </c>
      <c r="H3" s="34">
        <v>2011</v>
      </c>
      <c r="I3" s="77">
        <v>2012</v>
      </c>
      <c r="J3" s="77">
        <v>2013</v>
      </c>
      <c r="K3" s="77">
        <v>2014</v>
      </c>
      <c r="L3" s="77">
        <v>2015</v>
      </c>
    </row>
    <row r="4" spans="1:12" ht="18" customHeight="1">
      <c r="A4" s="197" t="s">
        <v>24</v>
      </c>
      <c r="B4" s="197"/>
      <c r="C4" s="100">
        <v>119.1</v>
      </c>
      <c r="D4" s="98">
        <v>101</v>
      </c>
      <c r="E4" s="98">
        <v>117.7</v>
      </c>
      <c r="F4" s="98">
        <v>110.7</v>
      </c>
      <c r="G4" s="98">
        <v>105.4</v>
      </c>
      <c r="H4" s="98">
        <v>104.8</v>
      </c>
      <c r="I4" s="98">
        <v>96</v>
      </c>
      <c r="J4" s="98">
        <v>104.1</v>
      </c>
      <c r="K4" s="120">
        <v>100.6</v>
      </c>
      <c r="L4" s="159">
        <v>103.04575712500001</v>
      </c>
    </row>
    <row r="5" spans="1:12" ht="18.75" customHeight="1">
      <c r="A5" s="75" t="s">
        <v>3</v>
      </c>
      <c r="B5" s="75" t="s">
        <v>25</v>
      </c>
      <c r="C5" s="101">
        <v>145.30000000000001</v>
      </c>
      <c r="D5" s="99">
        <v>98.3</v>
      </c>
      <c r="E5" s="99">
        <v>104.2</v>
      </c>
      <c r="F5" s="99">
        <v>84.8</v>
      </c>
      <c r="G5" s="99">
        <v>113.2</v>
      </c>
      <c r="H5" s="99">
        <v>106.2</v>
      </c>
      <c r="I5" s="99">
        <v>92.7</v>
      </c>
      <c r="J5" s="99">
        <v>102.9</v>
      </c>
      <c r="K5" s="120">
        <v>103.3</v>
      </c>
      <c r="L5" s="160">
        <v>104.44840000000001</v>
      </c>
    </row>
    <row r="6" spans="1:12" ht="18.75" customHeight="1">
      <c r="A6" s="75" t="s">
        <v>20</v>
      </c>
      <c r="B6" s="75" t="s">
        <v>26</v>
      </c>
      <c r="C6" s="101">
        <v>88.4</v>
      </c>
      <c r="D6" s="99">
        <v>95.3</v>
      </c>
      <c r="E6" s="99">
        <v>152</v>
      </c>
      <c r="F6" s="99">
        <v>120.4</v>
      </c>
      <c r="G6" s="99">
        <v>101.4</v>
      </c>
      <c r="H6" s="99">
        <v>104.8</v>
      </c>
      <c r="I6" s="99">
        <v>95.5</v>
      </c>
      <c r="J6" s="99">
        <v>104.3</v>
      </c>
      <c r="K6" s="120">
        <v>92.5</v>
      </c>
      <c r="L6" s="160">
        <v>101.03250833333334</v>
      </c>
    </row>
    <row r="7" spans="1:12" ht="18.75" customHeight="1">
      <c r="A7" s="75" t="s">
        <v>21</v>
      </c>
      <c r="B7" s="75" t="s">
        <v>27</v>
      </c>
      <c r="C7" s="101">
        <v>132.69999999999999</v>
      </c>
      <c r="D7" s="99">
        <v>95.8</v>
      </c>
      <c r="E7" s="99">
        <v>89.2</v>
      </c>
      <c r="F7" s="99">
        <v>220.9</v>
      </c>
      <c r="G7" s="99">
        <v>106.2</v>
      </c>
      <c r="H7" s="99">
        <v>96.8</v>
      </c>
      <c r="I7" s="99">
        <v>111.3</v>
      </c>
      <c r="J7" s="99">
        <v>76.3</v>
      </c>
      <c r="K7" s="120">
        <v>108.4</v>
      </c>
      <c r="L7" s="160">
        <v>94.65006666666666</v>
      </c>
    </row>
    <row r="8" spans="1:12" ht="18.75" customHeight="1">
      <c r="A8" s="75" t="s">
        <v>5</v>
      </c>
      <c r="B8" s="75" t="s">
        <v>28</v>
      </c>
      <c r="C8" s="101">
        <v>121.3</v>
      </c>
      <c r="D8" s="99">
        <v>174.7</v>
      </c>
      <c r="E8" s="99">
        <v>132.30000000000001</v>
      </c>
      <c r="F8" s="99">
        <v>68.8</v>
      </c>
      <c r="G8" s="99">
        <v>92.2</v>
      </c>
      <c r="H8" s="99">
        <v>126.6</v>
      </c>
      <c r="I8" s="99">
        <v>100.1</v>
      </c>
      <c r="J8" s="99">
        <v>112.3</v>
      </c>
      <c r="K8" s="120">
        <v>111.6</v>
      </c>
      <c r="L8" s="160">
        <v>102.40614999999998</v>
      </c>
    </row>
    <row r="9" spans="1:12" ht="18.75" customHeight="1">
      <c r="A9" s="75" t="s">
        <v>6</v>
      </c>
      <c r="B9" s="75" t="s">
        <v>29</v>
      </c>
      <c r="C9" s="101">
        <v>109.8</v>
      </c>
      <c r="D9" s="99">
        <v>105.1</v>
      </c>
      <c r="E9" s="99">
        <v>104.8</v>
      </c>
      <c r="F9" s="99">
        <v>96</v>
      </c>
      <c r="G9" s="99">
        <v>96.8</v>
      </c>
      <c r="H9" s="99">
        <v>102</v>
      </c>
      <c r="I9" s="99">
        <v>97.2</v>
      </c>
      <c r="J9" s="99">
        <v>116.6</v>
      </c>
      <c r="K9" s="120">
        <v>105.2</v>
      </c>
      <c r="L9" s="160">
        <v>107.36574166666666</v>
      </c>
    </row>
    <row r="11" spans="1:12">
      <c r="A11" s="91" t="s">
        <v>30</v>
      </c>
    </row>
  </sheetData>
  <customSheetViews>
    <customSheetView guid="{A2007F61-8EFA-48C0-839A-EDED419C404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4"/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4:B4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zoomScale="130" zoomScaleNormal="130" workbookViewId="0"/>
  </sheetViews>
  <sheetFormatPr defaultRowHeight="12"/>
  <cols>
    <col min="1" max="1" width="4.7109375" style="35" customWidth="1"/>
    <col min="2" max="2" width="30" style="35" customWidth="1"/>
    <col min="3" max="12" width="7" style="35" customWidth="1"/>
    <col min="13" max="14" width="5.85546875" style="35" customWidth="1"/>
    <col min="15" max="16384" width="9.140625" style="35"/>
  </cols>
  <sheetData>
    <row r="1" spans="1:12" ht="13.5">
      <c r="A1" s="71" t="s">
        <v>200</v>
      </c>
    </row>
    <row r="2" spans="1:12" ht="12.75" thickBot="1">
      <c r="A2" s="72" t="s">
        <v>16</v>
      </c>
      <c r="J2" s="23"/>
      <c r="K2" s="23"/>
      <c r="L2" s="23" t="s">
        <v>23</v>
      </c>
    </row>
    <row r="3" spans="1:12" ht="28.5" customHeight="1" thickTop="1">
      <c r="A3" s="73"/>
      <c r="B3" s="74"/>
      <c r="C3" s="82">
        <v>2005</v>
      </c>
      <c r="D3" s="76">
        <v>2006</v>
      </c>
      <c r="E3" s="76">
        <v>2007</v>
      </c>
      <c r="F3" s="76">
        <v>2008</v>
      </c>
      <c r="G3" s="76">
        <v>2009</v>
      </c>
      <c r="H3" s="34">
        <v>2011</v>
      </c>
      <c r="I3" s="77">
        <v>2012</v>
      </c>
      <c r="J3" s="77">
        <v>2013</v>
      </c>
      <c r="K3" s="77">
        <v>2014</v>
      </c>
      <c r="L3" s="77">
        <v>2015</v>
      </c>
    </row>
    <row r="4" spans="1:12" ht="18" customHeight="1">
      <c r="A4" s="198" t="s">
        <v>24</v>
      </c>
      <c r="B4" s="199"/>
      <c r="C4" s="78">
        <v>60.4</v>
      </c>
      <c r="D4" s="78">
        <v>72</v>
      </c>
      <c r="E4" s="78">
        <v>72.7</v>
      </c>
      <c r="F4" s="78">
        <v>85.6</v>
      </c>
      <c r="G4" s="78">
        <v>94.8</v>
      </c>
      <c r="H4" s="78">
        <v>104.8</v>
      </c>
      <c r="I4" s="78">
        <v>100.5</v>
      </c>
      <c r="J4" s="98">
        <v>104.7</v>
      </c>
      <c r="K4" s="120">
        <v>105.4</v>
      </c>
      <c r="L4" s="137">
        <v>108.56375424166667</v>
      </c>
    </row>
    <row r="5" spans="1:12" ht="18.75" customHeight="1">
      <c r="A5" s="80" t="s">
        <v>3</v>
      </c>
      <c r="B5" s="81" t="s">
        <v>25</v>
      </c>
      <c r="C5" s="80">
        <v>70</v>
      </c>
      <c r="D5" s="79">
        <v>101.7</v>
      </c>
      <c r="E5" s="79">
        <v>100</v>
      </c>
      <c r="F5" s="79">
        <v>104.2</v>
      </c>
      <c r="G5" s="79">
        <v>88.3</v>
      </c>
      <c r="H5" s="79">
        <v>106.2</v>
      </c>
      <c r="I5" s="79">
        <v>98.4</v>
      </c>
      <c r="J5" s="99">
        <v>101.3</v>
      </c>
      <c r="K5" s="120">
        <v>104.6</v>
      </c>
      <c r="L5" s="138">
        <v>109.28327722499999</v>
      </c>
    </row>
    <row r="6" spans="1:12" ht="18.75" customHeight="1">
      <c r="A6" s="80" t="s">
        <v>20</v>
      </c>
      <c r="B6" s="81" t="s">
        <v>26</v>
      </c>
      <c r="C6" s="80">
        <v>64</v>
      </c>
      <c r="D6" s="79">
        <v>56.5</v>
      </c>
      <c r="E6" s="79">
        <v>53.9</v>
      </c>
      <c r="F6" s="79">
        <v>81.900000000000006</v>
      </c>
      <c r="G6" s="79">
        <v>98.6</v>
      </c>
      <c r="H6" s="79">
        <v>104.8</v>
      </c>
      <c r="I6" s="79">
        <v>100.1</v>
      </c>
      <c r="J6" s="99">
        <v>104.4</v>
      </c>
      <c r="K6" s="120">
        <v>96.6</v>
      </c>
      <c r="L6" s="138">
        <v>97.597876550000009</v>
      </c>
    </row>
    <row r="7" spans="1:12" ht="18.75" customHeight="1">
      <c r="A7" s="80" t="s">
        <v>21</v>
      </c>
      <c r="B7" s="81" t="s">
        <v>27</v>
      </c>
      <c r="C7" s="80">
        <v>37.6</v>
      </c>
      <c r="D7" s="79">
        <v>49.9</v>
      </c>
      <c r="E7" s="79">
        <v>47.8</v>
      </c>
      <c r="F7" s="79">
        <v>42.6</v>
      </c>
      <c r="G7" s="79">
        <v>94.2</v>
      </c>
      <c r="H7" s="79">
        <v>96.8</v>
      </c>
      <c r="I7" s="79">
        <v>107.7</v>
      </c>
      <c r="J7" s="99">
        <v>82.2</v>
      </c>
      <c r="K7" s="120">
        <v>89</v>
      </c>
      <c r="L7" s="138">
        <v>84.282988058333345</v>
      </c>
    </row>
    <row r="8" spans="1:12" ht="18.75" customHeight="1">
      <c r="A8" s="80" t="s">
        <v>5</v>
      </c>
      <c r="B8" s="81" t="s">
        <v>28</v>
      </c>
      <c r="C8" s="80">
        <v>56.3</v>
      </c>
      <c r="D8" s="79">
        <v>68.3</v>
      </c>
      <c r="E8" s="79">
        <v>119.2</v>
      </c>
      <c r="F8" s="79">
        <v>157.69999999999999</v>
      </c>
      <c r="G8" s="79">
        <v>108.5</v>
      </c>
      <c r="H8" s="79">
        <v>126.6</v>
      </c>
      <c r="I8" s="79">
        <v>126.7</v>
      </c>
      <c r="J8" s="99">
        <v>142.30000000000001</v>
      </c>
      <c r="K8" s="120">
        <v>158.80000000000001</v>
      </c>
      <c r="L8" s="138">
        <v>162.61976379166666</v>
      </c>
    </row>
    <row r="9" spans="1:12" ht="18.75" customHeight="1">
      <c r="A9" s="80" t="s">
        <v>6</v>
      </c>
      <c r="B9" s="81" t="s">
        <v>29</v>
      </c>
      <c r="C9" s="80">
        <v>89</v>
      </c>
      <c r="D9" s="79">
        <v>97.7</v>
      </c>
      <c r="E9" s="79">
        <v>102.6</v>
      </c>
      <c r="F9" s="79">
        <v>107.6</v>
      </c>
      <c r="G9" s="79">
        <v>103.3</v>
      </c>
      <c r="H9" s="79">
        <v>102</v>
      </c>
      <c r="I9" s="79">
        <v>99.1</v>
      </c>
      <c r="J9" s="99">
        <v>115.6</v>
      </c>
      <c r="K9" s="120">
        <v>121.6</v>
      </c>
      <c r="L9" s="138">
        <v>130.57282228333332</v>
      </c>
    </row>
    <row r="11" spans="1:12">
      <c r="A11" s="91" t="s">
        <v>30</v>
      </c>
    </row>
  </sheetData>
  <customSheetViews>
    <customSheetView guid="{A2007F61-8EFA-48C0-839A-EDED419C4042}" scale="130">
      <selection activeCell="I29" sqref="I29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4:B4"/>
  </mergeCells>
  <hyperlinks>
    <hyperlink ref="L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M40"/>
  <sheetViews>
    <sheetView zoomScale="110" zoomScaleNormal="100" workbookViewId="0">
      <pane ySplit="3" topLeftCell="A16" activePane="bottomLeft" state="frozen"/>
      <selection pane="bottomLeft"/>
    </sheetView>
  </sheetViews>
  <sheetFormatPr defaultRowHeight="12"/>
  <cols>
    <col min="1" max="1" width="3.7109375" style="41" customWidth="1"/>
    <col min="2" max="2" width="3.85546875" style="41" customWidth="1"/>
    <col min="3" max="3" width="42.5703125" style="41" customWidth="1"/>
    <col min="4" max="6" width="8.140625" style="41" customWidth="1"/>
    <col min="7" max="7" width="8.140625" style="43" customWidth="1"/>
    <col min="8" max="13" width="8.140625" style="41" customWidth="1"/>
    <col min="14" max="16384" width="9.140625" style="41"/>
  </cols>
  <sheetData>
    <row r="1" spans="1:13" s="36" customFormat="1">
      <c r="A1" s="2" t="s">
        <v>201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  <c r="M1" s="1"/>
    </row>
    <row r="2" spans="1:13" ht="12.75" thickBot="1">
      <c r="A2" s="1" t="s">
        <v>31</v>
      </c>
      <c r="B2" s="46"/>
      <c r="C2" s="46"/>
      <c r="D2" s="1"/>
      <c r="E2" s="1"/>
      <c r="F2" s="1"/>
      <c r="G2" s="1"/>
      <c r="H2" s="4"/>
      <c r="K2" s="23"/>
      <c r="L2" s="23"/>
      <c r="M2" s="23" t="s">
        <v>23</v>
      </c>
    </row>
    <row r="3" spans="1:13" s="36" customFormat="1" ht="12.75" thickTop="1">
      <c r="A3" s="52"/>
      <c r="B3" s="47"/>
      <c r="C3" s="47"/>
      <c r="D3" s="37">
        <v>2006</v>
      </c>
      <c r="E3" s="37">
        <v>2007</v>
      </c>
      <c r="F3" s="37">
        <v>2008</v>
      </c>
      <c r="G3" s="37">
        <v>2009</v>
      </c>
      <c r="H3" s="37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</row>
    <row r="4" spans="1:13" s="36" customFormat="1">
      <c r="A4" s="40" t="s">
        <v>24</v>
      </c>
      <c r="B4" s="1"/>
      <c r="C4" s="1"/>
      <c r="D4" s="51">
        <v>119.1</v>
      </c>
      <c r="E4" s="12">
        <v>101</v>
      </c>
      <c r="F4" s="12">
        <v>117.7</v>
      </c>
      <c r="G4" s="12">
        <v>110.7</v>
      </c>
      <c r="H4" s="12">
        <v>105.4</v>
      </c>
      <c r="I4" s="12">
        <v>104.8</v>
      </c>
      <c r="J4" s="12">
        <v>96</v>
      </c>
      <c r="K4" s="12">
        <v>104.1</v>
      </c>
      <c r="L4" s="121">
        <v>100.6</v>
      </c>
      <c r="M4" s="121">
        <v>103</v>
      </c>
    </row>
    <row r="5" spans="1:13" s="36" customFormat="1">
      <c r="A5" s="40"/>
      <c r="B5" s="1"/>
      <c r="C5" s="1"/>
      <c r="D5" s="49"/>
      <c r="E5" s="48"/>
      <c r="F5" s="48"/>
      <c r="G5" s="48"/>
      <c r="H5" s="48"/>
      <c r="I5" s="48"/>
      <c r="J5" s="48"/>
      <c r="K5" s="48"/>
      <c r="L5" s="48"/>
      <c r="M5" s="48"/>
    </row>
    <row r="6" spans="1:13" s="36" customFormat="1">
      <c r="A6" s="8" t="s">
        <v>4</v>
      </c>
      <c r="B6" s="39" t="s">
        <v>32</v>
      </c>
      <c r="C6" s="1"/>
      <c r="D6" s="49">
        <v>120.6</v>
      </c>
      <c r="E6" s="83">
        <v>102.7</v>
      </c>
      <c r="F6" s="83">
        <v>114.1</v>
      </c>
      <c r="G6" s="83">
        <v>92.9</v>
      </c>
      <c r="H6" s="83">
        <v>109.1</v>
      </c>
      <c r="I6" s="83">
        <v>118.2</v>
      </c>
      <c r="J6" s="83">
        <v>96.1</v>
      </c>
      <c r="K6" s="83">
        <v>104.1</v>
      </c>
      <c r="L6" s="121">
        <v>96.6</v>
      </c>
      <c r="M6" s="121">
        <v>110.5</v>
      </c>
    </row>
    <row r="7" spans="1:13" s="36" customFormat="1">
      <c r="A7" s="5"/>
      <c r="B7" s="10" t="s">
        <v>10</v>
      </c>
      <c r="C7" s="93" t="s">
        <v>33</v>
      </c>
      <c r="D7" s="49">
        <v>178</v>
      </c>
      <c r="E7" s="83">
        <v>86.7</v>
      </c>
      <c r="F7" s="83">
        <v>134.30000000000001</v>
      </c>
      <c r="G7" s="83">
        <v>108.3</v>
      </c>
      <c r="H7" s="83">
        <v>94.1</v>
      </c>
      <c r="I7" s="83">
        <v>121.6</v>
      </c>
      <c r="J7" s="83">
        <v>93.7</v>
      </c>
      <c r="K7" s="83">
        <v>105.4</v>
      </c>
      <c r="L7" s="121">
        <v>98.2</v>
      </c>
      <c r="M7" s="121">
        <v>111</v>
      </c>
    </row>
    <row r="8" spans="1:13" s="36" customFormat="1">
      <c r="A8" s="5"/>
      <c r="B8" s="10" t="s">
        <v>11</v>
      </c>
      <c r="C8" s="93" t="s">
        <v>34</v>
      </c>
      <c r="D8" s="49">
        <v>81.2</v>
      </c>
      <c r="E8" s="83">
        <v>96.6</v>
      </c>
      <c r="F8" s="83">
        <v>101.4</v>
      </c>
      <c r="G8" s="83">
        <v>68.599999999999994</v>
      </c>
      <c r="H8" s="83">
        <v>155.80000000000001</v>
      </c>
      <c r="I8" s="83">
        <v>104.2</v>
      </c>
      <c r="J8" s="83">
        <v>107.1</v>
      </c>
      <c r="K8" s="83">
        <v>109.6</v>
      </c>
      <c r="L8" s="121">
        <v>96</v>
      </c>
      <c r="M8" s="121">
        <v>112</v>
      </c>
    </row>
    <row r="9" spans="1:13" s="36" customFormat="1">
      <c r="A9" s="5"/>
      <c r="B9" s="10" t="s">
        <v>12</v>
      </c>
      <c r="C9" s="93" t="s">
        <v>35</v>
      </c>
      <c r="D9" s="49">
        <v>117.2</v>
      </c>
      <c r="E9" s="83">
        <v>127.2</v>
      </c>
      <c r="F9" s="83">
        <v>139.9</v>
      </c>
      <c r="G9" s="83">
        <v>69</v>
      </c>
      <c r="H9" s="83">
        <v>74.900000000000006</v>
      </c>
      <c r="I9" s="83">
        <v>136.69999999999999</v>
      </c>
      <c r="J9" s="83">
        <v>81.900000000000006</v>
      </c>
      <c r="K9" s="83">
        <v>76.5</v>
      </c>
      <c r="L9" s="121">
        <v>90.7</v>
      </c>
      <c r="M9" s="121">
        <v>100</v>
      </c>
    </row>
    <row r="10" spans="1:13" s="36" customFormat="1">
      <c r="A10" s="5"/>
      <c r="B10" s="38"/>
      <c r="C10" s="38"/>
      <c r="D10" s="49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36" customFormat="1">
      <c r="A11" s="8" t="s">
        <v>0</v>
      </c>
      <c r="B11" s="39" t="s">
        <v>60</v>
      </c>
      <c r="C11" s="1"/>
      <c r="D11" s="49">
        <v>121.4</v>
      </c>
      <c r="E11" s="83">
        <v>104.2</v>
      </c>
      <c r="F11" s="83">
        <v>120.8</v>
      </c>
      <c r="G11" s="83">
        <v>121.4</v>
      </c>
      <c r="H11" s="83">
        <v>105.5</v>
      </c>
      <c r="I11" s="83">
        <v>104.3</v>
      </c>
      <c r="J11" s="83">
        <v>95.6</v>
      </c>
      <c r="K11" s="83">
        <v>104.2</v>
      </c>
      <c r="L11" s="120">
        <v>104.9</v>
      </c>
      <c r="M11" s="139">
        <v>103.2</v>
      </c>
    </row>
    <row r="12" spans="1:13" s="36" customFormat="1">
      <c r="A12" s="5"/>
      <c r="B12" s="5">
        <v>10</v>
      </c>
      <c r="C12" s="93" t="s">
        <v>36</v>
      </c>
      <c r="D12" s="49">
        <v>117.3</v>
      </c>
      <c r="E12" s="83">
        <v>100</v>
      </c>
      <c r="F12" s="83">
        <v>105.3</v>
      </c>
      <c r="G12" s="83">
        <v>99.4</v>
      </c>
      <c r="H12" s="83">
        <v>106.5</v>
      </c>
      <c r="I12" s="83">
        <v>94.6</v>
      </c>
      <c r="J12" s="83">
        <v>99.7</v>
      </c>
      <c r="K12" s="83">
        <v>114.8</v>
      </c>
      <c r="L12" s="120">
        <v>106.2</v>
      </c>
      <c r="M12" s="139">
        <v>105.3</v>
      </c>
    </row>
    <row r="13" spans="1:13" s="36" customFormat="1">
      <c r="A13" s="5"/>
      <c r="B13" s="5">
        <v>11</v>
      </c>
      <c r="C13" s="93" t="s">
        <v>37</v>
      </c>
      <c r="D13" s="49">
        <v>84.8</v>
      </c>
      <c r="E13" s="83">
        <v>96.7</v>
      </c>
      <c r="F13" s="83">
        <v>100.7</v>
      </c>
      <c r="G13" s="83">
        <v>108.3</v>
      </c>
      <c r="H13" s="83">
        <v>91.9</v>
      </c>
      <c r="I13" s="83">
        <v>98.7</v>
      </c>
      <c r="J13" s="83">
        <v>123.4</v>
      </c>
      <c r="K13" s="83">
        <v>113.8</v>
      </c>
      <c r="L13" s="120">
        <v>97.3</v>
      </c>
      <c r="M13" s="139">
        <v>110.2</v>
      </c>
    </row>
    <row r="14" spans="1:13" s="36" customFormat="1">
      <c r="A14" s="5"/>
      <c r="B14" s="5">
        <v>12</v>
      </c>
      <c r="C14" s="93" t="s">
        <v>38</v>
      </c>
      <c r="D14" s="49">
        <v>103.6</v>
      </c>
      <c r="E14" s="83">
        <v>75.599999999999994</v>
      </c>
      <c r="F14" s="83">
        <v>109.5</v>
      </c>
      <c r="G14" s="83">
        <v>138.80000000000001</v>
      </c>
      <c r="H14" s="83">
        <v>77.099999999999994</v>
      </c>
      <c r="I14" s="83">
        <v>74.3</v>
      </c>
      <c r="J14" s="83">
        <v>60.7</v>
      </c>
      <c r="K14" s="83">
        <v>75.2</v>
      </c>
      <c r="L14" s="120">
        <v>82.9</v>
      </c>
      <c r="M14" s="83" t="s">
        <v>17</v>
      </c>
    </row>
    <row r="15" spans="1:13" s="36" customFormat="1">
      <c r="A15" s="5"/>
      <c r="B15" s="5">
        <v>13</v>
      </c>
      <c r="C15" s="93" t="s">
        <v>39</v>
      </c>
      <c r="D15" s="49">
        <v>45.7</v>
      </c>
      <c r="E15" s="83">
        <v>183.1</v>
      </c>
      <c r="F15" s="83">
        <v>104.1</v>
      </c>
      <c r="G15" s="83">
        <v>97.9</v>
      </c>
      <c r="H15" s="83">
        <v>56.7</v>
      </c>
      <c r="I15" s="83">
        <v>122.9</v>
      </c>
      <c r="J15" s="83">
        <v>41.3</v>
      </c>
      <c r="K15" s="83">
        <v>120.7</v>
      </c>
      <c r="L15" s="120">
        <v>81.8</v>
      </c>
      <c r="M15" s="139">
        <v>90.8</v>
      </c>
    </row>
    <row r="16" spans="1:13" s="36" customFormat="1">
      <c r="A16" s="38"/>
      <c r="B16" s="5">
        <v>14</v>
      </c>
      <c r="C16" s="93" t="s">
        <v>40</v>
      </c>
      <c r="D16" s="49">
        <v>123.9</v>
      </c>
      <c r="E16" s="83">
        <v>126.6</v>
      </c>
      <c r="F16" s="83">
        <v>92.4</v>
      </c>
      <c r="G16" s="83">
        <v>85.6</v>
      </c>
      <c r="H16" s="83">
        <v>71.400000000000006</v>
      </c>
      <c r="I16" s="83">
        <v>102.4</v>
      </c>
      <c r="J16" s="83">
        <v>84.1</v>
      </c>
      <c r="K16" s="83">
        <v>131.19999999999999</v>
      </c>
      <c r="L16" s="120">
        <v>115.4</v>
      </c>
      <c r="M16" s="139">
        <v>102.9</v>
      </c>
    </row>
    <row r="17" spans="1:13" s="36" customFormat="1">
      <c r="A17" s="5"/>
      <c r="B17" s="5">
        <v>15</v>
      </c>
      <c r="C17" s="93" t="s">
        <v>41</v>
      </c>
      <c r="D17" s="49">
        <v>111.9</v>
      </c>
      <c r="E17" s="83">
        <v>83.9</v>
      </c>
      <c r="F17" s="83">
        <v>89.9</v>
      </c>
      <c r="G17" s="83">
        <v>95.9</v>
      </c>
      <c r="H17" s="83">
        <v>124</v>
      </c>
      <c r="I17" s="83">
        <v>117.9</v>
      </c>
      <c r="J17" s="83">
        <v>88.7</v>
      </c>
      <c r="K17" s="83">
        <v>112.8</v>
      </c>
      <c r="L17" s="120">
        <v>111.1</v>
      </c>
      <c r="M17" s="139">
        <v>103.2</v>
      </c>
    </row>
    <row r="18" spans="1:13" s="36" customFormat="1" ht="36">
      <c r="A18" s="5"/>
      <c r="B18" s="5">
        <v>16</v>
      </c>
      <c r="C18" s="93" t="s">
        <v>42</v>
      </c>
      <c r="D18" s="49">
        <v>291.60000000000002</v>
      </c>
      <c r="E18" s="83">
        <v>91.3</v>
      </c>
      <c r="F18" s="83">
        <v>91.8</v>
      </c>
      <c r="G18" s="83">
        <v>68.3</v>
      </c>
      <c r="H18" s="83">
        <v>101.1</v>
      </c>
      <c r="I18" s="83">
        <v>114</v>
      </c>
      <c r="J18" s="83">
        <v>101.1</v>
      </c>
      <c r="K18" s="83">
        <v>114.2</v>
      </c>
      <c r="L18" s="121">
        <v>101</v>
      </c>
      <c r="M18" s="139">
        <v>97.4</v>
      </c>
    </row>
    <row r="19" spans="1:13" s="36" customFormat="1">
      <c r="A19" s="38"/>
      <c r="B19" s="5">
        <v>17</v>
      </c>
      <c r="C19" s="93" t="s">
        <v>43</v>
      </c>
      <c r="D19" s="49">
        <v>89.3</v>
      </c>
      <c r="E19" s="83">
        <v>117</v>
      </c>
      <c r="F19" s="83">
        <v>106.5</v>
      </c>
      <c r="G19" s="83">
        <v>101</v>
      </c>
      <c r="H19" s="83">
        <v>95.3</v>
      </c>
      <c r="I19" s="83">
        <v>96.5</v>
      </c>
      <c r="J19" s="83">
        <v>96</v>
      </c>
      <c r="K19" s="83">
        <v>104.4</v>
      </c>
      <c r="L19" s="121">
        <v>99.6</v>
      </c>
      <c r="M19" s="121">
        <v>99</v>
      </c>
    </row>
    <row r="20" spans="1:13" s="36" customFormat="1">
      <c r="A20" s="5"/>
      <c r="B20" s="5">
        <v>18</v>
      </c>
      <c r="C20" s="93" t="s">
        <v>44</v>
      </c>
      <c r="D20" s="49">
        <v>130.5</v>
      </c>
      <c r="E20" s="83">
        <v>98.4</v>
      </c>
      <c r="F20" s="83">
        <v>100.6</v>
      </c>
      <c r="G20" s="83">
        <v>72.099999999999994</v>
      </c>
      <c r="H20" s="83">
        <v>123.9</v>
      </c>
      <c r="I20" s="83">
        <v>89.4</v>
      </c>
      <c r="J20" s="83">
        <v>114.9</v>
      </c>
      <c r="K20" s="83">
        <v>70.3</v>
      </c>
      <c r="L20" s="121">
        <v>104.8</v>
      </c>
      <c r="M20" s="121">
        <v>84</v>
      </c>
    </row>
    <row r="21" spans="1:13" s="36" customFormat="1" ht="24">
      <c r="A21" s="5"/>
      <c r="B21" s="5">
        <v>19</v>
      </c>
      <c r="C21" s="93" t="s">
        <v>45</v>
      </c>
      <c r="D21" s="49">
        <v>29.9</v>
      </c>
      <c r="E21" s="83">
        <v>108.6</v>
      </c>
      <c r="F21" s="83" t="s">
        <v>17</v>
      </c>
      <c r="G21" s="83" t="s">
        <v>17</v>
      </c>
      <c r="H21" s="83">
        <v>112.5</v>
      </c>
      <c r="I21" s="83">
        <v>115.5</v>
      </c>
      <c r="J21" s="83">
        <v>85.7</v>
      </c>
      <c r="K21" s="83">
        <v>106</v>
      </c>
      <c r="L21" s="121">
        <v>91.7</v>
      </c>
      <c r="M21" s="121">
        <v>97.6</v>
      </c>
    </row>
    <row r="22" spans="1:13" s="36" customFormat="1">
      <c r="A22" s="5"/>
      <c r="B22" s="5">
        <v>20</v>
      </c>
      <c r="C22" s="93" t="s">
        <v>46</v>
      </c>
      <c r="D22" s="49">
        <v>97.7</v>
      </c>
      <c r="E22" s="83">
        <v>96.6</v>
      </c>
      <c r="F22" s="83">
        <v>99.7</v>
      </c>
      <c r="G22" s="83" t="s">
        <v>17</v>
      </c>
      <c r="H22" s="83">
        <v>105.7</v>
      </c>
      <c r="I22" s="83">
        <v>102.4</v>
      </c>
      <c r="J22" s="83">
        <v>103.7</v>
      </c>
      <c r="K22" s="83">
        <v>109.5</v>
      </c>
      <c r="L22" s="121">
        <v>114.5</v>
      </c>
      <c r="M22" s="121">
        <v>103.8</v>
      </c>
    </row>
    <row r="23" spans="1:13" s="36" customFormat="1" ht="24">
      <c r="A23" s="5"/>
      <c r="B23" s="5">
        <v>21</v>
      </c>
      <c r="C23" s="93" t="s">
        <v>47</v>
      </c>
      <c r="D23" s="49">
        <v>89.6</v>
      </c>
      <c r="E23" s="83">
        <v>99</v>
      </c>
      <c r="F23" s="83">
        <v>110.9</v>
      </c>
      <c r="G23" s="83">
        <v>91.9</v>
      </c>
      <c r="H23" s="83">
        <v>82.8</v>
      </c>
      <c r="I23" s="83">
        <v>130.69999999999999</v>
      </c>
      <c r="J23" s="83">
        <v>147.1</v>
      </c>
      <c r="K23" s="83">
        <v>111</v>
      </c>
      <c r="L23" s="121">
        <v>102.1</v>
      </c>
      <c r="M23" s="121">
        <v>92.9</v>
      </c>
    </row>
    <row r="24" spans="1:13" s="36" customFormat="1">
      <c r="A24" s="5"/>
      <c r="B24" s="5">
        <v>22</v>
      </c>
      <c r="C24" s="93" t="s">
        <v>48</v>
      </c>
      <c r="D24" s="49">
        <v>153.1</v>
      </c>
      <c r="E24" s="83">
        <v>96.1</v>
      </c>
      <c r="F24" s="83">
        <v>97</v>
      </c>
      <c r="G24" s="83">
        <v>75.400000000000006</v>
      </c>
      <c r="H24" s="83">
        <v>93.9</v>
      </c>
      <c r="I24" s="83">
        <v>99.4</v>
      </c>
      <c r="J24" s="83">
        <v>81</v>
      </c>
      <c r="K24" s="83">
        <v>134.5</v>
      </c>
      <c r="L24" s="121">
        <v>135.6</v>
      </c>
      <c r="M24" s="121">
        <v>112.3</v>
      </c>
    </row>
    <row r="25" spans="1:13" s="36" customFormat="1">
      <c r="A25" s="38"/>
      <c r="B25" s="5">
        <v>23</v>
      </c>
      <c r="C25" s="93" t="s">
        <v>49</v>
      </c>
      <c r="D25" s="49">
        <v>118.6</v>
      </c>
      <c r="E25" s="83">
        <v>107.3</v>
      </c>
      <c r="F25" s="83">
        <v>119</v>
      </c>
      <c r="G25" s="83">
        <v>88</v>
      </c>
      <c r="H25" s="83">
        <v>105.7</v>
      </c>
      <c r="I25" s="83">
        <v>103.2</v>
      </c>
      <c r="J25" s="83">
        <v>81.8</v>
      </c>
      <c r="K25" s="83">
        <v>69.099999999999994</v>
      </c>
      <c r="L25" s="121">
        <v>116.7</v>
      </c>
      <c r="M25" s="121">
        <v>104.6</v>
      </c>
    </row>
    <row r="26" spans="1:13" s="36" customFormat="1">
      <c r="A26" s="5"/>
      <c r="B26" s="5">
        <v>24</v>
      </c>
      <c r="C26" s="93" t="s">
        <v>50</v>
      </c>
      <c r="D26" s="49">
        <v>128.30000000000001</v>
      </c>
      <c r="E26" s="83">
        <v>84.9</v>
      </c>
      <c r="F26" s="83">
        <v>105.2</v>
      </c>
      <c r="G26" s="83">
        <v>61.1</v>
      </c>
      <c r="H26" s="83">
        <v>131.80000000000001</v>
      </c>
      <c r="I26" s="83">
        <v>100.7</v>
      </c>
      <c r="J26" s="83">
        <v>80.7</v>
      </c>
      <c r="K26" s="83">
        <v>70.8</v>
      </c>
      <c r="L26" s="121">
        <v>74.2</v>
      </c>
      <c r="M26" s="121">
        <v>105</v>
      </c>
    </row>
    <row r="27" spans="1:13" s="36" customFormat="1" ht="24">
      <c r="A27" s="5"/>
      <c r="B27" s="5">
        <v>25</v>
      </c>
      <c r="C27" s="93" t="s">
        <v>51</v>
      </c>
      <c r="D27" s="49">
        <v>121.8</v>
      </c>
      <c r="E27" s="83">
        <v>109.8</v>
      </c>
      <c r="F27" s="83">
        <v>85.8</v>
      </c>
      <c r="G27" s="83">
        <v>63.8</v>
      </c>
      <c r="H27" s="83">
        <v>103.1</v>
      </c>
      <c r="I27" s="83">
        <v>102.7</v>
      </c>
      <c r="J27" s="83">
        <v>104.3</v>
      </c>
      <c r="K27" s="83">
        <v>103.5</v>
      </c>
      <c r="L27" s="121">
        <v>110.9</v>
      </c>
      <c r="M27" s="121">
        <v>106</v>
      </c>
    </row>
    <row r="28" spans="1:13" s="36" customFormat="1" ht="24">
      <c r="A28" s="5"/>
      <c r="B28" s="5">
        <v>26</v>
      </c>
      <c r="C28" s="93" t="s">
        <v>52</v>
      </c>
      <c r="D28" s="49">
        <v>90.8</v>
      </c>
      <c r="E28" s="83">
        <v>102.9</v>
      </c>
      <c r="F28" s="83">
        <v>75</v>
      </c>
      <c r="G28" s="83">
        <v>109</v>
      </c>
      <c r="H28" s="83">
        <v>139.5</v>
      </c>
      <c r="I28" s="83">
        <v>133.4</v>
      </c>
      <c r="J28" s="83">
        <v>124.9</v>
      </c>
      <c r="K28" s="83">
        <v>40.799999999999997</v>
      </c>
      <c r="L28" s="121">
        <v>79</v>
      </c>
      <c r="M28" s="121">
        <v>72.900000000000006</v>
      </c>
    </row>
    <row r="29" spans="1:13" s="36" customFormat="1">
      <c r="A29" s="5"/>
      <c r="B29" s="5">
        <v>27</v>
      </c>
      <c r="C29" s="93" t="s">
        <v>53</v>
      </c>
      <c r="D29" s="49">
        <v>56.9</v>
      </c>
      <c r="E29" s="83">
        <v>90.5</v>
      </c>
      <c r="F29" s="83">
        <v>273.60000000000002</v>
      </c>
      <c r="G29" s="83">
        <v>82.9</v>
      </c>
      <c r="H29" s="83">
        <v>93.8</v>
      </c>
      <c r="I29" s="83">
        <v>85</v>
      </c>
      <c r="J29" s="83">
        <v>97.7</v>
      </c>
      <c r="K29" s="83">
        <v>137.9</v>
      </c>
      <c r="L29" s="121">
        <v>90.9</v>
      </c>
      <c r="M29" s="121">
        <v>119.2</v>
      </c>
    </row>
    <row r="30" spans="1:13" s="36" customFormat="1">
      <c r="A30" s="5"/>
      <c r="B30" s="5">
        <v>28</v>
      </c>
      <c r="C30" s="93" t="s">
        <v>54</v>
      </c>
      <c r="D30" s="49">
        <v>72.7</v>
      </c>
      <c r="E30" s="83">
        <v>112.3</v>
      </c>
      <c r="F30" s="83">
        <v>115.1</v>
      </c>
      <c r="G30" s="83">
        <v>45.7</v>
      </c>
      <c r="H30" s="83">
        <v>51.6</v>
      </c>
      <c r="I30" s="83">
        <v>101.7</v>
      </c>
      <c r="J30" s="83">
        <v>88.8</v>
      </c>
      <c r="K30" s="83">
        <v>175.5</v>
      </c>
      <c r="L30" s="121">
        <v>90.7</v>
      </c>
      <c r="M30" s="121">
        <v>83.4</v>
      </c>
    </row>
    <row r="31" spans="1:13" s="36" customFormat="1" ht="24">
      <c r="A31" s="5"/>
      <c r="B31" s="5">
        <v>29</v>
      </c>
      <c r="C31" s="93" t="s">
        <v>55</v>
      </c>
      <c r="D31" s="49">
        <v>111</v>
      </c>
      <c r="E31" s="83">
        <v>106.5</v>
      </c>
      <c r="F31" s="83">
        <v>135</v>
      </c>
      <c r="G31" s="83">
        <v>72.2</v>
      </c>
      <c r="H31" s="83">
        <v>123.7</v>
      </c>
      <c r="I31" s="83">
        <v>111.5</v>
      </c>
      <c r="J31" s="83">
        <v>71.400000000000006</v>
      </c>
      <c r="K31" s="83">
        <v>114</v>
      </c>
      <c r="L31" s="121">
        <v>100.5</v>
      </c>
      <c r="M31" s="121">
        <v>103.5</v>
      </c>
    </row>
    <row r="32" spans="1:13" s="36" customFormat="1">
      <c r="A32" s="5"/>
      <c r="B32" s="5">
        <v>30</v>
      </c>
      <c r="C32" s="93" t="s">
        <v>56</v>
      </c>
      <c r="D32" s="49">
        <v>108.6</v>
      </c>
      <c r="E32" s="83">
        <v>113.7</v>
      </c>
      <c r="F32" s="83">
        <v>117.7</v>
      </c>
      <c r="G32" s="83" t="s">
        <v>17</v>
      </c>
      <c r="H32" s="83">
        <v>71.7</v>
      </c>
      <c r="I32" s="83">
        <v>78.3</v>
      </c>
      <c r="J32" s="83">
        <v>148.6</v>
      </c>
      <c r="K32" s="83">
        <v>128.30000000000001</v>
      </c>
      <c r="L32" s="121">
        <v>101.7</v>
      </c>
      <c r="M32" s="121">
        <v>69.099999999999994</v>
      </c>
    </row>
    <row r="33" spans="1:13" s="36" customFormat="1">
      <c r="A33" s="5"/>
      <c r="B33" s="5">
        <v>31</v>
      </c>
      <c r="C33" s="93" t="s">
        <v>57</v>
      </c>
      <c r="D33" s="49">
        <v>125.3</v>
      </c>
      <c r="E33" s="83">
        <v>174.8</v>
      </c>
      <c r="F33" s="83">
        <v>132.6</v>
      </c>
      <c r="G33" s="83">
        <v>67.900000000000006</v>
      </c>
      <c r="H33" s="83">
        <v>95.1</v>
      </c>
      <c r="I33" s="83">
        <v>125.9</v>
      </c>
      <c r="J33" s="83">
        <v>92.4</v>
      </c>
      <c r="K33" s="83">
        <v>120.7</v>
      </c>
      <c r="L33" s="121">
        <v>114.4</v>
      </c>
      <c r="M33" s="121">
        <v>102.9</v>
      </c>
    </row>
    <row r="34" spans="1:13" s="36" customFormat="1">
      <c r="A34" s="5"/>
      <c r="B34" s="5">
        <v>32</v>
      </c>
      <c r="C34" s="93" t="s">
        <v>58</v>
      </c>
      <c r="D34" s="49">
        <v>188.1</v>
      </c>
      <c r="E34" s="83">
        <v>169.6</v>
      </c>
      <c r="F34" s="83">
        <v>121.2</v>
      </c>
      <c r="G34" s="83">
        <v>134.80000000000001</v>
      </c>
      <c r="H34" s="83">
        <v>125.3</v>
      </c>
      <c r="I34" s="83">
        <v>73.8</v>
      </c>
      <c r="J34" s="83">
        <v>127.7</v>
      </c>
      <c r="K34" s="83">
        <v>260.5</v>
      </c>
      <c r="L34" s="120">
        <v>108.1</v>
      </c>
      <c r="M34" s="121">
        <v>98.1</v>
      </c>
    </row>
    <row r="35" spans="1:13" s="36" customFormat="1">
      <c r="A35" s="5"/>
      <c r="B35" s="5">
        <v>33</v>
      </c>
      <c r="C35" s="93" t="s">
        <v>59</v>
      </c>
      <c r="D35" s="49">
        <v>89.2</v>
      </c>
      <c r="E35" s="83">
        <v>80.599999999999994</v>
      </c>
      <c r="F35" s="83">
        <v>98.4</v>
      </c>
      <c r="G35" s="83">
        <v>64</v>
      </c>
      <c r="H35" s="83">
        <v>150.6</v>
      </c>
      <c r="I35" s="83">
        <v>79.2</v>
      </c>
      <c r="J35" s="83">
        <v>110.7</v>
      </c>
      <c r="K35" s="83">
        <v>77.3</v>
      </c>
      <c r="L35" s="120">
        <v>104.7</v>
      </c>
      <c r="M35" s="121">
        <v>93.4</v>
      </c>
    </row>
    <row r="36" spans="1:13" s="36" customFormat="1">
      <c r="A36" s="5"/>
      <c r="B36" s="5"/>
      <c r="C36" s="38"/>
      <c r="D36" s="49"/>
      <c r="E36" s="83"/>
      <c r="F36" s="83"/>
      <c r="G36" s="83"/>
      <c r="H36" s="83"/>
      <c r="I36" s="83"/>
      <c r="J36" s="83"/>
      <c r="K36" s="83"/>
      <c r="L36" s="83"/>
      <c r="M36" s="83"/>
    </row>
    <row r="37" spans="1:13" ht="30" customHeight="1">
      <c r="A37" s="8" t="s">
        <v>1</v>
      </c>
      <c r="B37" s="200" t="s">
        <v>61</v>
      </c>
      <c r="C37" s="201"/>
      <c r="D37" s="49">
        <v>109.7</v>
      </c>
      <c r="E37" s="83">
        <v>94.6</v>
      </c>
      <c r="F37" s="83">
        <v>110.5</v>
      </c>
      <c r="G37" s="83">
        <v>103.6</v>
      </c>
      <c r="H37" s="83">
        <v>103</v>
      </c>
      <c r="I37" s="83">
        <v>100</v>
      </c>
      <c r="J37" s="83">
        <v>96.3</v>
      </c>
      <c r="K37" s="83">
        <v>101.1</v>
      </c>
      <c r="L37" s="121">
        <v>91</v>
      </c>
      <c r="M37" s="140">
        <v>99</v>
      </c>
    </row>
    <row r="38" spans="1:13" ht="24">
      <c r="A38" s="5"/>
      <c r="B38" s="5">
        <v>35</v>
      </c>
      <c r="C38" s="93" t="s">
        <v>61</v>
      </c>
      <c r="D38" s="49">
        <v>109.7</v>
      </c>
      <c r="E38" s="83">
        <v>94.6</v>
      </c>
      <c r="F38" s="83">
        <v>110.5</v>
      </c>
      <c r="G38" s="83">
        <v>103.6</v>
      </c>
      <c r="H38" s="83">
        <v>103</v>
      </c>
      <c r="I38" s="83">
        <v>100</v>
      </c>
      <c r="J38" s="83">
        <v>96.3</v>
      </c>
      <c r="K38" s="83">
        <v>101.1</v>
      </c>
      <c r="L38" s="121">
        <v>91</v>
      </c>
      <c r="M38" s="140">
        <v>99</v>
      </c>
    </row>
    <row r="39" spans="1:13" ht="13.5">
      <c r="C39" s="42"/>
    </row>
    <row r="40" spans="1:13">
      <c r="A40" s="44" t="s">
        <v>62</v>
      </c>
    </row>
  </sheetData>
  <customSheetViews>
    <customSheetView guid="{A2007F61-8EFA-48C0-839A-EDED419C4042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B37:C37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zoomScale="110" zoomScaleNormal="100" workbookViewId="0">
      <pane ySplit="3" topLeftCell="A19" activePane="bottomLeft" state="frozen"/>
      <selection pane="bottomLeft"/>
    </sheetView>
  </sheetViews>
  <sheetFormatPr defaultRowHeight="12"/>
  <cols>
    <col min="1" max="1" width="3.7109375" style="41" customWidth="1"/>
    <col min="2" max="2" width="3.85546875" style="41" customWidth="1"/>
    <col min="3" max="3" width="42.5703125" style="41" customWidth="1"/>
    <col min="4" max="6" width="9.42578125" style="41" customWidth="1"/>
    <col min="7" max="7" width="9.42578125" style="43" customWidth="1"/>
    <col min="8" max="12" width="9.42578125" style="41" customWidth="1"/>
    <col min="13" max="16384" width="9.140625" style="41"/>
  </cols>
  <sheetData>
    <row r="1" spans="1:12" s="36" customFormat="1" ht="15.75" customHeight="1">
      <c r="A1" s="2" t="s">
        <v>202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</row>
    <row r="2" spans="1:12" ht="16.5" customHeight="1" thickBot="1">
      <c r="A2" s="1" t="s">
        <v>15</v>
      </c>
      <c r="B2" s="46"/>
      <c r="C2" s="46"/>
      <c r="D2" s="1"/>
      <c r="E2" s="1"/>
      <c r="F2" s="1"/>
      <c r="G2" s="1"/>
      <c r="H2" s="4"/>
      <c r="K2" s="23"/>
      <c r="L2" s="23" t="s">
        <v>23</v>
      </c>
    </row>
    <row r="3" spans="1:12" s="36" customFormat="1" ht="19.5" customHeight="1" thickTop="1">
      <c r="A3" s="52"/>
      <c r="B3" s="47"/>
      <c r="C3" s="47"/>
      <c r="D3" s="76">
        <v>2006</v>
      </c>
      <c r="E3" s="76">
        <v>2007</v>
      </c>
      <c r="F3" s="76">
        <v>2008</v>
      </c>
      <c r="G3" s="76">
        <v>2009</v>
      </c>
      <c r="H3" s="34">
        <v>2011</v>
      </c>
      <c r="I3" s="77">
        <v>2012</v>
      </c>
      <c r="J3" s="77">
        <v>2013</v>
      </c>
      <c r="K3" s="77">
        <v>2014</v>
      </c>
      <c r="L3" s="77">
        <v>2015</v>
      </c>
    </row>
    <row r="4" spans="1:12" s="36" customFormat="1">
      <c r="A4" s="40" t="s">
        <v>24</v>
      </c>
      <c r="B4" s="135"/>
      <c r="C4" s="136"/>
      <c r="D4" s="83">
        <v>72</v>
      </c>
      <c r="E4" s="83">
        <v>72.7</v>
      </c>
      <c r="F4" s="83">
        <v>85.6</v>
      </c>
      <c r="G4" s="83">
        <v>94.8</v>
      </c>
      <c r="H4" s="83">
        <v>104.8</v>
      </c>
      <c r="I4" s="83">
        <v>100.5</v>
      </c>
      <c r="J4" s="83">
        <v>104.7</v>
      </c>
      <c r="K4" s="122">
        <v>105.4</v>
      </c>
      <c r="L4" s="122">
        <v>108.6</v>
      </c>
    </row>
    <row r="5" spans="1:12" s="36" customFormat="1">
      <c r="A5" s="40"/>
      <c r="B5" s="4"/>
      <c r="C5" s="96"/>
      <c r="D5" s="83"/>
      <c r="E5" s="83"/>
      <c r="F5" s="83"/>
      <c r="G5" s="83"/>
      <c r="H5" s="83"/>
      <c r="I5" s="83"/>
      <c r="J5" s="83"/>
      <c r="K5" s="83"/>
      <c r="L5" s="83"/>
    </row>
    <row r="6" spans="1:12" s="36" customFormat="1">
      <c r="A6" s="8" t="s">
        <v>4</v>
      </c>
      <c r="B6" s="39" t="s">
        <v>32</v>
      </c>
      <c r="C6" s="96"/>
      <c r="D6" s="83">
        <v>84.2</v>
      </c>
      <c r="E6" s="83">
        <v>86.4</v>
      </c>
      <c r="F6" s="83">
        <v>98.6</v>
      </c>
      <c r="G6" s="83">
        <v>91.6</v>
      </c>
      <c r="H6" s="83">
        <v>118.2</v>
      </c>
      <c r="I6" s="83">
        <v>113.6</v>
      </c>
      <c r="J6" s="83">
        <v>118.3</v>
      </c>
      <c r="K6" s="121">
        <v>114.3</v>
      </c>
      <c r="L6" s="121">
        <v>126.3</v>
      </c>
    </row>
    <row r="7" spans="1:12" s="36" customFormat="1">
      <c r="A7" s="5"/>
      <c r="B7" s="97" t="s">
        <v>10</v>
      </c>
      <c r="C7" s="132" t="s">
        <v>33</v>
      </c>
      <c r="D7" s="83">
        <v>84.3</v>
      </c>
      <c r="E7" s="83">
        <v>73.099999999999994</v>
      </c>
      <c r="F7" s="83">
        <v>98.1</v>
      </c>
      <c r="G7" s="83">
        <v>106.3</v>
      </c>
      <c r="H7" s="83">
        <v>121.6</v>
      </c>
      <c r="I7" s="83">
        <v>114</v>
      </c>
      <c r="J7" s="83">
        <v>120.1</v>
      </c>
      <c r="K7" s="121">
        <v>117.9</v>
      </c>
      <c r="L7" s="121">
        <v>131</v>
      </c>
    </row>
    <row r="8" spans="1:12" s="36" customFormat="1">
      <c r="A8" s="5"/>
      <c r="B8" s="97" t="s">
        <v>11</v>
      </c>
      <c r="C8" s="132" t="s">
        <v>34</v>
      </c>
      <c r="D8" s="83">
        <v>95.5</v>
      </c>
      <c r="E8" s="83">
        <v>92.2</v>
      </c>
      <c r="F8" s="83">
        <v>93.5</v>
      </c>
      <c r="G8" s="83">
        <v>64.2</v>
      </c>
      <c r="H8" s="83">
        <v>104.2</v>
      </c>
      <c r="I8" s="83">
        <v>111.7</v>
      </c>
      <c r="J8" s="83">
        <v>122.3</v>
      </c>
      <c r="K8" s="121">
        <v>117.4</v>
      </c>
      <c r="L8" s="121">
        <v>131.5</v>
      </c>
    </row>
    <row r="9" spans="1:12" s="36" customFormat="1">
      <c r="A9" s="5"/>
      <c r="B9" s="97" t="s">
        <v>12</v>
      </c>
      <c r="C9" s="132" t="s">
        <v>35</v>
      </c>
      <c r="D9" s="83">
        <v>108.8</v>
      </c>
      <c r="E9" s="83">
        <v>138.30000000000001</v>
      </c>
      <c r="F9" s="83">
        <v>193.4</v>
      </c>
      <c r="G9" s="83">
        <v>133.5</v>
      </c>
      <c r="H9" s="83">
        <v>136.69999999999999</v>
      </c>
      <c r="I9" s="83">
        <v>112</v>
      </c>
      <c r="J9" s="83">
        <v>85.7</v>
      </c>
      <c r="K9" s="121">
        <v>77.7</v>
      </c>
      <c r="L9" s="121">
        <v>77.7</v>
      </c>
    </row>
    <row r="10" spans="1:12" s="36" customFormat="1">
      <c r="A10" s="5"/>
      <c r="B10" s="131"/>
      <c r="C10" s="132"/>
      <c r="D10" s="83"/>
      <c r="E10" s="83"/>
      <c r="F10" s="83"/>
      <c r="G10" s="83"/>
      <c r="H10" s="83"/>
      <c r="I10" s="83"/>
      <c r="J10" s="83"/>
      <c r="K10" s="83"/>
      <c r="L10" s="83"/>
    </row>
    <row r="11" spans="1:12" s="36" customFormat="1">
      <c r="A11" s="8" t="s">
        <v>0</v>
      </c>
      <c r="B11" s="39" t="s">
        <v>60</v>
      </c>
      <c r="C11" s="96"/>
      <c r="D11" s="83">
        <v>62</v>
      </c>
      <c r="E11" s="83">
        <v>64.599999999999994</v>
      </c>
      <c r="F11" s="83">
        <v>78.099999999999994</v>
      </c>
      <c r="G11" s="83">
        <v>94.7</v>
      </c>
      <c r="H11" s="83">
        <v>104.3</v>
      </c>
      <c r="I11" s="83">
        <v>99.8</v>
      </c>
      <c r="J11" s="83">
        <v>103.9</v>
      </c>
      <c r="K11" s="121">
        <v>109.1</v>
      </c>
      <c r="L11" s="141">
        <v>112.5</v>
      </c>
    </row>
    <row r="12" spans="1:12" s="36" customFormat="1">
      <c r="A12" s="5"/>
      <c r="B12" s="5">
        <v>10</v>
      </c>
      <c r="C12" s="132" t="s">
        <v>36</v>
      </c>
      <c r="D12" s="83">
        <v>89.8</v>
      </c>
      <c r="E12" s="83">
        <v>89.8</v>
      </c>
      <c r="F12" s="83">
        <v>94.5</v>
      </c>
      <c r="G12" s="83">
        <v>93.9</v>
      </c>
      <c r="H12" s="83">
        <v>94.6</v>
      </c>
      <c r="I12" s="83">
        <v>94.3</v>
      </c>
      <c r="J12" s="83">
        <v>108.2</v>
      </c>
      <c r="K12" s="121">
        <v>114.9</v>
      </c>
      <c r="L12" s="141">
        <v>121.1</v>
      </c>
    </row>
    <row r="13" spans="1:12" s="36" customFormat="1">
      <c r="A13" s="5"/>
      <c r="B13" s="5">
        <v>11</v>
      </c>
      <c r="C13" s="132" t="s">
        <v>37</v>
      </c>
      <c r="D13" s="83">
        <v>103.1</v>
      </c>
      <c r="E13" s="83">
        <v>99.7</v>
      </c>
      <c r="F13" s="83">
        <v>100.4</v>
      </c>
      <c r="G13" s="83">
        <v>108.8</v>
      </c>
      <c r="H13" s="83">
        <v>98.7</v>
      </c>
      <c r="I13" s="83">
        <v>121.9</v>
      </c>
      <c r="J13" s="83">
        <v>138.69999999999999</v>
      </c>
      <c r="K13" s="121">
        <v>134.9</v>
      </c>
      <c r="L13" s="141">
        <v>148.6</v>
      </c>
    </row>
    <row r="14" spans="1:12" s="36" customFormat="1">
      <c r="A14" s="5"/>
      <c r="B14" s="5">
        <v>12</v>
      </c>
      <c r="C14" s="132" t="s">
        <v>38</v>
      </c>
      <c r="D14" s="83">
        <v>112.9</v>
      </c>
      <c r="E14" s="83">
        <v>85.4</v>
      </c>
      <c r="F14" s="83">
        <v>93.5</v>
      </c>
      <c r="G14" s="83">
        <v>129.80000000000001</v>
      </c>
      <c r="H14" s="83">
        <v>74.3</v>
      </c>
      <c r="I14" s="83">
        <v>45.1</v>
      </c>
      <c r="J14" s="83">
        <v>33.9</v>
      </c>
      <c r="K14" s="121">
        <v>28.1</v>
      </c>
      <c r="L14" s="141">
        <v>154.9</v>
      </c>
    </row>
    <row r="15" spans="1:12" s="36" customFormat="1">
      <c r="A15" s="5"/>
      <c r="B15" s="5">
        <v>13</v>
      </c>
      <c r="C15" s="132" t="s">
        <v>39</v>
      </c>
      <c r="D15" s="83">
        <v>94.6</v>
      </c>
      <c r="E15" s="83">
        <v>173.2</v>
      </c>
      <c r="F15" s="83">
        <v>180.3</v>
      </c>
      <c r="G15" s="83">
        <v>176.4</v>
      </c>
      <c r="H15" s="83">
        <v>122.9</v>
      </c>
      <c r="I15" s="83">
        <v>50.7</v>
      </c>
      <c r="J15" s="83">
        <v>61.2</v>
      </c>
      <c r="K15" s="121">
        <v>50.1</v>
      </c>
      <c r="L15" s="141">
        <v>45.5</v>
      </c>
    </row>
    <row r="16" spans="1:12" s="36" customFormat="1">
      <c r="A16" s="93"/>
      <c r="B16" s="5">
        <v>14</v>
      </c>
      <c r="C16" s="132" t="s">
        <v>40</v>
      </c>
      <c r="D16" s="83">
        <v>139.80000000000001</v>
      </c>
      <c r="E16" s="83">
        <v>177</v>
      </c>
      <c r="F16" s="83">
        <v>163.6</v>
      </c>
      <c r="G16" s="83">
        <v>140.1</v>
      </c>
      <c r="H16" s="83">
        <v>102.4</v>
      </c>
      <c r="I16" s="83">
        <v>86.2</v>
      </c>
      <c r="J16" s="83">
        <v>113</v>
      </c>
      <c r="K16" s="121">
        <v>130.5</v>
      </c>
      <c r="L16" s="141">
        <v>134.30000000000001</v>
      </c>
    </row>
    <row r="17" spans="1:12" s="36" customFormat="1">
      <c r="A17" s="5"/>
      <c r="B17" s="5">
        <v>15</v>
      </c>
      <c r="C17" s="132" t="s">
        <v>41</v>
      </c>
      <c r="D17" s="83">
        <v>111.5</v>
      </c>
      <c r="E17" s="83">
        <v>93.5</v>
      </c>
      <c r="F17" s="83">
        <v>84.1</v>
      </c>
      <c r="G17" s="83">
        <v>80.599999999999994</v>
      </c>
      <c r="H17" s="83">
        <v>117.9</v>
      </c>
      <c r="I17" s="83">
        <v>104.6</v>
      </c>
      <c r="J17" s="83">
        <v>118</v>
      </c>
      <c r="K17" s="121">
        <v>131.1</v>
      </c>
      <c r="L17" s="141">
        <v>135.30000000000001</v>
      </c>
    </row>
    <row r="18" spans="1:12" s="36" customFormat="1" ht="36">
      <c r="A18" s="5"/>
      <c r="B18" s="5">
        <v>16</v>
      </c>
      <c r="C18" s="132" t="s">
        <v>42</v>
      </c>
      <c r="D18" s="83">
        <v>172.9</v>
      </c>
      <c r="E18" s="83">
        <v>157.80000000000001</v>
      </c>
      <c r="F18" s="83">
        <v>144.80000000000001</v>
      </c>
      <c r="G18" s="83">
        <v>99</v>
      </c>
      <c r="H18" s="83">
        <v>114</v>
      </c>
      <c r="I18" s="83">
        <v>115.3</v>
      </c>
      <c r="J18" s="83">
        <v>131.69999999999999</v>
      </c>
      <c r="K18" s="121">
        <v>133</v>
      </c>
      <c r="L18" s="141">
        <v>129.6</v>
      </c>
    </row>
    <row r="19" spans="1:12" s="36" customFormat="1">
      <c r="A19" s="93"/>
      <c r="B19" s="5">
        <v>17</v>
      </c>
      <c r="C19" s="132" t="s">
        <v>43</v>
      </c>
      <c r="D19" s="83">
        <v>83.4</v>
      </c>
      <c r="E19" s="83">
        <v>97.6</v>
      </c>
      <c r="F19" s="83">
        <v>103.9</v>
      </c>
      <c r="G19" s="83">
        <v>104.9</v>
      </c>
      <c r="H19" s="83">
        <v>96.5</v>
      </c>
      <c r="I19" s="83">
        <v>92.6</v>
      </c>
      <c r="J19" s="83">
        <v>96.6</v>
      </c>
      <c r="K19" s="121">
        <v>96.2</v>
      </c>
      <c r="L19" s="141">
        <v>95.3</v>
      </c>
    </row>
    <row r="20" spans="1:12" s="36" customFormat="1">
      <c r="A20" s="5"/>
      <c r="B20" s="5">
        <v>18</v>
      </c>
      <c r="C20" s="132" t="s">
        <v>44</v>
      </c>
      <c r="D20" s="83">
        <v>113.1</v>
      </c>
      <c r="E20" s="83">
        <v>111.3</v>
      </c>
      <c r="F20" s="83">
        <v>111.9</v>
      </c>
      <c r="G20" s="83">
        <v>80.7</v>
      </c>
      <c r="H20" s="83">
        <v>89.4</v>
      </c>
      <c r="I20" s="83">
        <v>102.8</v>
      </c>
      <c r="J20" s="83">
        <v>72.3</v>
      </c>
      <c r="K20" s="121">
        <v>75.7</v>
      </c>
      <c r="L20" s="141">
        <v>63.6</v>
      </c>
    </row>
    <row r="21" spans="1:12" s="36" customFormat="1" ht="24">
      <c r="A21" s="5"/>
      <c r="B21" s="5">
        <v>19</v>
      </c>
      <c r="C21" s="132" t="s">
        <v>45</v>
      </c>
      <c r="D21" s="83">
        <v>1.7</v>
      </c>
      <c r="E21" s="83">
        <v>1.8</v>
      </c>
      <c r="F21" s="83">
        <v>12.3</v>
      </c>
      <c r="G21" s="83">
        <v>88.9</v>
      </c>
      <c r="H21" s="83">
        <v>115.5</v>
      </c>
      <c r="I21" s="83">
        <v>99</v>
      </c>
      <c r="J21" s="83">
        <v>104.9</v>
      </c>
      <c r="K21" s="121">
        <v>96.2</v>
      </c>
      <c r="L21" s="141">
        <v>93.9</v>
      </c>
    </row>
    <row r="22" spans="1:12" s="36" customFormat="1">
      <c r="A22" s="5"/>
      <c r="B22" s="5">
        <v>20</v>
      </c>
      <c r="C22" s="132" t="s">
        <v>46</v>
      </c>
      <c r="D22" s="83">
        <v>29.1</v>
      </c>
      <c r="E22" s="83">
        <v>28.1</v>
      </c>
      <c r="F22" s="83">
        <v>28.1</v>
      </c>
      <c r="G22" s="83">
        <v>94.6</v>
      </c>
      <c r="H22" s="83">
        <v>102.4</v>
      </c>
      <c r="I22" s="83">
        <v>106.2</v>
      </c>
      <c r="J22" s="83">
        <v>116.2</v>
      </c>
      <c r="K22" s="121">
        <v>133.1</v>
      </c>
      <c r="L22" s="141">
        <v>138.30000000000001</v>
      </c>
    </row>
    <row r="23" spans="1:12" s="36" customFormat="1" ht="24">
      <c r="A23" s="5"/>
      <c r="B23" s="5">
        <v>21</v>
      </c>
      <c r="C23" s="132" t="s">
        <v>47</v>
      </c>
      <c r="D23" s="83">
        <v>119.6</v>
      </c>
      <c r="E23" s="83">
        <v>118.4</v>
      </c>
      <c r="F23" s="83">
        <v>131.30000000000001</v>
      </c>
      <c r="G23" s="83">
        <v>120.7</v>
      </c>
      <c r="H23" s="83">
        <v>130.69999999999999</v>
      </c>
      <c r="I23" s="83">
        <v>192.2</v>
      </c>
      <c r="J23" s="83">
        <v>213.3</v>
      </c>
      <c r="K23" s="121">
        <v>217.8</v>
      </c>
      <c r="L23" s="141">
        <v>202.4</v>
      </c>
    </row>
    <row r="24" spans="1:12" s="36" customFormat="1">
      <c r="A24" s="5"/>
      <c r="B24" s="5">
        <v>22</v>
      </c>
      <c r="C24" s="132" t="s">
        <v>48</v>
      </c>
      <c r="D24" s="83">
        <v>151.5</v>
      </c>
      <c r="E24" s="83">
        <v>145.6</v>
      </c>
      <c r="F24" s="83">
        <v>141.30000000000001</v>
      </c>
      <c r="G24" s="83">
        <v>106.5</v>
      </c>
      <c r="H24" s="83">
        <v>99.4</v>
      </c>
      <c r="I24" s="83">
        <v>80.5</v>
      </c>
      <c r="J24" s="83">
        <v>108.4</v>
      </c>
      <c r="K24" s="121">
        <v>146.9</v>
      </c>
      <c r="L24" s="141">
        <v>164.9</v>
      </c>
    </row>
    <row r="25" spans="1:12" s="36" customFormat="1">
      <c r="A25" s="93"/>
      <c r="B25" s="5">
        <v>23</v>
      </c>
      <c r="C25" s="132" t="s">
        <v>49</v>
      </c>
      <c r="D25" s="83">
        <v>84.2</v>
      </c>
      <c r="E25" s="83">
        <v>90.4</v>
      </c>
      <c r="F25" s="83">
        <v>107.6</v>
      </c>
      <c r="G25" s="83">
        <v>94.6</v>
      </c>
      <c r="H25" s="83">
        <v>103.2</v>
      </c>
      <c r="I25" s="83">
        <v>84.4</v>
      </c>
      <c r="J25" s="83">
        <v>58.3</v>
      </c>
      <c r="K25" s="121">
        <v>68</v>
      </c>
      <c r="L25" s="141">
        <v>71.099999999999994</v>
      </c>
    </row>
    <row r="26" spans="1:12" s="36" customFormat="1">
      <c r="A26" s="5"/>
      <c r="B26" s="5">
        <v>24</v>
      </c>
      <c r="C26" s="132" t="s">
        <v>50</v>
      </c>
      <c r="D26" s="83">
        <v>138.9</v>
      </c>
      <c r="E26" s="83">
        <v>118</v>
      </c>
      <c r="F26" s="83">
        <v>124.2</v>
      </c>
      <c r="G26" s="83">
        <v>75.900000000000006</v>
      </c>
      <c r="H26" s="83">
        <v>100.7</v>
      </c>
      <c r="I26" s="83">
        <v>81.3</v>
      </c>
      <c r="J26" s="83">
        <v>57.6</v>
      </c>
      <c r="K26" s="121">
        <v>42.7</v>
      </c>
      <c r="L26" s="141">
        <v>44.9</v>
      </c>
    </row>
    <row r="27" spans="1:12" s="36" customFormat="1" ht="24">
      <c r="A27" s="5"/>
      <c r="B27" s="5">
        <v>25</v>
      </c>
      <c r="C27" s="132" t="s">
        <v>51</v>
      </c>
      <c r="D27" s="83">
        <v>161.4</v>
      </c>
      <c r="E27" s="83">
        <v>177.2</v>
      </c>
      <c r="F27" s="83">
        <v>152</v>
      </c>
      <c r="G27" s="83">
        <v>97</v>
      </c>
      <c r="H27" s="83">
        <v>102.7</v>
      </c>
      <c r="I27" s="83">
        <v>107.1</v>
      </c>
      <c r="J27" s="83">
        <v>110.9</v>
      </c>
      <c r="K27" s="121">
        <v>122.9</v>
      </c>
      <c r="L27" s="141">
        <v>130.4</v>
      </c>
    </row>
    <row r="28" spans="1:12" s="36" customFormat="1" ht="24">
      <c r="A28" s="5"/>
      <c r="B28" s="5">
        <v>26</v>
      </c>
      <c r="C28" s="132" t="s">
        <v>52</v>
      </c>
      <c r="D28" s="83">
        <v>85.2</v>
      </c>
      <c r="E28" s="83">
        <v>87.6</v>
      </c>
      <c r="F28" s="83">
        <v>65.8</v>
      </c>
      <c r="G28" s="83">
        <v>71.7</v>
      </c>
      <c r="H28" s="83">
        <v>133.4</v>
      </c>
      <c r="I28" s="83">
        <v>166.5</v>
      </c>
      <c r="J28" s="83">
        <v>67.900000000000006</v>
      </c>
      <c r="K28" s="121">
        <v>53.7</v>
      </c>
      <c r="L28" s="141">
        <v>39.1</v>
      </c>
    </row>
    <row r="29" spans="1:12" s="36" customFormat="1">
      <c r="A29" s="5"/>
      <c r="B29" s="5">
        <v>27</v>
      </c>
      <c r="C29" s="132" t="s">
        <v>53</v>
      </c>
      <c r="D29" s="83">
        <v>52</v>
      </c>
      <c r="E29" s="83">
        <v>47</v>
      </c>
      <c r="F29" s="83">
        <v>128.69999999999999</v>
      </c>
      <c r="G29" s="83">
        <v>106.7</v>
      </c>
      <c r="H29" s="83">
        <v>85</v>
      </c>
      <c r="I29" s="83">
        <v>83</v>
      </c>
      <c r="J29" s="83">
        <v>114.5</v>
      </c>
      <c r="K29" s="121">
        <v>104.1</v>
      </c>
      <c r="L29" s="141">
        <v>124.1</v>
      </c>
    </row>
    <row r="30" spans="1:12" s="36" customFormat="1">
      <c r="A30" s="5"/>
      <c r="B30" s="5">
        <v>28</v>
      </c>
      <c r="C30" s="132" t="s">
        <v>54</v>
      </c>
      <c r="D30" s="83" t="s">
        <v>17</v>
      </c>
      <c r="E30" s="83" t="s">
        <v>17</v>
      </c>
      <c r="F30" s="83" t="s">
        <v>17</v>
      </c>
      <c r="G30" s="83">
        <v>193.7</v>
      </c>
      <c r="H30" s="83">
        <v>101.7</v>
      </c>
      <c r="I30" s="83">
        <v>90.2</v>
      </c>
      <c r="J30" s="83">
        <v>158.4</v>
      </c>
      <c r="K30" s="121">
        <v>143.6</v>
      </c>
      <c r="L30" s="141">
        <v>119.8</v>
      </c>
    </row>
    <row r="31" spans="1:12" s="36" customFormat="1" ht="24">
      <c r="A31" s="5"/>
      <c r="B31" s="5">
        <v>29</v>
      </c>
      <c r="C31" s="132" t="s">
        <v>55</v>
      </c>
      <c r="D31" s="83">
        <v>77.8</v>
      </c>
      <c r="E31" s="83">
        <v>82.8</v>
      </c>
      <c r="F31" s="83">
        <v>111.9</v>
      </c>
      <c r="G31" s="83">
        <v>80.8</v>
      </c>
      <c r="H31" s="83">
        <v>111.5</v>
      </c>
      <c r="I31" s="83">
        <v>79.7</v>
      </c>
      <c r="J31" s="83">
        <v>90.8</v>
      </c>
      <c r="K31" s="121">
        <v>91.3</v>
      </c>
      <c r="L31" s="141">
        <v>94.5</v>
      </c>
    </row>
    <row r="32" spans="1:12" s="36" customFormat="1">
      <c r="A32" s="5"/>
      <c r="B32" s="5">
        <v>30</v>
      </c>
      <c r="C32" s="132" t="s">
        <v>56</v>
      </c>
      <c r="D32" s="83">
        <v>7.8</v>
      </c>
      <c r="E32" s="83">
        <v>8.8000000000000007</v>
      </c>
      <c r="F32" s="83">
        <v>10.4</v>
      </c>
      <c r="G32" s="83">
        <v>139.5</v>
      </c>
      <c r="H32" s="83">
        <v>78.3</v>
      </c>
      <c r="I32" s="83">
        <v>116.3</v>
      </c>
      <c r="J32" s="83">
        <v>149.1</v>
      </c>
      <c r="K32" s="121">
        <v>151.69999999999999</v>
      </c>
      <c r="L32" s="141">
        <v>104.8</v>
      </c>
    </row>
    <row r="33" spans="1:12" s="36" customFormat="1">
      <c r="A33" s="5"/>
      <c r="B33" s="5">
        <v>31</v>
      </c>
      <c r="C33" s="132" t="s">
        <v>57</v>
      </c>
      <c r="D33" s="83">
        <v>66.8</v>
      </c>
      <c r="E33" s="83">
        <v>116.8</v>
      </c>
      <c r="F33" s="83">
        <v>154.9</v>
      </c>
      <c r="G33" s="83">
        <v>105.1</v>
      </c>
      <c r="H33" s="83">
        <v>125.9</v>
      </c>
      <c r="I33" s="83">
        <v>116.3</v>
      </c>
      <c r="J33" s="83">
        <v>140.4</v>
      </c>
      <c r="K33" s="121">
        <v>160.6</v>
      </c>
      <c r="L33" s="141">
        <v>165.4</v>
      </c>
    </row>
    <row r="34" spans="1:12" s="36" customFormat="1">
      <c r="A34" s="5"/>
      <c r="B34" s="5">
        <v>32</v>
      </c>
      <c r="C34" s="132" t="s">
        <v>58</v>
      </c>
      <c r="D34" s="83">
        <v>28.8</v>
      </c>
      <c r="E34" s="83">
        <v>48.8</v>
      </c>
      <c r="F34" s="83">
        <v>59.2</v>
      </c>
      <c r="G34" s="83">
        <v>79.8</v>
      </c>
      <c r="H34" s="83">
        <v>73.8</v>
      </c>
      <c r="I34" s="83">
        <v>94.2</v>
      </c>
      <c r="J34" s="83">
        <v>245.4</v>
      </c>
      <c r="K34" s="121">
        <v>265.39999999999998</v>
      </c>
      <c r="L34" s="141">
        <v>260.3</v>
      </c>
    </row>
    <row r="35" spans="1:12" s="36" customFormat="1">
      <c r="A35" s="5"/>
      <c r="B35" s="5">
        <v>33</v>
      </c>
      <c r="C35" s="132" t="s">
        <v>59</v>
      </c>
      <c r="D35" s="83">
        <v>130.69999999999999</v>
      </c>
      <c r="E35" s="83">
        <v>105.4</v>
      </c>
      <c r="F35" s="83">
        <v>103.7</v>
      </c>
      <c r="G35" s="83">
        <v>66.400000000000006</v>
      </c>
      <c r="H35" s="83">
        <v>79.2</v>
      </c>
      <c r="I35" s="83">
        <v>87.7</v>
      </c>
      <c r="J35" s="83">
        <v>67.7</v>
      </c>
      <c r="K35" s="121">
        <v>70.900000000000006</v>
      </c>
      <c r="L35" s="121">
        <v>66.2</v>
      </c>
    </row>
    <row r="36" spans="1:12" s="36" customFormat="1">
      <c r="A36" s="5"/>
      <c r="B36" s="5"/>
      <c r="C36" s="132"/>
      <c r="D36" s="83"/>
      <c r="E36" s="83"/>
      <c r="F36" s="83"/>
      <c r="G36" s="83"/>
      <c r="H36" s="83"/>
      <c r="I36" s="83"/>
      <c r="J36" s="83"/>
      <c r="K36" s="83"/>
      <c r="L36" s="83"/>
    </row>
    <row r="37" spans="1:12" ht="30" customHeight="1">
      <c r="A37" s="8" t="s">
        <v>1</v>
      </c>
      <c r="B37" s="200" t="s">
        <v>61</v>
      </c>
      <c r="C37" s="201"/>
      <c r="D37" s="83">
        <v>89.6</v>
      </c>
      <c r="E37" s="83">
        <v>84.8</v>
      </c>
      <c r="F37" s="83">
        <v>93.7</v>
      </c>
      <c r="G37" s="83">
        <v>97.1</v>
      </c>
      <c r="H37" s="83">
        <v>100</v>
      </c>
      <c r="I37" s="83">
        <v>96.3</v>
      </c>
      <c r="J37" s="83">
        <v>97.4</v>
      </c>
      <c r="K37" s="121">
        <v>88.7</v>
      </c>
      <c r="L37" s="121">
        <v>87.8</v>
      </c>
    </row>
    <row r="38" spans="1:12" ht="24">
      <c r="A38" s="5"/>
      <c r="B38" s="5">
        <v>35</v>
      </c>
      <c r="C38" s="132" t="s">
        <v>61</v>
      </c>
      <c r="D38" s="83">
        <v>89.6</v>
      </c>
      <c r="E38" s="83">
        <v>84.8</v>
      </c>
      <c r="F38" s="83">
        <v>93.7</v>
      </c>
      <c r="G38" s="83">
        <v>97.1</v>
      </c>
      <c r="H38" s="83">
        <v>100</v>
      </c>
      <c r="I38" s="83">
        <v>96.3</v>
      </c>
      <c r="J38" s="83">
        <v>97.4</v>
      </c>
      <c r="K38" s="121">
        <v>88.7</v>
      </c>
      <c r="L38" s="121">
        <v>87.8</v>
      </c>
    </row>
    <row r="39" spans="1:12" ht="13.5">
      <c r="C39" s="42"/>
    </row>
    <row r="40" spans="1:12">
      <c r="A40" s="44" t="s">
        <v>62</v>
      </c>
    </row>
  </sheetData>
  <customSheetViews>
    <customSheetView guid="{A2007F61-8EFA-48C0-839A-EDED419C4042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H194"/>
  <sheetViews>
    <sheetView zoomScale="130" zoomScaleNormal="100" workbookViewId="0">
      <pane ySplit="3" topLeftCell="A154" activePane="bottomLeft" state="frozen"/>
      <selection pane="bottomLeft" activeCell="C175" sqref="C175"/>
    </sheetView>
  </sheetViews>
  <sheetFormatPr defaultRowHeight="12"/>
  <cols>
    <col min="1" max="1" width="41.42578125" style="32" customWidth="1"/>
    <col min="2" max="2" width="13.85546875" style="30" customWidth="1"/>
    <col min="3" max="3" width="15.42578125" style="45" customWidth="1"/>
    <col min="4" max="4" width="9.140625" style="31"/>
    <col min="5" max="16384" width="9.140625" style="30"/>
  </cols>
  <sheetData>
    <row r="1" spans="1:4" ht="15">
      <c r="A1" s="54" t="s">
        <v>211</v>
      </c>
      <c r="B1"/>
      <c r="C1" s="53"/>
    </row>
    <row r="2" spans="1:4" ht="15.75" thickBot="1">
      <c r="A2" s="55"/>
      <c r="B2"/>
      <c r="C2" s="23" t="s">
        <v>23</v>
      </c>
    </row>
    <row r="3" spans="1:4" ht="24.75" thickTop="1">
      <c r="A3" s="56" t="s">
        <v>65</v>
      </c>
      <c r="B3" s="34" t="s">
        <v>63</v>
      </c>
      <c r="C3" s="134" t="s">
        <v>64</v>
      </c>
    </row>
    <row r="4" spans="1:4">
      <c r="A4" s="106" t="s">
        <v>66</v>
      </c>
      <c r="B4" s="107"/>
      <c r="C4" s="169"/>
      <c r="D4" s="127"/>
    </row>
    <row r="5" spans="1:4">
      <c r="A5" s="103" t="s">
        <v>67</v>
      </c>
      <c r="B5" s="104" t="s">
        <v>2</v>
      </c>
      <c r="C5" s="172">
        <v>2296360</v>
      </c>
      <c r="D5" s="127"/>
    </row>
    <row r="6" spans="1:4">
      <c r="A6" s="103" t="s">
        <v>68</v>
      </c>
      <c r="B6" s="104" t="s">
        <v>2</v>
      </c>
      <c r="C6" s="172">
        <v>3791578</v>
      </c>
      <c r="D6" s="127"/>
    </row>
    <row r="7" spans="1:4">
      <c r="A7" s="108"/>
      <c r="B7" s="104"/>
      <c r="C7" s="170"/>
      <c r="D7" s="127"/>
    </row>
    <row r="8" spans="1:4">
      <c r="A8" s="106" t="s">
        <v>34</v>
      </c>
      <c r="B8" s="109"/>
      <c r="C8" s="170"/>
      <c r="D8" s="127"/>
    </row>
    <row r="9" spans="1:4">
      <c r="A9" s="103" t="s">
        <v>69</v>
      </c>
      <c r="B9" s="104" t="s">
        <v>2</v>
      </c>
      <c r="C9" s="172">
        <v>2122802</v>
      </c>
      <c r="D9" s="127"/>
    </row>
    <row r="10" spans="1:4">
      <c r="A10" s="103" t="s">
        <v>70</v>
      </c>
      <c r="B10" s="104" t="s">
        <v>2</v>
      </c>
      <c r="C10" s="172">
        <v>573301</v>
      </c>
      <c r="D10" s="127"/>
    </row>
    <row r="11" spans="1:4">
      <c r="A11" s="103" t="s">
        <v>71</v>
      </c>
      <c r="B11" s="104" t="s">
        <v>2</v>
      </c>
      <c r="C11" s="172">
        <v>24310</v>
      </c>
      <c r="D11" s="127"/>
    </row>
    <row r="12" spans="1:4">
      <c r="A12" s="108"/>
      <c r="B12" s="104"/>
      <c r="C12" s="170"/>
      <c r="D12" s="127"/>
    </row>
    <row r="13" spans="1:4">
      <c r="A13" s="106" t="s">
        <v>35</v>
      </c>
      <c r="B13" s="109"/>
      <c r="C13" s="170"/>
      <c r="D13" s="127"/>
    </row>
    <row r="14" spans="1:4">
      <c r="A14" s="103" t="s">
        <v>72</v>
      </c>
      <c r="B14" s="104" t="s">
        <v>2</v>
      </c>
      <c r="C14" s="172">
        <v>2377353</v>
      </c>
      <c r="D14" s="127"/>
    </row>
    <row r="15" spans="1:4">
      <c r="A15" s="103" t="s">
        <v>73</v>
      </c>
      <c r="B15" s="104" t="s">
        <v>2</v>
      </c>
      <c r="C15" s="172">
        <v>1694465</v>
      </c>
      <c r="D15" s="127"/>
    </row>
    <row r="16" spans="1:4">
      <c r="A16" s="103" t="s">
        <v>74</v>
      </c>
      <c r="B16" s="104" t="s">
        <v>2</v>
      </c>
      <c r="C16" s="172">
        <v>646513</v>
      </c>
      <c r="D16" s="127"/>
    </row>
    <row r="17" spans="1:4">
      <c r="A17" s="103" t="s">
        <v>75</v>
      </c>
      <c r="B17" s="104" t="s">
        <v>2</v>
      </c>
      <c r="C17" s="170">
        <v>271502</v>
      </c>
      <c r="D17" s="127"/>
    </row>
    <row r="18" spans="1:4">
      <c r="A18" s="108"/>
      <c r="B18" s="104"/>
      <c r="C18" s="170"/>
      <c r="D18" s="127"/>
    </row>
    <row r="19" spans="1:4">
      <c r="A19" s="106" t="s">
        <v>76</v>
      </c>
      <c r="B19" s="104"/>
      <c r="C19" s="170"/>
      <c r="D19" s="127"/>
    </row>
    <row r="20" spans="1:4">
      <c r="A20" s="103" t="s">
        <v>77</v>
      </c>
      <c r="B20" s="104" t="s">
        <v>2</v>
      </c>
      <c r="C20" s="172">
        <v>92350</v>
      </c>
      <c r="D20" s="127"/>
    </row>
    <row r="21" spans="1:4">
      <c r="A21" s="103" t="s">
        <v>185</v>
      </c>
      <c r="B21" s="104" t="s">
        <v>2</v>
      </c>
      <c r="C21" s="172">
        <v>29862</v>
      </c>
      <c r="D21" s="127"/>
    </row>
    <row r="22" spans="1:4">
      <c r="A22" s="103" t="s">
        <v>186</v>
      </c>
      <c r="B22" s="104" t="s">
        <v>2</v>
      </c>
      <c r="C22" s="172">
        <v>30952</v>
      </c>
      <c r="D22" s="127"/>
    </row>
    <row r="23" spans="1:4">
      <c r="A23" s="103" t="s">
        <v>78</v>
      </c>
      <c r="B23" s="104" t="s">
        <v>2</v>
      </c>
      <c r="C23" s="172">
        <v>13787</v>
      </c>
      <c r="D23" s="127"/>
    </row>
    <row r="24" spans="1:4" ht="24">
      <c r="A24" s="103" t="s">
        <v>79</v>
      </c>
      <c r="B24" s="104" t="s">
        <v>2</v>
      </c>
      <c r="C24" s="172">
        <v>3159</v>
      </c>
      <c r="D24" s="127"/>
    </row>
    <row r="25" spans="1:4">
      <c r="A25" s="103" t="s">
        <v>80</v>
      </c>
      <c r="B25" s="104" t="s">
        <v>2</v>
      </c>
      <c r="C25" s="170">
        <v>17943</v>
      </c>
      <c r="D25" s="127"/>
    </row>
    <row r="26" spans="1:4">
      <c r="A26" s="103" t="s">
        <v>81</v>
      </c>
      <c r="B26" s="104" t="s">
        <v>2</v>
      </c>
      <c r="C26" s="172">
        <v>6151</v>
      </c>
      <c r="D26" s="127"/>
    </row>
    <row r="27" spans="1:4">
      <c r="A27" s="103" t="s">
        <v>82</v>
      </c>
      <c r="B27" s="104" t="s">
        <v>2</v>
      </c>
      <c r="C27" s="172">
        <v>1634</v>
      </c>
      <c r="D27" s="127"/>
    </row>
    <row r="28" spans="1:4" ht="24">
      <c r="A28" s="103" t="s">
        <v>83</v>
      </c>
      <c r="B28" s="104" t="s">
        <v>2</v>
      </c>
      <c r="C28" s="170">
        <v>15088</v>
      </c>
      <c r="D28" s="127"/>
    </row>
    <row r="29" spans="1:4">
      <c r="A29" s="103" t="s">
        <v>216</v>
      </c>
      <c r="B29" s="104" t="s">
        <v>7</v>
      </c>
      <c r="C29" s="170">
        <v>180283</v>
      </c>
      <c r="D29" s="149"/>
    </row>
    <row r="30" spans="1:4">
      <c r="A30" s="103" t="s">
        <v>84</v>
      </c>
      <c r="B30" s="104" t="s">
        <v>2</v>
      </c>
      <c r="C30" s="172">
        <v>92583</v>
      </c>
      <c r="D30" s="127"/>
    </row>
    <row r="31" spans="1:4">
      <c r="A31" s="103" t="s">
        <v>85</v>
      </c>
      <c r="B31" s="104" t="s">
        <v>2</v>
      </c>
      <c r="C31" s="170">
        <v>22867</v>
      </c>
      <c r="D31" s="127"/>
    </row>
    <row r="32" spans="1:4">
      <c r="A32" s="103" t="s">
        <v>86</v>
      </c>
      <c r="B32" s="104" t="s">
        <v>2</v>
      </c>
      <c r="C32" s="172">
        <v>8929</v>
      </c>
      <c r="D32" s="127"/>
    </row>
    <row r="33" spans="1:4">
      <c r="A33" s="103" t="s">
        <v>187</v>
      </c>
      <c r="B33" s="104" t="s">
        <v>2</v>
      </c>
      <c r="C33" s="170">
        <v>5915</v>
      </c>
      <c r="D33" s="127"/>
    </row>
    <row r="34" spans="1:4">
      <c r="A34" s="102" t="s">
        <v>87</v>
      </c>
      <c r="B34" s="104" t="s">
        <v>2</v>
      </c>
      <c r="C34" s="172">
        <v>5155</v>
      </c>
      <c r="D34" s="127"/>
    </row>
    <row r="35" spans="1:4">
      <c r="A35" s="103" t="s">
        <v>88</v>
      </c>
      <c r="B35" s="104" t="s">
        <v>2</v>
      </c>
      <c r="C35" s="170">
        <v>184458</v>
      </c>
      <c r="D35" s="127"/>
    </row>
    <row r="36" spans="1:4">
      <c r="A36" s="103"/>
      <c r="B36" s="104"/>
      <c r="C36" s="170"/>
      <c r="D36" s="127"/>
    </row>
    <row r="37" spans="1:4">
      <c r="A37" s="106" t="s">
        <v>37</v>
      </c>
      <c r="B37" s="109"/>
      <c r="C37" s="170"/>
      <c r="D37" s="127"/>
    </row>
    <row r="38" spans="1:4">
      <c r="A38" s="103" t="s">
        <v>89</v>
      </c>
      <c r="B38" s="104" t="s">
        <v>7</v>
      </c>
      <c r="C38" s="172">
        <v>463612</v>
      </c>
      <c r="D38" s="127"/>
    </row>
    <row r="39" spans="1:4">
      <c r="A39" s="103" t="s">
        <v>90</v>
      </c>
      <c r="B39" s="104" t="s">
        <v>7</v>
      </c>
      <c r="C39" s="170">
        <v>991854</v>
      </c>
      <c r="D39" s="127"/>
    </row>
    <row r="40" spans="1:4">
      <c r="A40" s="108"/>
      <c r="B40" s="104"/>
      <c r="C40" s="170"/>
      <c r="D40" s="127"/>
    </row>
    <row r="41" spans="1:4">
      <c r="A41" s="106" t="s">
        <v>38</v>
      </c>
      <c r="B41" s="104"/>
      <c r="C41" s="170"/>
      <c r="D41" s="127"/>
    </row>
    <row r="42" spans="1:4">
      <c r="A42" s="103" t="s">
        <v>188</v>
      </c>
      <c r="B42" s="104" t="s">
        <v>94</v>
      </c>
      <c r="C42" s="172">
        <v>946</v>
      </c>
      <c r="D42" s="127"/>
    </row>
    <row r="43" spans="1:4">
      <c r="A43" s="108"/>
      <c r="B43" s="104"/>
      <c r="C43" s="170"/>
      <c r="D43" s="127"/>
    </row>
    <row r="44" spans="1:4">
      <c r="A44" s="106" t="s">
        <v>39</v>
      </c>
      <c r="B44" s="109"/>
      <c r="C44" s="170"/>
      <c r="D44" s="127"/>
    </row>
    <row r="45" spans="1:4" ht="24">
      <c r="A45" s="103" t="s">
        <v>91</v>
      </c>
      <c r="B45" s="104" t="s">
        <v>2</v>
      </c>
      <c r="C45" s="172">
        <v>5944</v>
      </c>
      <c r="D45" s="127"/>
    </row>
    <row r="46" spans="1:4">
      <c r="A46" s="103" t="s">
        <v>92</v>
      </c>
      <c r="B46" s="104" t="s">
        <v>95</v>
      </c>
      <c r="C46" s="172">
        <v>1076</v>
      </c>
      <c r="D46" s="127"/>
    </row>
    <row r="47" spans="1:4">
      <c r="A47" s="108"/>
      <c r="B47" s="104"/>
      <c r="C47" s="170"/>
      <c r="D47" s="127"/>
    </row>
    <row r="48" spans="1:4">
      <c r="A48" s="106" t="s">
        <v>40</v>
      </c>
      <c r="B48" s="104"/>
      <c r="C48" s="170"/>
      <c r="D48" s="127"/>
    </row>
    <row r="49" spans="1:4" ht="36">
      <c r="A49" s="103" t="s">
        <v>93</v>
      </c>
      <c r="B49" s="104" t="s">
        <v>96</v>
      </c>
      <c r="C49" s="172">
        <v>16895</v>
      </c>
      <c r="D49" s="127"/>
    </row>
    <row r="50" spans="1:4">
      <c r="A50" s="103"/>
      <c r="B50" s="104"/>
      <c r="C50" s="171"/>
      <c r="D50" s="127"/>
    </row>
    <row r="51" spans="1:4">
      <c r="A51" s="110" t="s">
        <v>41</v>
      </c>
      <c r="B51" s="104"/>
      <c r="C51" s="171"/>
      <c r="D51" s="127"/>
    </row>
    <row r="52" spans="1:4" ht="24">
      <c r="A52" s="112" t="s">
        <v>97</v>
      </c>
      <c r="B52" s="104" t="s">
        <v>127</v>
      </c>
      <c r="C52" s="172">
        <v>4958</v>
      </c>
      <c r="D52" s="127"/>
    </row>
    <row r="53" spans="1:4">
      <c r="A53" s="112" t="s">
        <v>98</v>
      </c>
      <c r="B53" s="104" t="s">
        <v>127</v>
      </c>
      <c r="C53" s="172">
        <v>1108</v>
      </c>
      <c r="D53" s="127"/>
    </row>
    <row r="54" spans="1:4">
      <c r="A54" s="113" t="s">
        <v>99</v>
      </c>
      <c r="B54" s="104" t="s">
        <v>127</v>
      </c>
      <c r="C54" s="172">
        <v>312</v>
      </c>
      <c r="D54" s="127"/>
    </row>
    <row r="55" spans="1:4">
      <c r="A55" s="113" t="s">
        <v>100</v>
      </c>
      <c r="B55" s="104" t="s">
        <v>127</v>
      </c>
      <c r="C55" s="172">
        <v>1814</v>
      </c>
      <c r="D55" s="127"/>
    </row>
    <row r="56" spans="1:4" ht="24">
      <c r="A56" s="113" t="s">
        <v>101</v>
      </c>
      <c r="B56" s="104" t="s">
        <v>127</v>
      </c>
      <c r="C56" s="170">
        <v>4911</v>
      </c>
      <c r="D56" s="127"/>
    </row>
    <row r="57" spans="1:4">
      <c r="A57" s="113" t="s">
        <v>189</v>
      </c>
      <c r="B57" s="104" t="s">
        <v>127</v>
      </c>
      <c r="C57" s="170">
        <v>3014</v>
      </c>
      <c r="D57" s="127"/>
    </row>
    <row r="58" spans="1:4">
      <c r="A58" s="114"/>
      <c r="B58" s="104"/>
      <c r="C58" s="170"/>
      <c r="D58" s="127"/>
    </row>
    <row r="59" spans="1:4" ht="24">
      <c r="A59" s="110" t="s">
        <v>102</v>
      </c>
      <c r="B59" s="104"/>
      <c r="C59" s="170"/>
      <c r="D59" s="127"/>
    </row>
    <row r="60" spans="1:4">
      <c r="A60" s="112" t="s">
        <v>103</v>
      </c>
      <c r="B60" s="104" t="s">
        <v>8</v>
      </c>
      <c r="C60" s="172">
        <v>429724</v>
      </c>
      <c r="D60" s="127"/>
    </row>
    <row r="61" spans="1:4">
      <c r="A61" s="112" t="s">
        <v>104</v>
      </c>
      <c r="B61" s="104" t="s">
        <v>8</v>
      </c>
      <c r="C61" s="172">
        <v>209658</v>
      </c>
      <c r="D61" s="127"/>
    </row>
    <row r="62" spans="1:4" ht="24">
      <c r="A62" s="113" t="s">
        <v>105</v>
      </c>
      <c r="B62" s="104" t="s">
        <v>8</v>
      </c>
      <c r="C62" s="172">
        <v>20639</v>
      </c>
      <c r="D62" s="127"/>
    </row>
    <row r="63" spans="1:4">
      <c r="A63" s="113" t="s">
        <v>106</v>
      </c>
      <c r="B63" s="104" t="s">
        <v>128</v>
      </c>
      <c r="C63" s="172">
        <v>11110</v>
      </c>
      <c r="D63" s="127"/>
    </row>
    <row r="64" spans="1:4">
      <c r="A64" s="113" t="s">
        <v>107</v>
      </c>
      <c r="B64" s="104" t="s">
        <v>128</v>
      </c>
      <c r="C64" s="172">
        <v>36950</v>
      </c>
      <c r="D64" s="127"/>
    </row>
    <row r="65" spans="1:4" ht="13.5">
      <c r="A65" s="113" t="s">
        <v>108</v>
      </c>
      <c r="B65" s="104" t="s">
        <v>207</v>
      </c>
      <c r="C65" s="173">
        <v>771001</v>
      </c>
      <c r="D65" s="127"/>
    </row>
    <row r="66" spans="1:4">
      <c r="A66" s="113" t="s">
        <v>109</v>
      </c>
      <c r="B66" s="104" t="s">
        <v>2</v>
      </c>
      <c r="C66" s="172">
        <v>36333</v>
      </c>
      <c r="D66" s="127"/>
    </row>
    <row r="67" spans="1:4">
      <c r="A67" s="113" t="s">
        <v>110</v>
      </c>
      <c r="B67" s="104" t="s">
        <v>2</v>
      </c>
      <c r="C67" s="172">
        <v>81282</v>
      </c>
      <c r="D67" s="127"/>
    </row>
    <row r="68" spans="1:4">
      <c r="A68" s="113"/>
      <c r="B68" s="104"/>
      <c r="C68" s="170"/>
      <c r="D68" s="127"/>
    </row>
    <row r="69" spans="1:4">
      <c r="A69" s="110" t="s">
        <v>111</v>
      </c>
      <c r="B69" s="104"/>
      <c r="C69" s="170"/>
      <c r="D69" s="127"/>
    </row>
    <row r="70" spans="1:4" ht="24">
      <c r="A70" s="113" t="s">
        <v>112</v>
      </c>
      <c r="B70" s="104" t="s">
        <v>2</v>
      </c>
      <c r="C70" s="170">
        <v>36600</v>
      </c>
      <c r="D70" s="127"/>
    </row>
    <row r="71" spans="1:4">
      <c r="A71" s="113"/>
      <c r="B71" s="104"/>
      <c r="C71" s="170"/>
      <c r="D71" s="127"/>
    </row>
    <row r="72" spans="1:4" ht="24">
      <c r="A72" s="110" t="s">
        <v>45</v>
      </c>
      <c r="B72" s="104"/>
      <c r="C72" s="170"/>
      <c r="D72" s="127"/>
    </row>
    <row r="73" spans="1:4">
      <c r="A73" s="113" t="s">
        <v>113</v>
      </c>
      <c r="B73" s="104" t="s">
        <v>2</v>
      </c>
      <c r="C73" s="170">
        <v>117039</v>
      </c>
      <c r="D73" s="127"/>
    </row>
    <row r="74" spans="1:4">
      <c r="A74" s="113" t="s">
        <v>114</v>
      </c>
      <c r="B74" s="104" t="s">
        <v>2</v>
      </c>
      <c r="C74" s="172">
        <v>313112</v>
      </c>
      <c r="D74" s="127"/>
    </row>
    <row r="75" spans="1:4">
      <c r="A75" s="113" t="s">
        <v>115</v>
      </c>
      <c r="B75" s="104" t="s">
        <v>2</v>
      </c>
      <c r="C75" s="173">
        <v>188854</v>
      </c>
      <c r="D75" s="127"/>
    </row>
    <row r="76" spans="1:4">
      <c r="A76" s="113" t="s">
        <v>116</v>
      </c>
      <c r="B76" s="104" t="s">
        <v>2</v>
      </c>
      <c r="C76" s="172">
        <v>63208</v>
      </c>
      <c r="D76" s="127"/>
    </row>
    <row r="77" spans="1:4">
      <c r="A77" s="113" t="s">
        <v>117</v>
      </c>
      <c r="B77" s="104" t="s">
        <v>2</v>
      </c>
      <c r="C77" s="172">
        <v>162598</v>
      </c>
      <c r="D77" s="127"/>
    </row>
    <row r="78" spans="1:4">
      <c r="A78" s="113" t="s">
        <v>190</v>
      </c>
      <c r="B78" s="104" t="s">
        <v>2</v>
      </c>
      <c r="C78" s="172">
        <v>24288</v>
      </c>
      <c r="D78" s="127"/>
    </row>
    <row r="79" spans="1:4">
      <c r="A79" s="113"/>
      <c r="B79" s="104"/>
      <c r="C79" s="170"/>
      <c r="D79" s="127"/>
    </row>
    <row r="80" spans="1:4">
      <c r="A80" s="110" t="s">
        <v>46</v>
      </c>
      <c r="B80" s="104"/>
      <c r="C80" s="170"/>
      <c r="D80" s="127"/>
    </row>
    <row r="81" spans="1:8">
      <c r="A81" s="113" t="s">
        <v>217</v>
      </c>
      <c r="B81" s="104" t="s">
        <v>2</v>
      </c>
      <c r="C81" s="172">
        <v>1075</v>
      </c>
      <c r="D81" s="149"/>
    </row>
    <row r="82" spans="1:8">
      <c r="A82" s="113" t="s">
        <v>118</v>
      </c>
      <c r="B82" s="104" t="s">
        <v>2</v>
      </c>
      <c r="C82" s="172">
        <v>14376</v>
      </c>
      <c r="D82" s="127"/>
    </row>
    <row r="83" spans="1:8">
      <c r="A83" s="113" t="s">
        <v>119</v>
      </c>
      <c r="B83" s="104" t="s">
        <v>2</v>
      </c>
      <c r="C83" s="172">
        <v>60211</v>
      </c>
      <c r="D83" s="127"/>
    </row>
    <row r="84" spans="1:8">
      <c r="A84" s="113" t="s">
        <v>120</v>
      </c>
      <c r="B84" s="104" t="s">
        <v>2</v>
      </c>
      <c r="C84" s="172">
        <v>3042</v>
      </c>
      <c r="D84" s="127"/>
    </row>
    <row r="85" spans="1:8">
      <c r="A85" s="113" t="s">
        <v>218</v>
      </c>
      <c r="B85" s="154" t="s">
        <v>2</v>
      </c>
      <c r="C85" s="172">
        <v>4018</v>
      </c>
      <c r="D85" s="150"/>
    </row>
    <row r="86" spans="1:8" ht="24">
      <c r="A86" s="113" t="s">
        <v>219</v>
      </c>
      <c r="B86" s="154" t="s">
        <v>2</v>
      </c>
      <c r="C86" s="172">
        <v>4920</v>
      </c>
      <c r="D86" s="150"/>
    </row>
    <row r="87" spans="1:8">
      <c r="A87" s="113"/>
      <c r="B87" s="104"/>
      <c r="C87" s="170"/>
      <c r="D87" s="127"/>
    </row>
    <row r="88" spans="1:8" ht="24">
      <c r="A88" s="110" t="s">
        <v>47</v>
      </c>
      <c r="B88" s="109"/>
      <c r="C88" s="170"/>
      <c r="D88" s="127"/>
    </row>
    <row r="89" spans="1:8">
      <c r="A89" s="113" t="s">
        <v>121</v>
      </c>
      <c r="B89" s="104" t="s">
        <v>2</v>
      </c>
      <c r="C89" s="170">
        <v>2289</v>
      </c>
      <c r="D89" s="127"/>
    </row>
    <row r="90" spans="1:8">
      <c r="A90" s="113"/>
      <c r="B90" s="104"/>
      <c r="C90" s="170"/>
      <c r="D90" s="127"/>
    </row>
    <row r="91" spans="1:8">
      <c r="A91" s="110" t="s">
        <v>48</v>
      </c>
      <c r="B91" s="104"/>
      <c r="C91" s="170"/>
      <c r="D91" s="127"/>
    </row>
    <row r="92" spans="1:8" ht="24">
      <c r="A92" s="113" t="s">
        <v>122</v>
      </c>
      <c r="B92" s="104" t="s">
        <v>128</v>
      </c>
      <c r="C92" s="173">
        <v>8457</v>
      </c>
      <c r="D92" s="127"/>
    </row>
    <row r="93" spans="1:8">
      <c r="A93" s="113" t="s">
        <v>220</v>
      </c>
      <c r="B93" s="104" t="s">
        <v>129</v>
      </c>
      <c r="C93" s="174">
        <v>13160</v>
      </c>
      <c r="D93" s="150"/>
      <c r="E93" s="31"/>
      <c r="F93" s="31"/>
      <c r="G93" s="31"/>
      <c r="H93" s="31"/>
    </row>
    <row r="94" spans="1:8" ht="15">
      <c r="A94" s="113" t="s">
        <v>123</v>
      </c>
      <c r="B94" s="104" t="s">
        <v>128</v>
      </c>
      <c r="C94" s="172">
        <v>42625</v>
      </c>
      <c r="D94" s="161"/>
      <c r="E94" s="31"/>
      <c r="F94" s="31"/>
      <c r="G94" s="31"/>
      <c r="H94" s="31"/>
    </row>
    <row r="95" spans="1:8">
      <c r="A95" s="113" t="s">
        <v>124</v>
      </c>
      <c r="B95" s="104" t="s">
        <v>2</v>
      </c>
      <c r="C95" s="175">
        <v>2584</v>
      </c>
      <c r="D95" s="162"/>
      <c r="E95" s="31"/>
      <c r="F95" s="31"/>
      <c r="G95" s="31"/>
      <c r="H95" s="31"/>
    </row>
    <row r="96" spans="1:8">
      <c r="A96" s="113" t="s">
        <v>125</v>
      </c>
      <c r="B96" s="104" t="s">
        <v>129</v>
      </c>
      <c r="C96" s="170">
        <v>28786</v>
      </c>
      <c r="D96" s="163"/>
      <c r="E96" s="31"/>
      <c r="F96" s="31"/>
      <c r="G96" s="31"/>
      <c r="H96" s="31"/>
    </row>
    <row r="97" spans="1:8">
      <c r="A97" s="113" t="s">
        <v>221</v>
      </c>
      <c r="B97" s="164" t="s">
        <v>2</v>
      </c>
      <c r="C97" s="172">
        <v>6364</v>
      </c>
      <c r="D97" s="150"/>
      <c r="E97" s="31"/>
      <c r="F97" s="31"/>
      <c r="G97" s="31"/>
      <c r="H97" s="31"/>
    </row>
    <row r="98" spans="1:8" ht="24">
      <c r="A98" s="113" t="s">
        <v>222</v>
      </c>
      <c r="B98" s="164" t="s">
        <v>2</v>
      </c>
      <c r="C98" s="172">
        <v>4895</v>
      </c>
      <c r="D98" s="150"/>
      <c r="E98" s="31"/>
      <c r="F98" s="31"/>
      <c r="G98" s="31"/>
      <c r="H98" s="31"/>
    </row>
    <row r="99" spans="1:8">
      <c r="A99" s="113" t="s">
        <v>191</v>
      </c>
      <c r="B99" s="104" t="s">
        <v>2</v>
      </c>
      <c r="C99" s="172">
        <v>2171</v>
      </c>
      <c r="D99" s="127"/>
      <c r="E99" s="31"/>
      <c r="F99" s="31"/>
      <c r="G99" s="31"/>
      <c r="H99" s="31"/>
    </row>
    <row r="100" spans="1:8" ht="24">
      <c r="A100" s="113" t="s">
        <v>126</v>
      </c>
      <c r="B100" s="104" t="s">
        <v>2</v>
      </c>
      <c r="C100" s="172">
        <v>496</v>
      </c>
      <c r="D100" s="127"/>
    </row>
    <row r="101" spans="1:8">
      <c r="A101" s="115"/>
      <c r="B101" s="104"/>
      <c r="C101" s="170"/>
      <c r="D101" s="127"/>
    </row>
    <row r="102" spans="1:8" ht="24">
      <c r="A102" s="106" t="s">
        <v>49</v>
      </c>
      <c r="B102" s="104"/>
      <c r="C102" s="170"/>
      <c r="D102" s="127"/>
    </row>
    <row r="103" spans="1:8">
      <c r="A103" s="103" t="s">
        <v>192</v>
      </c>
      <c r="B103" s="104" t="s">
        <v>2</v>
      </c>
      <c r="C103" s="172">
        <v>115241</v>
      </c>
      <c r="D103" s="127"/>
    </row>
    <row r="104" spans="1:8">
      <c r="A104" s="103" t="s">
        <v>130</v>
      </c>
      <c r="B104" s="104" t="s">
        <v>8</v>
      </c>
      <c r="C104" s="172">
        <v>154350</v>
      </c>
      <c r="D104" s="127"/>
    </row>
    <row r="105" spans="1:8" ht="36">
      <c r="A105" s="103" t="s">
        <v>210</v>
      </c>
      <c r="B105" s="104" t="s">
        <v>2</v>
      </c>
      <c r="C105" s="172">
        <v>82472</v>
      </c>
      <c r="D105" s="127"/>
    </row>
    <row r="106" spans="1:8">
      <c r="A106" s="103" t="s">
        <v>131</v>
      </c>
      <c r="B106" s="104" t="s">
        <v>2</v>
      </c>
      <c r="C106" s="172">
        <v>552059</v>
      </c>
      <c r="D106" s="127"/>
    </row>
    <row r="107" spans="1:8">
      <c r="A107" s="103" t="s">
        <v>132</v>
      </c>
      <c r="B107" s="104" t="s">
        <v>2</v>
      </c>
      <c r="C107" s="172">
        <v>241462</v>
      </c>
      <c r="D107" s="127"/>
    </row>
    <row r="108" spans="1:8" ht="24">
      <c r="A108" s="103" t="s">
        <v>193</v>
      </c>
      <c r="B108" s="104" t="s">
        <v>2</v>
      </c>
      <c r="C108" s="170">
        <v>7299</v>
      </c>
      <c r="D108" s="127"/>
    </row>
    <row r="109" spans="1:8">
      <c r="A109" s="103"/>
      <c r="B109" s="104"/>
      <c r="C109" s="170"/>
      <c r="D109" s="127"/>
    </row>
    <row r="110" spans="1:8">
      <c r="A110" s="106" t="s">
        <v>50</v>
      </c>
      <c r="B110" s="109"/>
      <c r="C110" s="170"/>
      <c r="D110" s="127"/>
    </row>
    <row r="111" spans="1:8">
      <c r="A111" s="103" t="s">
        <v>133</v>
      </c>
      <c r="B111" s="104" t="s">
        <v>2</v>
      </c>
      <c r="C111" s="175">
        <v>837</v>
      </c>
      <c r="D111" s="127"/>
    </row>
    <row r="112" spans="1:8">
      <c r="A112" s="103" t="s">
        <v>134</v>
      </c>
      <c r="B112" s="104" t="s">
        <v>2</v>
      </c>
      <c r="C112" s="170">
        <v>2850</v>
      </c>
      <c r="D112" s="127"/>
    </row>
    <row r="113" spans="1:6">
      <c r="A113" s="103" t="s">
        <v>135</v>
      </c>
      <c r="B113" s="104" t="s">
        <v>2</v>
      </c>
      <c r="C113" s="172">
        <v>250845</v>
      </c>
      <c r="D113" s="127"/>
    </row>
    <row r="114" spans="1:6">
      <c r="A114" s="103" t="s">
        <v>136</v>
      </c>
      <c r="B114" s="104" t="s">
        <v>2</v>
      </c>
      <c r="C114" s="172">
        <v>3425</v>
      </c>
      <c r="D114" s="127"/>
    </row>
    <row r="115" spans="1:6">
      <c r="A115" s="103"/>
      <c r="B115" s="104"/>
      <c r="C115" s="170"/>
      <c r="D115" s="127"/>
    </row>
    <row r="116" spans="1:6" ht="24">
      <c r="A116" s="106" t="s">
        <v>51</v>
      </c>
      <c r="B116" s="109"/>
      <c r="C116" s="170"/>
      <c r="D116" s="127"/>
    </row>
    <row r="117" spans="1:6" ht="36">
      <c r="A117" s="103" t="s">
        <v>137</v>
      </c>
      <c r="B117" s="104" t="s">
        <v>2</v>
      </c>
      <c r="C117" s="170">
        <v>18021</v>
      </c>
      <c r="D117" s="127"/>
    </row>
    <row r="118" spans="1:6">
      <c r="A118" s="103" t="s">
        <v>138</v>
      </c>
      <c r="B118" s="104" t="s">
        <v>128</v>
      </c>
      <c r="C118" s="172">
        <v>20758</v>
      </c>
      <c r="D118" s="127"/>
    </row>
    <row r="119" spans="1:6">
      <c r="A119" s="103" t="s">
        <v>139</v>
      </c>
      <c r="B119" s="104" t="s">
        <v>128</v>
      </c>
      <c r="C119" s="172">
        <v>3080</v>
      </c>
      <c r="D119" s="127"/>
    </row>
    <row r="120" spans="1:6">
      <c r="A120" s="103" t="s">
        <v>141</v>
      </c>
      <c r="B120" s="104" t="s">
        <v>140</v>
      </c>
      <c r="C120" s="172">
        <v>124</v>
      </c>
      <c r="D120" s="127"/>
    </row>
    <row r="121" spans="1:6">
      <c r="A121" s="103" t="s">
        <v>142</v>
      </c>
      <c r="B121" s="104" t="s">
        <v>2</v>
      </c>
      <c r="C121" s="170">
        <v>290</v>
      </c>
      <c r="D121" s="127"/>
    </row>
    <row r="122" spans="1:6">
      <c r="A122" s="103" t="s">
        <v>143</v>
      </c>
      <c r="B122" s="104" t="s">
        <v>2</v>
      </c>
      <c r="C122" s="172">
        <v>49817</v>
      </c>
      <c r="D122" s="127"/>
    </row>
    <row r="123" spans="1:6" s="152" customFormat="1" ht="24">
      <c r="A123" s="113" t="s">
        <v>223</v>
      </c>
      <c r="B123" s="154" t="s">
        <v>2</v>
      </c>
      <c r="C123" s="172">
        <v>3256</v>
      </c>
      <c r="D123" s="151"/>
      <c r="F123" s="158"/>
    </row>
    <row r="124" spans="1:6">
      <c r="A124" s="103" t="s">
        <v>144</v>
      </c>
      <c r="B124" s="104" t="s">
        <v>2</v>
      </c>
      <c r="C124" s="172">
        <v>5164</v>
      </c>
      <c r="D124" s="127"/>
    </row>
    <row r="125" spans="1:6">
      <c r="A125" s="103" t="s">
        <v>145</v>
      </c>
      <c r="B125" s="104" t="s">
        <v>2</v>
      </c>
      <c r="C125" s="170">
        <v>9094</v>
      </c>
      <c r="D125" s="127"/>
    </row>
    <row r="126" spans="1:6">
      <c r="A126" s="103" t="s">
        <v>146</v>
      </c>
      <c r="B126" s="104" t="s">
        <v>2</v>
      </c>
      <c r="C126" s="172">
        <v>5490</v>
      </c>
      <c r="D126" s="127"/>
    </row>
    <row r="127" spans="1:6">
      <c r="A127" s="103" t="s">
        <v>147</v>
      </c>
      <c r="B127" s="104" t="s">
        <v>2</v>
      </c>
      <c r="C127" s="172">
        <v>896</v>
      </c>
      <c r="D127" s="127"/>
    </row>
    <row r="128" spans="1:6">
      <c r="A128" s="103"/>
      <c r="B128" s="104"/>
      <c r="C128" s="170"/>
      <c r="D128" s="127"/>
    </row>
    <row r="129" spans="1:6" ht="24">
      <c r="A129" s="106" t="s">
        <v>52</v>
      </c>
      <c r="B129" s="109"/>
      <c r="C129" s="170"/>
      <c r="D129" s="127"/>
    </row>
    <row r="130" spans="1:6">
      <c r="A130" s="103" t="s">
        <v>148</v>
      </c>
      <c r="B130" s="104" t="s">
        <v>128</v>
      </c>
      <c r="C130" s="172">
        <v>19166</v>
      </c>
      <c r="D130" s="127"/>
    </row>
    <row r="131" spans="1:6" s="152" customFormat="1">
      <c r="A131" s="102" t="s">
        <v>224</v>
      </c>
      <c r="B131" s="104" t="s">
        <v>128</v>
      </c>
      <c r="C131" s="172">
        <v>184720</v>
      </c>
      <c r="D131" s="149"/>
    </row>
    <row r="132" spans="1:6">
      <c r="A132" s="102" t="s">
        <v>194</v>
      </c>
      <c r="B132" s="104" t="s">
        <v>128</v>
      </c>
      <c r="C132" s="172">
        <v>2418</v>
      </c>
      <c r="D132" s="127"/>
    </row>
    <row r="133" spans="1:6">
      <c r="A133" s="103"/>
      <c r="B133" s="104"/>
      <c r="C133" s="170"/>
      <c r="D133" s="127"/>
    </row>
    <row r="134" spans="1:6">
      <c r="A134" s="106" t="s">
        <v>53</v>
      </c>
      <c r="B134" s="104"/>
      <c r="C134" s="170"/>
      <c r="D134" s="127"/>
    </row>
    <row r="135" spans="1:6">
      <c r="A135" s="103" t="s">
        <v>195</v>
      </c>
      <c r="B135" s="104" t="s">
        <v>128</v>
      </c>
      <c r="C135" s="172">
        <v>15434</v>
      </c>
      <c r="D135" s="127"/>
    </row>
    <row r="136" spans="1:6">
      <c r="A136" s="103" t="s">
        <v>149</v>
      </c>
      <c r="B136" s="104" t="s">
        <v>2</v>
      </c>
      <c r="C136" s="172">
        <v>796</v>
      </c>
      <c r="D136" s="127"/>
    </row>
    <row r="137" spans="1:6">
      <c r="A137" s="103" t="s">
        <v>150</v>
      </c>
      <c r="B137" s="104" t="s">
        <v>2</v>
      </c>
      <c r="C137" s="175">
        <v>200</v>
      </c>
      <c r="D137" s="127"/>
    </row>
    <row r="138" spans="1:6" s="153" customFormat="1">
      <c r="A138" s="102" t="s">
        <v>225</v>
      </c>
      <c r="B138" s="164" t="s">
        <v>2</v>
      </c>
      <c r="C138" s="176">
        <v>447</v>
      </c>
      <c r="D138" s="151"/>
      <c r="E138" s="150"/>
      <c r="F138" s="150"/>
    </row>
    <row r="139" spans="1:6">
      <c r="A139" s="103" t="s">
        <v>196</v>
      </c>
      <c r="B139" s="104" t="s">
        <v>2</v>
      </c>
      <c r="C139" s="172">
        <v>528</v>
      </c>
      <c r="D139" s="127"/>
    </row>
    <row r="140" spans="1:6">
      <c r="A140" s="103"/>
      <c r="B140" s="104"/>
      <c r="C140" s="170"/>
      <c r="D140" s="127"/>
    </row>
    <row r="141" spans="1:6">
      <c r="A141" s="106" t="s">
        <v>54</v>
      </c>
      <c r="B141" s="104"/>
      <c r="C141" s="170"/>
      <c r="D141" s="127"/>
    </row>
    <row r="142" spans="1:6">
      <c r="A142" s="102" t="s">
        <v>151</v>
      </c>
      <c r="B142" s="116" t="s">
        <v>128</v>
      </c>
      <c r="C142" s="173">
        <v>582600</v>
      </c>
      <c r="D142" s="127"/>
    </row>
    <row r="143" spans="1:6">
      <c r="A143" s="102" t="s">
        <v>226</v>
      </c>
      <c r="B143" s="154" t="s">
        <v>2</v>
      </c>
      <c r="C143" s="173">
        <v>1457</v>
      </c>
      <c r="D143" s="151"/>
    </row>
    <row r="144" spans="1:6">
      <c r="A144" s="103" t="s">
        <v>153</v>
      </c>
      <c r="B144" s="104" t="s">
        <v>2</v>
      </c>
      <c r="C144" s="170">
        <v>1970</v>
      </c>
      <c r="D144" s="127"/>
    </row>
    <row r="145" spans="1:4" ht="24">
      <c r="A145" s="103" t="s">
        <v>152</v>
      </c>
      <c r="B145" s="104" t="s">
        <v>2</v>
      </c>
      <c r="C145" s="175">
        <v>954</v>
      </c>
      <c r="D145" s="127"/>
    </row>
    <row r="146" spans="1:4" ht="24">
      <c r="A146" s="103" t="s">
        <v>154</v>
      </c>
      <c r="B146" s="104" t="s">
        <v>2</v>
      </c>
      <c r="C146" s="175">
        <v>201</v>
      </c>
      <c r="D146" s="127"/>
    </row>
    <row r="147" spans="1:4">
      <c r="A147" s="102" t="s">
        <v>155</v>
      </c>
      <c r="B147" s="104" t="s">
        <v>128</v>
      </c>
      <c r="C147" s="175">
        <v>784</v>
      </c>
      <c r="D147" s="127"/>
    </row>
    <row r="148" spans="1:4">
      <c r="A148" s="103"/>
      <c r="B148" s="104"/>
      <c r="C148" s="170"/>
      <c r="D148" s="127"/>
    </row>
    <row r="149" spans="1:4" ht="24">
      <c r="A149" s="106" t="s">
        <v>55</v>
      </c>
      <c r="B149" s="109"/>
      <c r="C149" s="170"/>
      <c r="D149" s="127"/>
    </row>
    <row r="150" spans="1:4">
      <c r="A150" s="102" t="s">
        <v>157</v>
      </c>
      <c r="B150" s="104" t="s">
        <v>2</v>
      </c>
      <c r="C150" s="175">
        <v>1488</v>
      </c>
      <c r="D150" s="127"/>
    </row>
    <row r="151" spans="1:4" ht="24">
      <c r="A151" s="103" t="s">
        <v>175</v>
      </c>
      <c r="B151" s="104" t="s">
        <v>2</v>
      </c>
      <c r="C151" s="170">
        <v>391</v>
      </c>
      <c r="D151" s="127"/>
    </row>
    <row r="152" spans="1:4">
      <c r="A152" s="102" t="s">
        <v>156</v>
      </c>
      <c r="B152" s="104" t="s">
        <v>2</v>
      </c>
      <c r="C152" s="175">
        <v>224</v>
      </c>
      <c r="D152" s="127"/>
    </row>
    <row r="153" spans="1:4">
      <c r="A153" s="103"/>
      <c r="B153" s="104"/>
      <c r="C153" s="170"/>
      <c r="D153" s="127"/>
    </row>
    <row r="154" spans="1:4">
      <c r="A154" s="106" t="s">
        <v>56</v>
      </c>
      <c r="B154" s="104"/>
      <c r="C154" s="170"/>
      <c r="D154" s="127"/>
    </row>
    <row r="155" spans="1:4">
      <c r="A155" s="102" t="s">
        <v>159</v>
      </c>
      <c r="B155" s="104" t="s">
        <v>140</v>
      </c>
      <c r="C155" s="175">
        <v>62</v>
      </c>
      <c r="D155" s="127"/>
    </row>
    <row r="156" spans="1:4" ht="24">
      <c r="A156" s="103" t="s">
        <v>158</v>
      </c>
      <c r="B156" s="104" t="s">
        <v>140</v>
      </c>
      <c r="C156" s="175">
        <v>77</v>
      </c>
      <c r="D156" s="127"/>
    </row>
    <row r="157" spans="1:4">
      <c r="A157" s="103"/>
      <c r="B157" s="104"/>
      <c r="C157" s="170"/>
      <c r="D157" s="127"/>
    </row>
    <row r="158" spans="1:4">
      <c r="A158" s="106" t="s">
        <v>57</v>
      </c>
      <c r="B158" s="109"/>
      <c r="C158" s="170"/>
      <c r="D158" s="127"/>
    </row>
    <row r="159" spans="1:4">
      <c r="A159" s="103" t="s">
        <v>160</v>
      </c>
      <c r="B159" s="104" t="s">
        <v>128</v>
      </c>
      <c r="C159" s="175">
        <v>255334</v>
      </c>
      <c r="D159" s="127"/>
    </row>
    <row r="160" spans="1:4">
      <c r="A160" s="102" t="s">
        <v>227</v>
      </c>
      <c r="B160" s="154" t="s">
        <v>213</v>
      </c>
      <c r="C160" s="175">
        <v>88337</v>
      </c>
      <c r="D160" s="151"/>
    </row>
    <row r="161" spans="1:4">
      <c r="A161" s="103" t="s">
        <v>161</v>
      </c>
      <c r="B161" s="104" t="s">
        <v>128</v>
      </c>
      <c r="C161" s="175">
        <v>236876</v>
      </c>
      <c r="D161" s="127"/>
    </row>
    <row r="162" spans="1:4">
      <c r="A162" s="103" t="s">
        <v>162</v>
      </c>
      <c r="B162" s="104" t="s">
        <v>128</v>
      </c>
      <c r="C162" s="175">
        <v>136057</v>
      </c>
      <c r="D162" s="127"/>
    </row>
    <row r="163" spans="1:4">
      <c r="A163" s="165" t="s">
        <v>228</v>
      </c>
      <c r="B163" s="154" t="s">
        <v>213</v>
      </c>
      <c r="C163" s="175">
        <v>1096644</v>
      </c>
      <c r="D163" s="151"/>
    </row>
    <row r="164" spans="1:4" ht="24">
      <c r="A164" s="103" t="s">
        <v>164</v>
      </c>
      <c r="B164" s="104" t="s">
        <v>128</v>
      </c>
      <c r="C164" s="175">
        <v>735894</v>
      </c>
      <c r="D164" s="127"/>
    </row>
    <row r="165" spans="1:4">
      <c r="A165" s="103" t="s">
        <v>163</v>
      </c>
      <c r="B165" s="104" t="s">
        <v>128</v>
      </c>
      <c r="C165" s="175">
        <v>162772</v>
      </c>
      <c r="D165" s="127"/>
    </row>
    <row r="166" spans="1:4">
      <c r="A166" s="103" t="s">
        <v>165</v>
      </c>
      <c r="B166" s="104" t="s">
        <v>128</v>
      </c>
      <c r="C166" s="175">
        <v>159094</v>
      </c>
      <c r="D166" s="127"/>
    </row>
    <row r="167" spans="1:4">
      <c r="A167" s="103" t="s">
        <v>209</v>
      </c>
      <c r="B167" s="104" t="s">
        <v>2</v>
      </c>
      <c r="C167" s="175">
        <v>227</v>
      </c>
      <c r="D167" s="127"/>
    </row>
    <row r="168" spans="1:4">
      <c r="A168" s="103"/>
      <c r="B168" s="104"/>
      <c r="C168" s="170"/>
      <c r="D168" s="127"/>
    </row>
    <row r="169" spans="1:4">
      <c r="A169" s="106" t="s">
        <v>58</v>
      </c>
      <c r="B169" s="109"/>
      <c r="C169" s="170"/>
      <c r="D169" s="127"/>
    </row>
    <row r="170" spans="1:4">
      <c r="A170" s="102" t="s">
        <v>166</v>
      </c>
      <c r="B170" s="104" t="s">
        <v>128</v>
      </c>
      <c r="C170" s="175">
        <v>8439</v>
      </c>
      <c r="D170" s="127"/>
    </row>
    <row r="171" spans="1:4">
      <c r="A171" s="103"/>
      <c r="B171" s="104"/>
      <c r="C171" s="170"/>
      <c r="D171" s="127"/>
    </row>
    <row r="172" spans="1:4" ht="21.75" customHeight="1">
      <c r="A172" s="111" t="s">
        <v>59</v>
      </c>
      <c r="B172" s="117"/>
      <c r="C172" s="170"/>
      <c r="D172" s="127"/>
    </row>
    <row r="173" spans="1:4" ht="24">
      <c r="A173" s="103" t="s">
        <v>197</v>
      </c>
      <c r="B173" s="104" t="s">
        <v>140</v>
      </c>
      <c r="C173" s="173">
        <v>107</v>
      </c>
      <c r="D173" s="127"/>
    </row>
    <row r="174" spans="1:4" ht="24">
      <c r="A174" s="103" t="s">
        <v>167</v>
      </c>
      <c r="B174" s="104" t="s">
        <v>140</v>
      </c>
      <c r="C174" s="175">
        <v>384</v>
      </c>
      <c r="D174" s="127"/>
    </row>
    <row r="175" spans="1:4">
      <c r="A175" s="103" t="s">
        <v>168</v>
      </c>
      <c r="B175" s="104" t="s">
        <v>140</v>
      </c>
      <c r="C175" s="175">
        <v>30</v>
      </c>
      <c r="D175" s="127"/>
    </row>
    <row r="176" spans="1:4" ht="24">
      <c r="A176" s="103" t="s">
        <v>169</v>
      </c>
      <c r="B176" s="104" t="s">
        <v>140</v>
      </c>
      <c r="C176" s="175">
        <v>463</v>
      </c>
      <c r="D176" s="127"/>
    </row>
    <row r="177" spans="1:6" s="156" customFormat="1" ht="24">
      <c r="A177" s="165" t="s">
        <v>229</v>
      </c>
      <c r="B177" s="164" t="s">
        <v>214</v>
      </c>
      <c r="C177" s="175">
        <v>124</v>
      </c>
      <c r="D177" s="151"/>
      <c r="E177" s="155"/>
      <c r="F177" s="155"/>
    </row>
    <row r="178" spans="1:6" ht="24">
      <c r="A178" s="103" t="s">
        <v>170</v>
      </c>
      <c r="B178" s="104" t="s">
        <v>140</v>
      </c>
      <c r="C178" s="175">
        <v>145</v>
      </c>
      <c r="D178" s="127"/>
    </row>
    <row r="179" spans="1:6">
      <c r="A179" s="102"/>
      <c r="B179" s="109"/>
      <c r="C179" s="170"/>
      <c r="D179" s="127"/>
    </row>
    <row r="180" spans="1:6">
      <c r="A180" s="106" t="s">
        <v>171</v>
      </c>
      <c r="B180" s="109"/>
      <c r="C180" s="170"/>
      <c r="D180" s="127"/>
    </row>
    <row r="181" spans="1:6">
      <c r="A181" s="102" t="s">
        <v>172</v>
      </c>
      <c r="B181" s="116" t="s">
        <v>9</v>
      </c>
      <c r="C181" s="172">
        <v>3560163</v>
      </c>
      <c r="D181" s="127"/>
    </row>
    <row r="182" spans="1:6">
      <c r="A182" s="102" t="s">
        <v>173</v>
      </c>
      <c r="B182" s="116" t="s">
        <v>9</v>
      </c>
      <c r="C182" s="172">
        <v>2261355</v>
      </c>
      <c r="D182" s="127"/>
    </row>
    <row r="183" spans="1:6">
      <c r="A183" s="102" t="s">
        <v>174</v>
      </c>
      <c r="B183" s="116" t="s">
        <v>9</v>
      </c>
      <c r="C183" s="172">
        <v>3393214</v>
      </c>
      <c r="D183" s="127"/>
    </row>
    <row r="184" spans="1:6">
      <c r="A184" s="165" t="s">
        <v>230</v>
      </c>
      <c r="B184" s="166" t="s">
        <v>9</v>
      </c>
      <c r="C184" s="172">
        <v>2686868</v>
      </c>
      <c r="D184" s="151"/>
      <c r="E184" s="155"/>
      <c r="F184" s="155"/>
    </row>
    <row r="185" spans="1:6">
      <c r="A185" s="102"/>
      <c r="B185" s="116"/>
      <c r="C185" s="170"/>
      <c r="D185" s="127"/>
    </row>
    <row r="186" spans="1:6" ht="24">
      <c r="A186" s="167" t="s">
        <v>231</v>
      </c>
      <c r="B186" s="157"/>
      <c r="C186" s="177"/>
      <c r="D186" s="150"/>
    </row>
    <row r="187" spans="1:6" ht="24">
      <c r="A187" s="168" t="s">
        <v>232</v>
      </c>
      <c r="B187" s="154" t="s">
        <v>2</v>
      </c>
      <c r="C187" s="173">
        <v>42983</v>
      </c>
      <c r="D187" s="150"/>
    </row>
    <row r="188" spans="1:6" ht="24">
      <c r="A188" s="168" t="s">
        <v>233</v>
      </c>
      <c r="B188" s="154" t="s">
        <v>2</v>
      </c>
      <c r="C188" s="170">
        <v>837</v>
      </c>
      <c r="D188" s="150"/>
    </row>
    <row r="189" spans="1:6" ht="36">
      <c r="A189" s="168" t="s">
        <v>234</v>
      </c>
      <c r="B189" s="154" t="s">
        <v>2</v>
      </c>
      <c r="C189" s="178">
        <v>1192</v>
      </c>
      <c r="D189" s="151"/>
      <c r="E189" s="155"/>
      <c r="F189" s="155"/>
    </row>
    <row r="190" spans="1:6" ht="24">
      <c r="A190" s="168" t="s">
        <v>235</v>
      </c>
      <c r="B190" s="154" t="s">
        <v>2</v>
      </c>
      <c r="C190" s="178">
        <v>3686</v>
      </c>
      <c r="D190" s="151"/>
      <c r="E190" s="155"/>
      <c r="F190" s="155"/>
    </row>
    <row r="191" spans="1:6">
      <c r="A191" s="85"/>
      <c r="B191" s="86"/>
      <c r="C191" s="128"/>
      <c r="D191" s="127"/>
    </row>
    <row r="192" spans="1:6">
      <c r="A192" s="85"/>
      <c r="B192" s="86"/>
      <c r="C192" s="128"/>
      <c r="D192" s="127"/>
    </row>
    <row r="193" spans="1:4">
      <c r="A193" s="85"/>
      <c r="B193" s="86"/>
      <c r="C193" s="128"/>
      <c r="D193" s="127"/>
    </row>
    <row r="194" spans="1:4">
      <c r="A194" s="85"/>
      <c r="B194" s="86"/>
      <c r="C194" s="128"/>
      <c r="D194" s="127"/>
    </row>
  </sheetData>
  <customSheetViews>
    <customSheetView guid="{A2007F61-8EFA-48C0-839A-EDED419C4042}" scale="130">
      <pane ySplit="3" topLeftCell="A19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P17"/>
  <sheetViews>
    <sheetView zoomScale="130" zoomScaleNormal="100" workbookViewId="0">
      <selection activeCell="L2" sqref="L2"/>
    </sheetView>
  </sheetViews>
  <sheetFormatPr defaultRowHeight="12"/>
  <cols>
    <col min="1" max="1" width="7.5703125" style="1" customWidth="1"/>
    <col min="2" max="2" width="36.28515625" style="1" customWidth="1"/>
    <col min="3" max="6" width="9.140625" style="1" customWidth="1"/>
    <col min="7" max="7" width="9.140625" style="4" customWidth="1"/>
    <col min="8" max="9" width="9.140625" style="1" customWidth="1"/>
    <col min="10" max="10" width="9.42578125" style="1" customWidth="1"/>
    <col min="11" max="12" width="8.7109375" style="1" customWidth="1"/>
    <col min="13" max="16384" width="9.140625" style="1"/>
  </cols>
  <sheetData>
    <row r="1" spans="1:16" ht="18" customHeight="1">
      <c r="A1" s="2" t="s">
        <v>203</v>
      </c>
    </row>
    <row r="2" spans="1:16" ht="12.75" thickBot="1">
      <c r="A2" s="11" t="s">
        <v>176</v>
      </c>
      <c r="G2" s="1"/>
      <c r="K2" s="23"/>
      <c r="L2" s="23" t="s">
        <v>23</v>
      </c>
    </row>
    <row r="3" spans="1:16" ht="21" customHeight="1" thickTop="1">
      <c r="A3" s="202"/>
      <c r="B3" s="203"/>
      <c r="C3" s="13">
        <v>2006</v>
      </c>
      <c r="D3" s="13">
        <v>2007</v>
      </c>
      <c r="E3" s="130">
        <v>2008</v>
      </c>
      <c r="F3" s="14">
        <v>2009</v>
      </c>
      <c r="G3" s="14">
        <v>2010</v>
      </c>
      <c r="H3" s="14">
        <v>2011</v>
      </c>
      <c r="I3" s="14">
        <v>2012</v>
      </c>
      <c r="J3" s="14">
        <v>2013</v>
      </c>
      <c r="K3" s="14">
        <v>2014</v>
      </c>
      <c r="L3" s="14">
        <v>2015</v>
      </c>
    </row>
    <row r="4" spans="1:16" ht="18" customHeight="1">
      <c r="A4" s="16" t="s">
        <v>24</v>
      </c>
      <c r="B4" s="17"/>
      <c r="C4" s="89">
        <v>2277896</v>
      </c>
      <c r="D4" s="89">
        <v>2631677</v>
      </c>
      <c r="E4" s="89">
        <v>3230722</v>
      </c>
      <c r="F4" s="89">
        <v>2901506</v>
      </c>
      <c r="G4" s="89">
        <v>3414962</v>
      </c>
      <c r="H4" s="89">
        <v>3863818</v>
      </c>
      <c r="I4" s="89" t="s">
        <v>18</v>
      </c>
      <c r="J4" s="41">
        <v>4901195</v>
      </c>
      <c r="K4" s="129">
        <v>5184797</v>
      </c>
      <c r="L4" s="129">
        <v>4874262</v>
      </c>
    </row>
    <row r="5" spans="1:16" ht="18" customHeight="1">
      <c r="A5" s="15" t="s">
        <v>4</v>
      </c>
      <c r="B5" s="90" t="s">
        <v>32</v>
      </c>
      <c r="C5" s="89">
        <v>122912</v>
      </c>
      <c r="D5" s="89">
        <v>127536</v>
      </c>
      <c r="E5" s="89">
        <v>160967</v>
      </c>
      <c r="F5" s="89">
        <v>118643</v>
      </c>
      <c r="G5" s="89">
        <v>152709</v>
      </c>
      <c r="H5" s="89">
        <v>189724</v>
      </c>
      <c r="I5" s="89">
        <v>227527</v>
      </c>
      <c r="J5" s="41">
        <v>237300</v>
      </c>
      <c r="K5" s="129">
        <v>240851</v>
      </c>
      <c r="L5" s="142">
        <v>257097</v>
      </c>
    </row>
    <row r="6" spans="1:16" ht="18" customHeight="1">
      <c r="A6" s="15" t="s">
        <v>0</v>
      </c>
      <c r="B6" s="90" t="s">
        <v>60</v>
      </c>
      <c r="C6" s="89">
        <v>1531474</v>
      </c>
      <c r="D6" s="89">
        <v>1896827</v>
      </c>
      <c r="E6" s="89">
        <v>2208191</v>
      </c>
      <c r="F6" s="89">
        <v>1904638</v>
      </c>
      <c r="G6" s="89">
        <v>2279174</v>
      </c>
      <c r="H6" s="89">
        <v>2536272</v>
      </c>
      <c r="I6" s="89" t="s">
        <v>19</v>
      </c>
      <c r="J6" s="41">
        <v>3602174</v>
      </c>
      <c r="K6" s="129">
        <v>3785845</v>
      </c>
      <c r="L6" s="129">
        <v>3518198</v>
      </c>
    </row>
    <row r="7" spans="1:16" ht="30" customHeight="1">
      <c r="A7" s="87" t="s">
        <v>1</v>
      </c>
      <c r="B7" s="84" t="s">
        <v>61</v>
      </c>
      <c r="C7" s="88">
        <v>582575</v>
      </c>
      <c r="D7" s="88">
        <v>558114</v>
      </c>
      <c r="E7" s="88">
        <v>812881</v>
      </c>
      <c r="F7" s="88">
        <v>857157</v>
      </c>
      <c r="G7" s="88">
        <v>931766</v>
      </c>
      <c r="H7" s="88">
        <v>1080988</v>
      </c>
      <c r="I7" s="88">
        <v>1030079</v>
      </c>
      <c r="J7" s="119">
        <v>1026445</v>
      </c>
      <c r="K7" s="123">
        <v>1124874</v>
      </c>
      <c r="L7" s="123">
        <v>1059378</v>
      </c>
      <c r="M7" s="4"/>
      <c r="N7" s="4"/>
      <c r="O7" s="4"/>
      <c r="P7" s="4"/>
    </row>
    <row r="8" spans="1:16" s="41" customFormat="1" ht="24">
      <c r="A8" s="87" t="s">
        <v>22</v>
      </c>
      <c r="B8" s="84" t="s">
        <v>177</v>
      </c>
      <c r="C8" s="88">
        <v>40934</v>
      </c>
      <c r="D8" s="88">
        <v>49200</v>
      </c>
      <c r="E8" s="88">
        <v>48682</v>
      </c>
      <c r="F8" s="88">
        <v>21067</v>
      </c>
      <c r="G8" s="88">
        <v>51313</v>
      </c>
      <c r="H8" s="88">
        <v>56833</v>
      </c>
      <c r="I8" s="88">
        <v>37977</v>
      </c>
      <c r="J8" s="119">
        <v>35276</v>
      </c>
      <c r="K8" s="133">
        <v>33227</v>
      </c>
      <c r="L8" s="143">
        <v>39589</v>
      </c>
      <c r="M8" s="43"/>
      <c r="N8" s="43"/>
      <c r="O8" s="43"/>
      <c r="P8" s="43"/>
    </row>
    <row r="9" spans="1:16">
      <c r="J9" s="4"/>
      <c r="K9" s="4"/>
      <c r="L9" s="4"/>
      <c r="M9" s="4"/>
      <c r="N9" s="4"/>
      <c r="O9" s="4"/>
      <c r="P9" s="4"/>
    </row>
    <row r="10" spans="1:16">
      <c r="A10" s="118" t="s">
        <v>208</v>
      </c>
      <c r="J10" s="4"/>
      <c r="K10" s="4"/>
      <c r="L10" s="4"/>
      <c r="M10" s="4"/>
      <c r="N10" s="4"/>
      <c r="O10" s="4"/>
      <c r="P10" s="4"/>
    </row>
    <row r="11" spans="1:16">
      <c r="A11" s="44" t="s">
        <v>178</v>
      </c>
      <c r="J11" s="4"/>
      <c r="K11" s="4"/>
      <c r="L11" s="4"/>
      <c r="M11" s="4"/>
      <c r="N11" s="4"/>
      <c r="O11" s="4"/>
      <c r="P11" s="4"/>
    </row>
    <row r="12" spans="1:16">
      <c r="J12" s="4"/>
      <c r="K12" s="4"/>
      <c r="L12" s="4"/>
      <c r="M12" s="4"/>
      <c r="N12" s="4"/>
      <c r="O12" s="4"/>
      <c r="P12" s="4"/>
    </row>
    <row r="13" spans="1:16">
      <c r="J13" s="4"/>
      <c r="K13" s="4"/>
      <c r="L13" s="4"/>
      <c r="M13" s="4"/>
      <c r="N13" s="4"/>
      <c r="O13" s="4"/>
      <c r="P13" s="4"/>
    </row>
    <row r="14" spans="1:16">
      <c r="J14" s="4"/>
      <c r="K14" s="4"/>
      <c r="L14" s="4"/>
      <c r="M14" s="4"/>
      <c r="N14" s="4"/>
      <c r="O14" s="4"/>
      <c r="P14" s="4"/>
    </row>
    <row r="15" spans="1:16">
      <c r="J15" s="4"/>
      <c r="K15" s="4"/>
      <c r="L15" s="4"/>
      <c r="M15" s="4"/>
      <c r="N15" s="4"/>
      <c r="O15" s="4"/>
      <c r="P15" s="4"/>
    </row>
    <row r="16" spans="1:16">
      <c r="J16" s="4"/>
      <c r="K16" s="4"/>
      <c r="L16" s="4"/>
      <c r="M16" s="4"/>
      <c r="N16" s="4"/>
      <c r="O16" s="4"/>
      <c r="P16" s="4"/>
    </row>
    <row r="17" spans="10:16">
      <c r="J17" s="4"/>
      <c r="K17" s="4"/>
      <c r="L17" s="4"/>
      <c r="M17" s="4"/>
      <c r="N17" s="4"/>
      <c r="O17" s="4"/>
      <c r="P17" s="4"/>
    </row>
  </sheetData>
  <customSheetViews>
    <customSheetView guid="{A2007F61-8EFA-48C0-839A-EDED419C4042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5" activePane="bottomLeft" state="frozen"/>
      <selection pane="bottomLeft" activeCell="E2" sqref="E2"/>
    </sheetView>
  </sheetViews>
  <sheetFormatPr defaultRowHeight="12"/>
  <cols>
    <col min="1" max="1" width="6" style="1" customWidth="1"/>
    <col min="2" max="2" width="46.42578125" style="1" customWidth="1"/>
    <col min="3" max="3" width="13.7109375" style="1" customWidth="1"/>
    <col min="4" max="4" width="11.5703125" style="1" customWidth="1"/>
    <col min="5" max="5" width="12.7109375" style="4" customWidth="1"/>
    <col min="6" max="8" width="9.140625" style="1"/>
    <col min="9" max="9" width="9.140625" style="4"/>
    <col min="10" max="16384" width="9.140625" style="1"/>
  </cols>
  <sheetData>
    <row r="1" spans="1:9" ht="18" customHeight="1">
      <c r="A1" s="33" t="s">
        <v>215</v>
      </c>
    </row>
    <row r="2" spans="1:9" ht="18" customHeight="1" thickBot="1">
      <c r="A2" s="11" t="s">
        <v>176</v>
      </c>
      <c r="E2" s="23" t="s">
        <v>23</v>
      </c>
    </row>
    <row r="3" spans="1:9" ht="21.75" customHeight="1" thickTop="1">
      <c r="A3" s="204"/>
      <c r="B3" s="205"/>
      <c r="C3" s="205" t="s">
        <v>179</v>
      </c>
      <c r="D3" s="205" t="s">
        <v>180</v>
      </c>
      <c r="E3" s="208"/>
      <c r="H3" s="4"/>
      <c r="I3" s="1"/>
    </row>
    <row r="4" spans="1:9" ht="21.75" customHeight="1">
      <c r="A4" s="206"/>
      <c r="B4" s="207"/>
      <c r="C4" s="207"/>
      <c r="D4" s="92" t="s">
        <v>181</v>
      </c>
      <c r="E4" s="25" t="s">
        <v>182</v>
      </c>
      <c r="H4" s="4"/>
      <c r="I4" s="1"/>
    </row>
    <row r="5" spans="1:9" ht="21" customHeight="1">
      <c r="A5" s="9"/>
      <c r="B5" s="183" t="s">
        <v>24</v>
      </c>
      <c r="C5" s="196">
        <v>100</v>
      </c>
      <c r="D5" s="182">
        <v>4874262</v>
      </c>
      <c r="E5" s="182">
        <v>1855743</v>
      </c>
      <c r="F5" s="125"/>
      <c r="G5" s="125"/>
      <c r="H5" s="4"/>
      <c r="I5" s="1"/>
    </row>
    <row r="6" spans="1:9" ht="11.1" customHeight="1">
      <c r="A6" s="9"/>
      <c r="B6" s="193"/>
      <c r="C6" s="185"/>
      <c r="D6" s="126"/>
      <c r="E6" s="186"/>
      <c r="F6" s="125"/>
      <c r="G6" s="125"/>
      <c r="H6" s="4"/>
      <c r="I6" s="1"/>
    </row>
    <row r="7" spans="1:9">
      <c r="A7" s="8" t="s">
        <v>4</v>
      </c>
      <c r="B7" s="194" t="s">
        <v>32</v>
      </c>
      <c r="C7" s="187">
        <v>5.3</v>
      </c>
      <c r="D7" s="126">
        <v>257097</v>
      </c>
      <c r="E7" s="126">
        <v>53599</v>
      </c>
      <c r="F7" s="125"/>
      <c r="G7" s="125"/>
      <c r="H7" s="4"/>
      <c r="I7" s="1"/>
    </row>
    <row r="8" spans="1:9">
      <c r="A8" s="10" t="s">
        <v>10</v>
      </c>
      <c r="B8" s="184" t="s">
        <v>33</v>
      </c>
      <c r="C8" s="188">
        <v>1.6</v>
      </c>
      <c r="D8" s="126">
        <v>74972</v>
      </c>
      <c r="E8" s="126">
        <v>11646</v>
      </c>
      <c r="F8" s="125"/>
      <c r="G8" s="125"/>
      <c r="H8" s="4"/>
      <c r="I8" s="1"/>
    </row>
    <row r="9" spans="1:9">
      <c r="A9" s="10" t="s">
        <v>11</v>
      </c>
      <c r="B9" s="184" t="s">
        <v>34</v>
      </c>
      <c r="C9" s="188">
        <v>3</v>
      </c>
      <c r="D9" s="126">
        <v>146610</v>
      </c>
      <c r="E9" s="126">
        <v>39869</v>
      </c>
      <c r="F9" s="125"/>
      <c r="G9" s="125"/>
      <c r="H9" s="4"/>
      <c r="I9" s="1"/>
    </row>
    <row r="10" spans="1:9">
      <c r="A10" s="10" t="s">
        <v>12</v>
      </c>
      <c r="B10" s="184" t="s">
        <v>35</v>
      </c>
      <c r="C10" s="188">
        <v>0.7</v>
      </c>
      <c r="D10" s="126">
        <v>35515</v>
      </c>
      <c r="E10" s="126">
        <v>2084</v>
      </c>
      <c r="F10" s="125"/>
      <c r="G10" s="125"/>
      <c r="H10" s="4"/>
      <c r="I10" s="1"/>
    </row>
    <row r="11" spans="1:9">
      <c r="A11" s="10"/>
      <c r="B11" s="195"/>
      <c r="C11" s="189"/>
      <c r="D11" s="126"/>
      <c r="E11" s="126"/>
      <c r="F11" s="125"/>
      <c r="G11" s="125"/>
      <c r="H11" s="4"/>
      <c r="I11" s="1"/>
    </row>
    <row r="12" spans="1:9">
      <c r="A12" s="8" t="s">
        <v>0</v>
      </c>
      <c r="B12" s="194" t="s">
        <v>60</v>
      </c>
      <c r="C12" s="187">
        <v>72.2</v>
      </c>
      <c r="D12" s="126">
        <v>3518198</v>
      </c>
      <c r="E12" s="126">
        <v>1561052</v>
      </c>
      <c r="F12" s="125"/>
      <c r="G12" s="125"/>
      <c r="H12" s="4"/>
      <c r="I12" s="1"/>
    </row>
    <row r="13" spans="1:9">
      <c r="A13" s="10">
        <v>10</v>
      </c>
      <c r="B13" s="184" t="s">
        <v>36</v>
      </c>
      <c r="C13" s="190">
        <v>16.2</v>
      </c>
      <c r="D13" s="126">
        <v>790118</v>
      </c>
      <c r="E13" s="126">
        <v>148223</v>
      </c>
      <c r="F13" s="125"/>
      <c r="G13" s="125"/>
      <c r="H13" s="4"/>
      <c r="I13" s="1"/>
    </row>
    <row r="14" spans="1:9">
      <c r="A14" s="10">
        <v>11</v>
      </c>
      <c r="B14" s="184" t="s">
        <v>37</v>
      </c>
      <c r="C14" s="190">
        <v>1.9</v>
      </c>
      <c r="D14" s="126">
        <v>92550</v>
      </c>
      <c r="E14" s="126">
        <v>8966</v>
      </c>
      <c r="F14" s="125"/>
      <c r="G14" s="125"/>
      <c r="H14" s="4"/>
      <c r="I14" s="1"/>
    </row>
    <row r="15" spans="1:9">
      <c r="A15" s="10">
        <v>12</v>
      </c>
      <c r="B15" s="184" t="s">
        <v>38</v>
      </c>
      <c r="C15" s="190">
        <v>0.4</v>
      </c>
      <c r="D15" s="126">
        <v>17519</v>
      </c>
      <c r="E15" s="126">
        <v>303</v>
      </c>
      <c r="F15" s="125"/>
      <c r="G15" s="125"/>
      <c r="H15" s="4"/>
      <c r="I15" s="1"/>
    </row>
    <row r="16" spans="1:9">
      <c r="A16" s="10">
        <v>13</v>
      </c>
      <c r="B16" s="184" t="s">
        <v>39</v>
      </c>
      <c r="C16" s="190">
        <v>0.6</v>
      </c>
      <c r="D16" s="126">
        <v>30756</v>
      </c>
      <c r="E16" s="126">
        <v>19803</v>
      </c>
      <c r="F16" s="125"/>
      <c r="G16" s="125"/>
      <c r="H16" s="4"/>
      <c r="I16" s="1"/>
    </row>
    <row r="17" spans="1:9">
      <c r="A17" s="10">
        <v>14</v>
      </c>
      <c r="B17" s="184" t="s">
        <v>40</v>
      </c>
      <c r="C17" s="190">
        <v>1.3</v>
      </c>
      <c r="D17" s="126">
        <v>63925</v>
      </c>
      <c r="E17" s="126">
        <v>48459</v>
      </c>
      <c r="F17" s="125"/>
      <c r="G17" s="125"/>
      <c r="H17" s="4"/>
      <c r="I17" s="1"/>
    </row>
    <row r="18" spans="1:9">
      <c r="A18" s="10">
        <v>15</v>
      </c>
      <c r="B18" s="184" t="s">
        <v>41</v>
      </c>
      <c r="C18" s="191">
        <v>2.2000000000000002</v>
      </c>
      <c r="D18" s="126">
        <v>107368</v>
      </c>
      <c r="E18" s="126">
        <v>100076</v>
      </c>
      <c r="F18" s="125"/>
      <c r="G18" s="125"/>
      <c r="H18" s="4"/>
      <c r="I18" s="1"/>
    </row>
    <row r="19" spans="1:9" ht="36">
      <c r="A19" s="10">
        <v>16</v>
      </c>
      <c r="B19" s="184" t="s">
        <v>42</v>
      </c>
      <c r="C19" s="190">
        <v>7.3</v>
      </c>
      <c r="D19" s="126">
        <v>358285</v>
      </c>
      <c r="E19" s="126">
        <v>251654</v>
      </c>
      <c r="F19" s="125"/>
      <c r="G19" s="125"/>
      <c r="H19" s="4"/>
      <c r="I19" s="1"/>
    </row>
    <row r="20" spans="1:9">
      <c r="A20" s="10">
        <v>17</v>
      </c>
      <c r="B20" s="184" t="s">
        <v>43</v>
      </c>
      <c r="C20" s="190">
        <v>2.4</v>
      </c>
      <c r="D20" s="126">
        <v>118115</v>
      </c>
      <c r="E20" s="126">
        <v>89475</v>
      </c>
      <c r="F20" s="125"/>
      <c r="G20" s="125"/>
      <c r="H20" s="4"/>
      <c r="I20" s="1"/>
    </row>
    <row r="21" spans="1:9">
      <c r="A21" s="10">
        <v>18</v>
      </c>
      <c r="B21" s="184" t="s">
        <v>44</v>
      </c>
      <c r="C21" s="190">
        <v>0.4</v>
      </c>
      <c r="D21" s="126">
        <v>21165</v>
      </c>
      <c r="E21" s="126">
        <v>170</v>
      </c>
      <c r="F21" s="125"/>
      <c r="G21" s="125"/>
      <c r="H21" s="4"/>
      <c r="I21" s="1"/>
    </row>
    <row r="22" spans="1:9">
      <c r="A22" s="10">
        <v>19</v>
      </c>
      <c r="B22" s="184" t="s">
        <v>45</v>
      </c>
      <c r="C22" s="190">
        <v>13.6</v>
      </c>
      <c r="D22" s="126">
        <v>661257</v>
      </c>
      <c r="E22" s="126">
        <v>101341</v>
      </c>
      <c r="F22" s="125"/>
      <c r="G22" s="125"/>
      <c r="H22" s="4"/>
      <c r="I22" s="1"/>
    </row>
    <row r="23" spans="1:9">
      <c r="A23" s="10">
        <v>20</v>
      </c>
      <c r="B23" s="184" t="s">
        <v>46</v>
      </c>
      <c r="C23" s="190">
        <v>1.9</v>
      </c>
      <c r="D23" s="126">
        <v>93265</v>
      </c>
      <c r="E23" s="126">
        <v>57379</v>
      </c>
      <c r="F23" s="125"/>
      <c r="G23" s="125"/>
      <c r="H23" s="4"/>
      <c r="I23" s="1"/>
    </row>
    <row r="24" spans="1:9" ht="24">
      <c r="A24" s="10">
        <v>21</v>
      </c>
      <c r="B24" s="184" t="s">
        <v>47</v>
      </c>
      <c r="C24" s="190">
        <v>0.8</v>
      </c>
      <c r="D24" s="126">
        <v>37417</v>
      </c>
      <c r="E24" s="126">
        <v>9504</v>
      </c>
      <c r="F24" s="125"/>
      <c r="G24" s="125"/>
      <c r="H24" s="4"/>
      <c r="I24" s="1"/>
    </row>
    <row r="25" spans="1:9">
      <c r="A25" s="10">
        <v>22</v>
      </c>
      <c r="B25" s="184" t="s">
        <v>48</v>
      </c>
      <c r="C25" s="190">
        <v>2.6</v>
      </c>
      <c r="D25" s="126">
        <v>126324</v>
      </c>
      <c r="E25" s="126">
        <v>68280</v>
      </c>
      <c r="F25" s="125"/>
      <c r="G25" s="125"/>
      <c r="H25" s="4"/>
      <c r="I25" s="1"/>
    </row>
    <row r="26" spans="1:9">
      <c r="A26" s="10">
        <v>23</v>
      </c>
      <c r="B26" s="184" t="s">
        <v>49</v>
      </c>
      <c r="C26" s="190">
        <v>2.2999999999999998</v>
      </c>
      <c r="D26" s="126">
        <v>111815</v>
      </c>
      <c r="E26" s="126">
        <v>13380</v>
      </c>
      <c r="F26" s="125"/>
      <c r="G26" s="125"/>
      <c r="H26" s="4"/>
      <c r="I26" s="1"/>
    </row>
    <row r="27" spans="1:9">
      <c r="A27" s="10">
        <v>24</v>
      </c>
      <c r="B27" s="184" t="s">
        <v>50</v>
      </c>
      <c r="C27" s="190">
        <v>3.5</v>
      </c>
      <c r="D27" s="126">
        <v>168299</v>
      </c>
      <c r="E27" s="126">
        <v>135450</v>
      </c>
      <c r="F27" s="125"/>
      <c r="G27" s="125"/>
      <c r="H27" s="4"/>
      <c r="I27" s="1"/>
    </row>
    <row r="28" spans="1:9" ht="24">
      <c r="A28" s="10">
        <v>25</v>
      </c>
      <c r="B28" s="184" t="s">
        <v>51</v>
      </c>
      <c r="C28" s="190">
        <v>6.1</v>
      </c>
      <c r="D28" s="126">
        <v>299361</v>
      </c>
      <c r="E28" s="126">
        <v>207051</v>
      </c>
      <c r="F28" s="125"/>
      <c r="G28" s="125"/>
      <c r="H28" s="4"/>
      <c r="I28" s="1"/>
    </row>
    <row r="29" spans="1:9">
      <c r="A29" s="10">
        <v>26</v>
      </c>
      <c r="B29" s="184" t="s">
        <v>52</v>
      </c>
      <c r="C29" s="190">
        <v>0.2</v>
      </c>
      <c r="D29" s="126">
        <v>7762</v>
      </c>
      <c r="E29" s="126">
        <v>4555</v>
      </c>
      <c r="F29" s="125"/>
      <c r="G29" s="125"/>
      <c r="H29" s="4"/>
      <c r="I29" s="1"/>
    </row>
    <row r="30" spans="1:9">
      <c r="A30" s="10">
        <v>27</v>
      </c>
      <c r="B30" s="184" t="s">
        <v>53</v>
      </c>
      <c r="C30" s="190">
        <v>1.5</v>
      </c>
      <c r="D30" s="126">
        <v>70951</v>
      </c>
      <c r="E30" s="126">
        <v>63755</v>
      </c>
      <c r="F30" s="125"/>
      <c r="G30" s="125"/>
      <c r="H30" s="4"/>
      <c r="I30" s="1"/>
    </row>
    <row r="31" spans="1:9">
      <c r="A31" s="10">
        <v>28</v>
      </c>
      <c r="B31" s="184" t="s">
        <v>54</v>
      </c>
      <c r="C31" s="190">
        <v>1.1000000000000001</v>
      </c>
      <c r="D31" s="126">
        <v>55284</v>
      </c>
      <c r="E31" s="126">
        <v>44035</v>
      </c>
      <c r="F31" s="125"/>
      <c r="G31" s="125"/>
      <c r="H31" s="4"/>
      <c r="I31" s="1"/>
    </row>
    <row r="32" spans="1:9">
      <c r="A32" s="10">
        <v>29</v>
      </c>
      <c r="B32" s="184" t="s">
        <v>55</v>
      </c>
      <c r="C32" s="190">
        <v>0.6</v>
      </c>
      <c r="D32" s="126">
        <v>31267</v>
      </c>
      <c r="E32" s="126">
        <v>30443</v>
      </c>
      <c r="F32" s="125"/>
      <c r="G32" s="125"/>
      <c r="H32" s="4"/>
      <c r="I32" s="1"/>
    </row>
    <row r="33" spans="1:9">
      <c r="A33" s="10">
        <v>30</v>
      </c>
      <c r="B33" s="184" t="s">
        <v>56</v>
      </c>
      <c r="C33" s="190">
        <v>0.3</v>
      </c>
      <c r="D33" s="126">
        <v>12381</v>
      </c>
      <c r="E33" s="126">
        <v>10104</v>
      </c>
      <c r="F33" s="125"/>
      <c r="G33" s="125"/>
      <c r="H33" s="4"/>
      <c r="I33" s="1"/>
    </row>
    <row r="34" spans="1:9">
      <c r="A34" s="10">
        <v>31</v>
      </c>
      <c r="B34" s="184" t="s">
        <v>57</v>
      </c>
      <c r="C34" s="190">
        <v>3.7</v>
      </c>
      <c r="D34" s="126">
        <v>182743</v>
      </c>
      <c r="E34" s="126">
        <v>135358</v>
      </c>
      <c r="F34" s="125"/>
      <c r="G34" s="125"/>
      <c r="H34" s="4"/>
      <c r="I34" s="1"/>
    </row>
    <row r="35" spans="1:9">
      <c r="A35" s="10">
        <v>32</v>
      </c>
      <c r="B35" s="184" t="s">
        <v>58</v>
      </c>
      <c r="C35" s="190">
        <v>0.3</v>
      </c>
      <c r="D35" s="126">
        <v>13837</v>
      </c>
      <c r="E35" s="126">
        <v>7818</v>
      </c>
      <c r="F35" s="125"/>
      <c r="G35" s="125"/>
      <c r="H35" s="4"/>
      <c r="I35" s="1"/>
    </row>
    <row r="36" spans="1:9">
      <c r="A36" s="10">
        <v>33</v>
      </c>
      <c r="B36" s="184" t="s">
        <v>59</v>
      </c>
      <c r="C36" s="190">
        <v>1</v>
      </c>
      <c r="D36" s="126">
        <v>46434</v>
      </c>
      <c r="E36" s="126">
        <v>5470</v>
      </c>
      <c r="F36" s="125"/>
      <c r="G36" s="125"/>
      <c r="H36" s="4"/>
      <c r="I36" s="1"/>
    </row>
    <row r="37" spans="1:9">
      <c r="A37" s="10"/>
      <c r="B37" s="184"/>
      <c r="C37" s="192"/>
      <c r="D37" s="186"/>
      <c r="E37" s="186"/>
      <c r="F37" s="125"/>
      <c r="G37" s="125"/>
      <c r="H37" s="4"/>
      <c r="I37" s="1"/>
    </row>
    <row r="38" spans="1:9" ht="24">
      <c r="A38" s="8" t="s">
        <v>1</v>
      </c>
      <c r="B38" s="194" t="s">
        <v>61</v>
      </c>
      <c r="C38" s="181">
        <v>21.7</v>
      </c>
      <c r="D38" s="126">
        <v>1059378</v>
      </c>
      <c r="E38" s="126">
        <v>213097</v>
      </c>
      <c r="F38" s="125"/>
      <c r="G38" s="125"/>
      <c r="H38" s="4"/>
      <c r="I38" s="1"/>
    </row>
    <row r="39" spans="1:9" ht="24">
      <c r="A39" s="10">
        <v>35</v>
      </c>
      <c r="B39" s="184" t="s">
        <v>61</v>
      </c>
      <c r="C39" s="181">
        <v>21.7</v>
      </c>
      <c r="D39" s="126">
        <v>1059378</v>
      </c>
      <c r="E39" s="126">
        <v>213097</v>
      </c>
      <c r="F39" s="125"/>
      <c r="G39" s="125"/>
      <c r="H39" s="4"/>
      <c r="I39" s="1"/>
    </row>
    <row r="40" spans="1:9">
      <c r="B40" s="96"/>
      <c r="C40" s="192"/>
      <c r="D40" s="186"/>
      <c r="E40" s="186"/>
      <c r="F40" s="125"/>
      <c r="G40" s="125"/>
    </row>
    <row r="41" spans="1:9" ht="24">
      <c r="A41" s="50" t="s">
        <v>13</v>
      </c>
      <c r="B41" s="179" t="s">
        <v>177</v>
      </c>
      <c r="C41" s="181">
        <v>0.8</v>
      </c>
      <c r="D41" s="126">
        <v>39589</v>
      </c>
      <c r="E41" s="126">
        <v>27995</v>
      </c>
      <c r="F41" s="125"/>
      <c r="G41" s="125"/>
    </row>
    <row r="42" spans="1:9">
      <c r="A42" s="27" t="s">
        <v>14</v>
      </c>
      <c r="B42" s="180" t="s">
        <v>183</v>
      </c>
      <c r="C42" s="144">
        <v>0.8</v>
      </c>
      <c r="D42" s="126">
        <v>39589</v>
      </c>
      <c r="E42" s="126">
        <v>27995</v>
      </c>
    </row>
  </sheetData>
  <customSheetViews>
    <customSheetView guid="{A2007F61-8EFA-48C0-839A-EDED419C4042}" scale="130">
      <pane ySplit="4" topLeftCell="A5" activePane="bottomLeft" state="frozen"/>
      <selection pane="bottomLeft" sqref="A1:IV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K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/>
  <cols>
    <col min="1" max="1" width="4" style="57" customWidth="1"/>
    <col min="2" max="2" width="44.85546875" style="57" customWidth="1"/>
    <col min="3" max="3" width="7.28515625" style="57" customWidth="1"/>
    <col min="4" max="4" width="7.28515625" style="58" customWidth="1"/>
    <col min="5" max="5" width="7.28515625" style="57" customWidth="1"/>
    <col min="6" max="7" width="7.28515625" style="58" customWidth="1"/>
    <col min="8" max="8" width="7.28515625" style="57" customWidth="1"/>
    <col min="9" max="11" width="8.140625" style="57" customWidth="1"/>
    <col min="12" max="16384" width="9.140625" style="57"/>
  </cols>
  <sheetData>
    <row r="1" spans="1:11" ht="16.5" customHeight="1">
      <c r="A1" s="33" t="s">
        <v>204</v>
      </c>
    </row>
    <row r="2" spans="1:11" ht="12.75" thickBot="1">
      <c r="A2" s="59" t="s">
        <v>31</v>
      </c>
      <c r="F2" s="60"/>
      <c r="I2" s="23"/>
      <c r="J2" s="23"/>
      <c r="K2" s="23" t="s">
        <v>23</v>
      </c>
    </row>
    <row r="3" spans="1:11" ht="30" customHeight="1" thickTop="1">
      <c r="A3" s="211"/>
      <c r="B3" s="212"/>
      <c r="C3" s="61">
        <v>2007</v>
      </c>
      <c r="D3" s="61">
        <v>2008</v>
      </c>
      <c r="E3" s="62">
        <v>2009</v>
      </c>
      <c r="F3" s="62">
        <v>2010</v>
      </c>
      <c r="G3" s="62">
        <v>2011</v>
      </c>
      <c r="H3" s="62">
        <v>2012</v>
      </c>
      <c r="I3" s="62">
        <v>2013</v>
      </c>
      <c r="J3" s="62">
        <v>2014</v>
      </c>
      <c r="K3" s="62">
        <v>2015</v>
      </c>
    </row>
    <row r="4" spans="1:11" s="66" customFormat="1" ht="17.100000000000001" customHeight="1">
      <c r="A4" s="209" t="s">
        <v>24</v>
      </c>
      <c r="B4" s="210"/>
      <c r="C4" s="63">
        <v>104.5</v>
      </c>
      <c r="D4" s="63">
        <v>98.3</v>
      </c>
      <c r="E4" s="64">
        <v>94.5</v>
      </c>
      <c r="F4" s="64">
        <v>95.2</v>
      </c>
      <c r="G4" s="65">
        <v>97.5</v>
      </c>
      <c r="H4" s="66">
        <v>98.3</v>
      </c>
      <c r="I4" s="66">
        <v>99.8</v>
      </c>
      <c r="J4" s="66">
        <v>101.7</v>
      </c>
      <c r="K4" s="66">
        <v>101.3</v>
      </c>
    </row>
    <row r="5" spans="1:11" ht="17.100000000000001" customHeight="1">
      <c r="A5" s="67" t="s">
        <v>4</v>
      </c>
      <c r="B5" s="90" t="s">
        <v>32</v>
      </c>
      <c r="C5" s="68">
        <v>104.8</v>
      </c>
      <c r="D5" s="68">
        <v>104.5</v>
      </c>
      <c r="E5" s="69">
        <v>96</v>
      </c>
      <c r="F5" s="69">
        <v>102.6</v>
      </c>
      <c r="G5" s="58">
        <v>103.1</v>
      </c>
      <c r="H5" s="57">
        <v>98.4</v>
      </c>
      <c r="I5" s="57">
        <v>100.7</v>
      </c>
      <c r="J5" s="57">
        <v>105.7</v>
      </c>
      <c r="K5" s="57">
        <v>101.7</v>
      </c>
    </row>
    <row r="6" spans="1:11" ht="17.100000000000001" customHeight="1">
      <c r="A6" s="67" t="s">
        <v>0</v>
      </c>
      <c r="B6" s="90" t="s">
        <v>60</v>
      </c>
      <c r="C6" s="68">
        <v>103.8</v>
      </c>
      <c r="D6" s="68">
        <v>97.1</v>
      </c>
      <c r="E6" s="69">
        <v>93.6</v>
      </c>
      <c r="F6" s="69">
        <v>93.7</v>
      </c>
      <c r="G6" s="58">
        <v>96.4</v>
      </c>
      <c r="H6" s="57">
        <v>97.8</v>
      </c>
      <c r="I6" s="57">
        <v>99.5</v>
      </c>
      <c r="J6" s="57">
        <v>100.9</v>
      </c>
      <c r="K6" s="145">
        <v>101</v>
      </c>
    </row>
    <row r="7" spans="1:11" s="58" customFormat="1" ht="30" customHeight="1">
      <c r="A7" s="95" t="s">
        <v>1</v>
      </c>
      <c r="B7" s="84" t="s">
        <v>61</v>
      </c>
      <c r="C7" s="68">
        <v>110.4</v>
      </c>
      <c r="D7" s="68">
        <v>102.1</v>
      </c>
      <c r="E7" s="69">
        <v>100.2</v>
      </c>
      <c r="F7" s="69">
        <v>99.9</v>
      </c>
      <c r="G7" s="70">
        <v>100.1</v>
      </c>
      <c r="H7" s="70">
        <v>101.9</v>
      </c>
      <c r="I7" s="70">
        <v>101.4</v>
      </c>
      <c r="J7" s="124">
        <v>104</v>
      </c>
      <c r="K7" s="124">
        <v>102.3</v>
      </c>
    </row>
  </sheetData>
  <customSheetViews>
    <customSheetView guid="{A2007F61-8EFA-48C0-839A-EDED419C4042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2">
    <mergeCell ref="A4:B4"/>
    <mergeCell ref="A3:B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zoomScale="130" zoomScaleNormal="100" workbookViewId="0">
      <pane ySplit="3" topLeftCell="A22" activePane="bottomLeft" state="frozen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>
      <c r="A1" s="2" t="s">
        <v>212</v>
      </c>
    </row>
    <row r="2" spans="1:7" ht="12.75" thickBot="1">
      <c r="A2" s="1" t="s">
        <v>31</v>
      </c>
      <c r="D2" s="23" t="s">
        <v>23</v>
      </c>
    </row>
    <row r="3" spans="1:7" ht="30" customHeight="1" thickTop="1">
      <c r="A3" s="213"/>
      <c r="B3" s="214"/>
      <c r="C3" s="214"/>
      <c r="D3" s="3" t="s">
        <v>184</v>
      </c>
      <c r="F3" s="4"/>
      <c r="G3" s="1"/>
    </row>
    <row r="4" spans="1:7" s="7" customFormat="1">
      <c r="A4" s="215" t="s">
        <v>24</v>
      </c>
      <c r="B4" s="215"/>
      <c r="C4" s="216"/>
      <c r="D4" s="146">
        <v>101.3</v>
      </c>
      <c r="E4" s="26"/>
      <c r="F4" s="26"/>
      <c r="G4" s="6"/>
    </row>
    <row r="5" spans="1:7">
      <c r="A5" s="217"/>
      <c r="B5" s="217"/>
      <c r="C5" s="218"/>
      <c r="D5" s="18"/>
      <c r="E5" s="1"/>
    </row>
    <row r="6" spans="1:7">
      <c r="A6" s="8" t="s">
        <v>4</v>
      </c>
      <c r="B6" s="39" t="s">
        <v>32</v>
      </c>
      <c r="C6" s="96"/>
      <c r="D6" s="147">
        <v>101.7</v>
      </c>
      <c r="E6" s="27"/>
      <c r="F6" s="27"/>
    </row>
    <row r="7" spans="1:7">
      <c r="A7" s="5"/>
      <c r="B7" s="97" t="s">
        <v>10</v>
      </c>
      <c r="C7" s="94" t="s">
        <v>33</v>
      </c>
      <c r="D7" s="147">
        <v>102.6</v>
      </c>
      <c r="E7" s="27"/>
      <c r="F7" s="27"/>
    </row>
    <row r="8" spans="1:7">
      <c r="A8" s="5"/>
      <c r="B8" s="97" t="s">
        <v>11</v>
      </c>
      <c r="C8" s="94" t="s">
        <v>34</v>
      </c>
      <c r="D8" s="147">
        <v>101.8</v>
      </c>
      <c r="E8" s="27"/>
      <c r="F8" s="27"/>
    </row>
    <row r="9" spans="1:7">
      <c r="A9" s="5"/>
      <c r="B9" s="97" t="s">
        <v>12</v>
      </c>
      <c r="C9" s="94" t="s">
        <v>35</v>
      </c>
      <c r="D9" s="147">
        <v>97</v>
      </c>
      <c r="E9" s="27"/>
      <c r="F9" s="27"/>
    </row>
    <row r="10" spans="1:7">
      <c r="A10" s="5"/>
      <c r="B10" s="93"/>
      <c r="C10" s="94"/>
      <c r="D10" s="19"/>
      <c r="E10" s="1"/>
    </row>
    <row r="11" spans="1:7">
      <c r="A11" s="8" t="s">
        <v>0</v>
      </c>
      <c r="B11" s="39" t="s">
        <v>60</v>
      </c>
      <c r="C11" s="96"/>
      <c r="D11" s="147">
        <v>101</v>
      </c>
      <c r="E11" s="27"/>
      <c r="F11" s="27"/>
    </row>
    <row r="12" spans="1:7">
      <c r="A12" s="5"/>
      <c r="B12" s="5">
        <v>10</v>
      </c>
      <c r="C12" s="94" t="s">
        <v>36</v>
      </c>
      <c r="D12" s="147">
        <v>104.8</v>
      </c>
      <c r="E12" s="27"/>
      <c r="F12" s="27"/>
    </row>
    <row r="13" spans="1:7">
      <c r="A13" s="5"/>
      <c r="B13" s="5">
        <v>11</v>
      </c>
      <c r="C13" s="94" t="s">
        <v>37</v>
      </c>
      <c r="D13" s="147">
        <v>100.3</v>
      </c>
      <c r="E13" s="27"/>
      <c r="F13" s="27"/>
    </row>
    <row r="14" spans="1:7">
      <c r="A14" s="5"/>
      <c r="B14" s="5">
        <v>12</v>
      </c>
      <c r="C14" s="94" t="s">
        <v>38</v>
      </c>
      <c r="D14" s="147">
        <v>120.3</v>
      </c>
      <c r="E14" s="27"/>
      <c r="F14" s="27"/>
    </row>
    <row r="15" spans="1:7">
      <c r="A15" s="5"/>
      <c r="B15" s="5">
        <v>13</v>
      </c>
      <c r="C15" s="94" t="s">
        <v>39</v>
      </c>
      <c r="D15" s="147">
        <v>103.9</v>
      </c>
      <c r="E15" s="27"/>
      <c r="F15" s="27"/>
    </row>
    <row r="16" spans="1:7">
      <c r="A16" s="93"/>
      <c r="B16" s="5">
        <v>14</v>
      </c>
      <c r="C16" s="94" t="s">
        <v>40</v>
      </c>
      <c r="D16" s="147">
        <v>96.5</v>
      </c>
      <c r="E16" s="27"/>
      <c r="F16" s="27"/>
    </row>
    <row r="17" spans="1:6">
      <c r="A17" s="5"/>
      <c r="B17" s="5">
        <v>15</v>
      </c>
      <c r="C17" s="94" t="s">
        <v>41</v>
      </c>
      <c r="D17" s="147">
        <v>105.6</v>
      </c>
      <c r="E17" s="28"/>
      <c r="F17" s="28"/>
    </row>
    <row r="18" spans="1:6" ht="36">
      <c r="A18" s="5"/>
      <c r="B18" s="5">
        <v>16</v>
      </c>
      <c r="C18" s="94" t="s">
        <v>42</v>
      </c>
      <c r="D18" s="147">
        <v>99.8</v>
      </c>
      <c r="E18" s="27"/>
      <c r="F18" s="27"/>
    </row>
    <row r="19" spans="1:6">
      <c r="A19" s="93"/>
      <c r="B19" s="5">
        <v>17</v>
      </c>
      <c r="C19" s="94" t="s">
        <v>43</v>
      </c>
      <c r="D19" s="147">
        <v>101.9</v>
      </c>
      <c r="E19" s="27"/>
      <c r="F19" s="27"/>
    </row>
    <row r="20" spans="1:6">
      <c r="A20" s="5"/>
      <c r="B20" s="5">
        <v>18</v>
      </c>
      <c r="C20" s="94" t="s">
        <v>44</v>
      </c>
      <c r="D20" s="147">
        <v>99.3</v>
      </c>
      <c r="E20" s="27"/>
      <c r="F20" s="27"/>
    </row>
    <row r="21" spans="1:6">
      <c r="A21" s="5"/>
      <c r="B21" s="5">
        <v>19</v>
      </c>
      <c r="C21" s="94" t="s">
        <v>45</v>
      </c>
      <c r="D21" s="147">
        <v>91.2</v>
      </c>
      <c r="E21" s="27"/>
      <c r="F21" s="27"/>
    </row>
    <row r="22" spans="1:6">
      <c r="A22" s="5"/>
      <c r="B22" s="5">
        <v>20</v>
      </c>
      <c r="C22" s="94" t="s">
        <v>46</v>
      </c>
      <c r="D22" s="147">
        <v>100.3</v>
      </c>
      <c r="E22" s="27"/>
      <c r="F22" s="27"/>
    </row>
    <row r="23" spans="1:6" ht="24">
      <c r="A23" s="5"/>
      <c r="B23" s="5">
        <v>21</v>
      </c>
      <c r="C23" s="94" t="s">
        <v>47</v>
      </c>
      <c r="D23" s="147">
        <v>104</v>
      </c>
      <c r="E23" s="27"/>
      <c r="F23" s="27"/>
    </row>
    <row r="24" spans="1:6">
      <c r="A24" s="5"/>
      <c r="B24" s="5">
        <v>22</v>
      </c>
      <c r="C24" s="94" t="s">
        <v>48</v>
      </c>
      <c r="D24" s="147">
        <v>105.1</v>
      </c>
      <c r="E24" s="27"/>
      <c r="F24" s="27"/>
    </row>
    <row r="25" spans="1:6">
      <c r="A25" s="93"/>
      <c r="B25" s="5">
        <v>23</v>
      </c>
      <c r="C25" s="94" t="s">
        <v>49</v>
      </c>
      <c r="D25" s="147">
        <v>101.3</v>
      </c>
      <c r="E25" s="27"/>
      <c r="F25" s="27"/>
    </row>
    <row r="26" spans="1:6">
      <c r="A26" s="5"/>
      <c r="B26" s="5">
        <v>24</v>
      </c>
      <c r="C26" s="94" t="s">
        <v>50</v>
      </c>
      <c r="D26" s="147">
        <v>100.6</v>
      </c>
      <c r="E26" s="27"/>
      <c r="F26" s="27"/>
    </row>
    <row r="27" spans="1:6" ht="24">
      <c r="A27" s="5"/>
      <c r="B27" s="5">
        <v>25</v>
      </c>
      <c r="C27" s="94" t="s">
        <v>51</v>
      </c>
      <c r="D27" s="147">
        <v>95.8</v>
      </c>
      <c r="E27" s="27"/>
      <c r="F27" s="27"/>
    </row>
    <row r="28" spans="1:6">
      <c r="A28" s="5"/>
      <c r="B28" s="5">
        <v>26</v>
      </c>
      <c r="C28" s="94" t="s">
        <v>52</v>
      </c>
      <c r="D28" s="147">
        <v>93.7</v>
      </c>
      <c r="E28" s="27"/>
      <c r="F28" s="27"/>
    </row>
    <row r="29" spans="1:6">
      <c r="A29" s="5"/>
      <c r="B29" s="5">
        <v>27</v>
      </c>
      <c r="C29" s="94" t="s">
        <v>53</v>
      </c>
      <c r="D29" s="147">
        <v>100.2</v>
      </c>
      <c r="E29" s="27"/>
      <c r="F29" s="27"/>
    </row>
    <row r="30" spans="1:6">
      <c r="A30" s="5"/>
      <c r="B30" s="5">
        <v>28</v>
      </c>
      <c r="C30" s="94" t="s">
        <v>54</v>
      </c>
      <c r="D30" s="147">
        <v>100.6</v>
      </c>
      <c r="E30" s="27"/>
      <c r="F30" s="27"/>
    </row>
    <row r="31" spans="1:6">
      <c r="A31" s="5"/>
      <c r="B31" s="5">
        <v>29</v>
      </c>
      <c r="C31" s="94" t="s">
        <v>55</v>
      </c>
      <c r="D31" s="147">
        <v>85.7</v>
      </c>
      <c r="E31" s="27"/>
      <c r="F31" s="27"/>
    </row>
    <row r="32" spans="1:6">
      <c r="A32" s="5"/>
      <c r="B32" s="5">
        <v>30</v>
      </c>
      <c r="C32" s="94" t="s">
        <v>56</v>
      </c>
      <c r="D32" s="147">
        <v>97.2</v>
      </c>
      <c r="E32" s="27"/>
      <c r="F32" s="27"/>
    </row>
    <row r="33" spans="1:6">
      <c r="A33" s="5"/>
      <c r="B33" s="5">
        <v>31</v>
      </c>
      <c r="C33" s="94" t="s">
        <v>57</v>
      </c>
      <c r="D33" s="147">
        <v>105.5</v>
      </c>
      <c r="E33" s="27"/>
      <c r="F33" s="27"/>
    </row>
    <row r="34" spans="1:6">
      <c r="A34" s="5"/>
      <c r="B34" s="5">
        <v>32</v>
      </c>
      <c r="C34" s="94" t="s">
        <v>58</v>
      </c>
      <c r="D34" s="147">
        <v>106.8</v>
      </c>
      <c r="E34" s="27"/>
      <c r="F34" s="27"/>
    </row>
    <row r="35" spans="1:6">
      <c r="A35" s="5"/>
      <c r="B35" s="5">
        <v>33</v>
      </c>
      <c r="C35" s="94" t="s">
        <v>59</v>
      </c>
      <c r="D35" s="147">
        <v>98.5</v>
      </c>
      <c r="E35" s="27"/>
      <c r="F35" s="27"/>
    </row>
    <row r="36" spans="1:6">
      <c r="A36" s="5"/>
      <c r="B36" s="5"/>
      <c r="C36" s="94"/>
      <c r="D36" s="105"/>
      <c r="E36" s="27"/>
      <c r="F36" s="27"/>
    </row>
    <row r="37" spans="1:6">
      <c r="A37" s="8" t="s">
        <v>1</v>
      </c>
      <c r="B37" s="200" t="s">
        <v>61</v>
      </c>
      <c r="C37" s="201"/>
      <c r="D37" s="148">
        <v>102.3</v>
      </c>
      <c r="E37" s="28"/>
      <c r="F37" s="28"/>
    </row>
    <row r="38" spans="1:6" ht="24">
      <c r="A38" s="5"/>
      <c r="B38" s="5">
        <v>35</v>
      </c>
      <c r="C38" s="94" t="s">
        <v>61</v>
      </c>
      <c r="D38" s="148">
        <v>102.3</v>
      </c>
      <c r="E38" s="28"/>
      <c r="F38" s="28"/>
    </row>
  </sheetData>
  <customSheetViews>
    <customSheetView guid="{A2007F61-8EFA-48C0-839A-EDED419C4042}" scale="130">
      <pane ySplit="3" topLeftCell="A31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2016-12-28T12:10:07Z</cp:lastPrinted>
  <dcterms:created xsi:type="dcterms:W3CDTF">2011-02-04T09:21:42Z</dcterms:created>
  <dcterms:modified xsi:type="dcterms:W3CDTF">2016-12-28T12:10:26Z</dcterms:modified>
</cp:coreProperties>
</file>