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3960" windowWidth="15420" windowHeight="4230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25725"/>
  <customWorkbookViews>
    <customWorkbookView name="  - Personal View" guid="{8AFDFF33-A27D-4277-BF5F-699838B90363}" mergeInterval="0" personalView="1" maximized="1" xWindow="1" yWindow="1" windowWidth="1148" windowHeight="643" tabRatio="787" activeSheetId="10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273" windowHeight="781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RSIS - Personal View" guid="{36B063B4-64E9-4A55-A3D6-795164D6CF66}" mergeInterval="0" personalView="1" maximized="1" xWindow="1" yWindow="1" windowWidth="1916" windowHeight="827" tabRatio="787" activeSheetId="10"/>
  </customWorkbookViews>
</workbook>
</file>

<file path=xl/calcChain.xml><?xml version="1.0" encoding="utf-8"?>
<calcChain xmlns="http://schemas.openxmlformats.org/spreadsheetml/2006/main">
  <c r="A4" i="1"/>
  <c r="A5"/>
  <c r="A6"/>
  <c r="A7"/>
  <c r="A8"/>
  <c r="A9"/>
  <c r="A10"/>
</calcChain>
</file>

<file path=xl/sharedStrings.xml><?xml version="1.0" encoding="utf-8"?>
<sst xmlns="http://schemas.openxmlformats.org/spreadsheetml/2006/main" count="539" uniqueCount="238">
  <si>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</si>
  <si>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</si>
  <si>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</si>
  <si>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</si>
  <si>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</si>
  <si>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</si>
  <si>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</si>
  <si>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Енергија</t>
  </si>
  <si>
    <t>AI</t>
  </si>
  <si>
    <t>B</t>
  </si>
  <si>
    <t>Капитални производи</t>
  </si>
  <si>
    <t>CD</t>
  </si>
  <si>
    <t>Трајни производи за широку потрошњу</t>
  </si>
  <si>
    <t>CN</t>
  </si>
  <si>
    <t>Нетрајни производи за широку потрошњу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</si>
  <si>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</si>
  <si>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</si>
  <si>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</si>
  <si>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</si>
  <si>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</si>
  <si>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</si>
  <si>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</si>
  <si>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</si>
  <si>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</si>
  <si>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</si>
  <si>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</si>
  <si>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</si>
  <si>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</si>
  <si>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</si>
  <si>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</si>
  <si>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</si>
  <si>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мил. ком.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</si>
  <si>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</si>
  <si>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</si>
  <si>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</si>
  <si>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</si>
  <si>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</si>
  <si>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</si>
  <si>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</si>
  <si>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</si>
  <si>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</si>
  <si>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</si>
  <si>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</si>
  <si>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Моторни бензин</t>
  </si>
  <si>
    <t>Дизел гориво</t>
  </si>
  <si>
    <t>Лож уље</t>
  </si>
  <si>
    <t>Моторна уља и мазива</t>
  </si>
  <si>
    <t>Нафтни битумен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</si>
  <si>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</si>
  <si>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</si>
  <si>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</si>
  <si>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</si>
  <si>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</si>
  <si>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</si>
  <si>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</si>
  <si>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</si>
  <si>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</si>
  <si>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</si>
  <si>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Остали производи од гвожђа и челика</t>
  </si>
  <si>
    <t>Дијелови за електромоторе и генераторе</t>
  </si>
  <si>
    <t>Електрична бројила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</si>
  <si>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</si>
  <si>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</si>
  <si>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</si>
  <si>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</si>
  <si>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</si>
  <si>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</si>
  <si>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</si>
  <si>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</si>
  <si>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</si>
  <si>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</si>
  <si>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</si>
  <si>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</si>
  <si>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</si>
  <si>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</si>
  <si>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</si>
  <si>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</si>
  <si>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</si>
  <si>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 xml:space="preserve">Дрвени намјештај за трпезарије и дневне собе 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</si>
  <si>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</si>
  <si>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</si>
  <si>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</si>
  <si>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</si>
  <si>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</si>
  <si>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</si>
  <si>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</si>
  <si>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</si>
  <si>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</si>
  <si>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</si>
  <si>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</si>
  <si>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</si>
  <si>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</si>
  <si>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</si>
  <si>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</si>
  <si>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</si>
  <si>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</si>
  <si>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</si>
  <si>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</si>
  <si>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</si>
  <si>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</si>
  <si>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</si>
  <si>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</si>
  <si>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</si>
  <si>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</si>
  <si>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</si>
  <si>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</si>
  <si>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</si>
  <si>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</si>
  <si>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</si>
  <si>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</si>
  <si>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</si>
  <si>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</si>
  <si>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 xml:space="preserve">Кромпир припремљен или конзервисан, укључујући чипс 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</si>
  <si>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</si>
  <si>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</si>
  <si>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</si>
  <si>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</si>
  <si>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 xml:space="preserve">Водоотпорна обућа, с горњим дијелом од гуме или пластике  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</si>
  <si>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</si>
  <si>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</si>
  <si>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</si>
  <si>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Горњи дијелови за обућу од коже и осталих материјала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</si>
  <si>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</si>
  <si>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</si>
  <si>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</si>
  <si>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</si>
  <si>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Производња  готових металних производа, осим машина и опреме</t>
  </si>
  <si>
    <t>Гвоздене и челичне подлошке</t>
  </si>
  <si>
    <t>Остали производи од алуминијума</t>
  </si>
  <si>
    <t>Дијелови расхладне опреме</t>
  </si>
  <si>
    <t>Дијелови за клипне моторе с унутрашњим сагоријевањем</t>
  </si>
  <si>
    <t>Дијелови дизалица (за мање терете) и виљушкара</t>
  </si>
  <si>
    <t>Машине за шумарство</t>
  </si>
  <si>
    <t xml:space="preserve">Дијелови и прибор за моторна возила, осим мјењача и електроопреме 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</si>
  <si>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</si>
  <si>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</si>
  <si>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</si>
  <si>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</si>
  <si>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Поправке и  одржавање мотора за авионе</t>
  </si>
  <si>
    <t>Поправке и одржавање  жељезничких  и шинских возила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</si>
  <si>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</si>
  <si>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</si>
  <si>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Интермедиjарни производи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</si>
  <si>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</si>
  <si>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</si>
  <si>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</si>
  <si>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</si>
  <si>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</si>
  <si>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2010=100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</si>
  <si>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</si>
  <si>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</si>
  <si>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</si>
  <si>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t>AЕ</t>
  </si>
  <si>
    <t>BВ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</si>
  <si>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</si>
  <si>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300,0</t>
    </r>
    <r>
      <rPr>
        <vertAlign val="superscript"/>
        <sz val="7"/>
        <color indexed="8"/>
        <rFont val="Arial Narrow"/>
        <family val="2"/>
      </rPr>
      <t>1)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</si>
  <si>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</si>
  <si>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</si>
  <si>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</si>
  <si>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</si>
  <si>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Производња  рачунара, електронских и оптичких производа</t>
  </si>
  <si>
    <t>Снабдијевање водом; канализација, управљање отпадом и дјелатности санације (ремедијације) животне средине</t>
  </si>
  <si>
    <r>
      <t>5 031 670</t>
    </r>
    <r>
      <rPr>
        <vertAlign val="superscript"/>
        <sz val="7"/>
        <color indexed="8"/>
        <rFont val="Arial Narrow"/>
        <family val="2"/>
      </rPr>
      <t>1)</t>
    </r>
  </si>
  <si>
    <r>
      <t>3 736 087</t>
    </r>
    <r>
      <rPr>
        <vertAlign val="superscript"/>
        <sz val="7"/>
        <color indexed="8"/>
        <rFont val="Arial Narrow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</si>
  <si>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</si>
  <si>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r>
      <t>2)</t>
    </r>
    <r>
      <rPr>
        <sz val="8"/>
        <color indexed="8"/>
        <rFont val="Arial"/>
        <family val="2"/>
        <charset val="238"/>
      </rPr>
      <t xml:space="preserve"> </t>
    </r>
    <r>
      <rPr>
        <sz val="7"/>
        <color indexed="8"/>
        <rFont val="Arial"/>
        <family val="2"/>
        <charset val="238"/>
      </rPr>
      <t>Само грана 38.3 Рециклажа (прерада) материјала</t>
    </r>
  </si>
  <si>
    <t xml:space="preserve">   Кречњак</t>
  </si>
  <si>
    <t>Пшеничне мекиње</t>
  </si>
  <si>
    <t>Хемијски чиста фруктоза</t>
  </si>
  <si>
    <t>Колачи и пецива; остали пекарски произ. са додатим заслађивачима</t>
  </si>
  <si>
    <t xml:space="preserve">Млијеко </t>
  </si>
  <si>
    <t xml:space="preserve">   Чоколадни производи</t>
  </si>
  <si>
    <t xml:space="preserve">   Пржена кафа </t>
  </si>
  <si>
    <t xml:space="preserve">   Цигарете </t>
  </si>
  <si>
    <t xml:space="preserve">Производи за уређење стана </t>
  </si>
  <si>
    <t xml:space="preserve">      Спортска обућа   </t>
  </si>
  <si>
    <t>Згуснуто (сабијено) дрво у блоковима,плочама и сл.</t>
  </si>
  <si>
    <t xml:space="preserve">   Брикет</t>
  </si>
  <si>
    <t xml:space="preserve">   Пелет</t>
  </si>
  <si>
    <t>Нафтни гасови</t>
  </si>
  <si>
    <t xml:space="preserve">   Пластични дијелови и опрема за путничка возила </t>
  </si>
  <si>
    <t>Kреч (негашени и гашени)</t>
  </si>
  <si>
    <t xml:space="preserve">Обрађени камен, мермер и гранит за споменике или грађевинарство </t>
  </si>
  <si>
    <t>Металне конструкције и дијелови конструкција, монтажни објекти,торњеви, решеткасти стубови, скеле и сл.опрема за грађевинарство</t>
  </si>
  <si>
    <t xml:space="preserve">   Превлачење цинком електролизом</t>
  </si>
  <si>
    <t xml:space="preserve">Заварене решетке, мреже и ограде </t>
  </si>
  <si>
    <t xml:space="preserve">   Машинска обрада метала (метални дијелови) </t>
  </si>
  <si>
    <t xml:space="preserve">   Столни персонални рачунари (PC)</t>
  </si>
  <si>
    <t xml:space="preserve">Жељезни или челични апарати на чврсто гориво  </t>
  </si>
  <si>
    <t xml:space="preserve">   Електрични дијелови машина и апарата, д.н.</t>
  </si>
  <si>
    <t xml:space="preserve">   Изоловани каблови </t>
  </si>
  <si>
    <t>Комлети изолованих жица  који се користе у возилима</t>
  </si>
  <si>
    <t xml:space="preserve">   Генерални ремонт мотора за авионе</t>
  </si>
  <si>
    <t>Генерални ремонт жељ. и шинских возила</t>
  </si>
  <si>
    <t xml:space="preserve">   Кухињски намјештај</t>
  </si>
  <si>
    <t xml:space="preserve"> Монтажа професионалне електронске опреме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</si>
  <si>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</si>
  <si>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</si>
  <si>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</si>
  <si>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</si>
  <si>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r>
      <t>17.2.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</si>
  <si>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Индекси индустријске производње према подручјима и областима КД, претходна година=100</t>
  </si>
  <si>
    <t>17.4. Индекси индустријске производње према подручјима и областима КД, 2010=100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</si>
  <si>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</si>
  <si>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</si>
  <si>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</si>
  <si>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</si>
  <si>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>17.2. Индекси индустријске производње према ГИГ, 2010=100</t>
  </si>
  <si>
    <t xml:space="preserve">   Метални намјештај 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</si>
  <si>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</si>
  <si>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</si>
  <si>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 xml:space="preserve">Траке од полимера пропилена за паковање </t>
  </si>
  <si>
    <t>17.5. Производња важнијих индустријских производа, 2015.</t>
  </si>
  <si>
    <t>Сокови од воћа и поврћа</t>
  </si>
  <si>
    <t>Сирћетна киселина</t>
  </si>
  <si>
    <t>Вањски ђонови и пете од гуме</t>
  </si>
  <si>
    <t xml:space="preserve">   Вањске антене за радио и телевизијски пријем</t>
  </si>
  <si>
    <t xml:space="preserve">   Дијелови електричних апарата за домаћинство</t>
  </si>
  <si>
    <t>Дијелови за расхладне уређаје у форми намјештаја</t>
  </si>
  <si>
    <t>Тапацирана сједишта с металним оквиром</t>
  </si>
  <si>
    <t xml:space="preserve">Поправке, одржавање и монтажа електромотора, генератора и трансформатора </t>
  </si>
  <si>
    <t>Услуге трговине електричне енергије</t>
  </si>
  <si>
    <t>Сакупљање, сортирање, демонтирање, рециклажа и обнављање отпада</t>
  </si>
  <si>
    <t>Сакупљање, сортирање, демонтирање, рециклажа и обнављање отпада од жељеза и челика</t>
  </si>
  <si>
    <t>Сакупљање, сортирање, демонтирање, рециклажа и обнављање отпада од бакра и бакрених легура</t>
  </si>
  <si>
    <t>Сакупљање, сортирање,демонтирање, рециклажа и обнављање отпада од алуминијума и алуминијских легура</t>
  </si>
  <si>
    <t xml:space="preserve">Сакупљање, сортирање, демонтирање, рециклажа и обнављање отпада од олова и оловних легура </t>
  </si>
  <si>
    <t>17.7. Вриједност продаје по подручјима КД и индустријским областима, 2015.</t>
  </si>
  <si>
    <t>17.9. Индекси запослених у индустрији по подручјима КД и индустријским областима, 2015</t>
  </si>
  <si>
    <t>Биогорива (замјене за дизел гориво)</t>
  </si>
  <si>
    <t>Препарати за прање и чишћење</t>
  </si>
  <si>
    <t xml:space="preserve">Столно и кухињско посуђе од пластике </t>
  </si>
  <si>
    <t>Монофиламенти; шипке, штапови и профилни облици од полимера винил хлорида</t>
  </si>
  <si>
    <t xml:space="preserve">Ткане незаварене жичане мреже, решетке и ограде </t>
  </si>
  <si>
    <t xml:space="preserve">Сједишта која се могу претворити у лежајеве </t>
  </si>
  <si>
    <t>Дијелови сједишта</t>
  </si>
  <si>
    <t xml:space="preserve">Електрична енергија из термоелектрана </t>
  </si>
  <si>
    <t xml:space="preserve">Електрична енергија из хидроелектрана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</si>
</sst>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_);_(* \(#,##0.000\);_(* &quot;-&quot;??_);_(@_)"/>
  </numFmts>
  <fonts count="58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7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vertAlign val="superscript"/>
      <sz val="7"/>
      <color indexed="8"/>
      <name val="Arial Narrow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</font>
    <font>
      <b/>
      <sz val="11"/>
      <color indexed="8"/>
      <name val="Calibri"/>
      <family val="2"/>
      <charset val="238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11"/>
      <color rgb="FFFF000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21" fillId="0" borderId="0"/>
    <xf numFmtId="0" fontId="11" fillId="0" borderId="0"/>
  </cellStyleXfs>
  <cellXfs count="273">
    <xf numFmtId="0" fontId="0" fillId="0" borderId="0" xfId="0"/>
    <xf numFmtId="0" fontId="30" fillId="0" borderId="0" xfId="0" applyFont="1"/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center" vertical="top" wrapText="1"/>
    </xf>
    <xf numFmtId="0" fontId="32" fillId="0" borderId="0" xfId="0" applyFont="1" applyAlignment="1">
      <alignment horizontal="left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Border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2" fillId="0" borderId="0" xfId="0" applyFont="1" applyAlignment="1"/>
    <xf numFmtId="164" fontId="30" fillId="0" borderId="0" xfId="0" applyNumberFormat="1" applyFont="1" applyAlignment="1">
      <alignment horizontal="right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wrapText="1"/>
    </xf>
    <xf numFmtId="0" fontId="30" fillId="0" borderId="3" xfId="0" applyFont="1" applyBorder="1" applyAlignment="1"/>
    <xf numFmtId="0" fontId="30" fillId="0" borderId="4" xfId="0" applyFont="1" applyBorder="1" applyAlignment="1"/>
    <xf numFmtId="164" fontId="34" fillId="0" borderId="0" xfId="0" applyNumberFormat="1" applyFont="1" applyBorder="1" applyAlignment="1">
      <alignment vertical="top" wrapText="1"/>
    </xf>
    <xf numFmtId="164" fontId="30" fillId="0" borderId="0" xfId="0" applyNumberFormat="1" applyFont="1" applyBorder="1" applyAlignment="1">
      <alignment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0" fontId="4" fillId="0" borderId="0" xfId="0" applyFont="1" applyFill="1"/>
    <xf numFmtId="0" fontId="37" fillId="0" borderId="0" xfId="2" quotePrefix="1" applyFont="1" applyFill="1" applyAlignment="1" applyProtection="1"/>
    <xf numFmtId="0" fontId="38" fillId="0" borderId="0" xfId="2" applyFont="1" applyAlignment="1" applyProtection="1">
      <alignment horizontal="right"/>
    </xf>
    <xf numFmtId="0" fontId="37" fillId="0" borderId="0" xfId="2" applyFont="1" applyFill="1" applyAlignment="1" applyProtection="1"/>
    <xf numFmtId="0" fontId="34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9" fillId="0" borderId="0" xfId="0" applyFont="1" applyFill="1"/>
    <xf numFmtId="0" fontId="30" fillId="0" borderId="0" xfId="0" applyFont="1" applyFill="1"/>
    <xf numFmtId="0" fontId="30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30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40" fillId="0" borderId="2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Alignment="1">
      <alignment vertical="top"/>
    </xf>
    <xf numFmtId="0" fontId="40" fillId="0" borderId="0" xfId="0" applyFont="1"/>
    <xf numFmtId="0" fontId="40" fillId="0" borderId="0" xfId="0" applyFont="1" applyAlignment="1"/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/>
    </xf>
    <xf numFmtId="0" fontId="30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30" fillId="0" borderId="0" xfId="0" applyFont="1" applyBorder="1" applyAlignment="1"/>
    <xf numFmtId="0" fontId="43" fillId="0" borderId="0" xfId="0" applyFont="1"/>
    <xf numFmtId="0" fontId="30" fillId="0" borderId="7" xfId="0" applyFont="1" applyBorder="1"/>
    <xf numFmtId="0" fontId="30" fillId="0" borderId="8" xfId="0" applyFont="1" applyBorder="1" applyAlignment="1">
      <alignment horizontal="center" vertical="center" wrapText="1"/>
    </xf>
    <xf numFmtId="164" fontId="30" fillId="0" borderId="0" xfId="0" applyNumberFormat="1" applyFont="1" applyAlignment="1">
      <alignment horizontal="right" vertical="top"/>
    </xf>
    <xf numFmtId="164" fontId="30" fillId="0" borderId="9" xfId="0" applyNumberFormat="1" applyFont="1" applyBorder="1" applyAlignment="1">
      <alignment horizontal="right" vertical="top"/>
    </xf>
    <xf numFmtId="0" fontId="31" fillId="0" borderId="0" xfId="0" applyFont="1" applyAlignment="1">
      <alignment horizontal="center" vertical="top"/>
    </xf>
    <xf numFmtId="164" fontId="30" fillId="0" borderId="9" xfId="0" applyNumberFormat="1" applyFont="1" applyBorder="1" applyAlignment="1">
      <alignment horizontal="right"/>
    </xf>
    <xf numFmtId="0" fontId="30" fillId="0" borderId="0" xfId="0" applyFont="1" applyFill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40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4" fillId="0" borderId="0" xfId="0" applyFont="1" applyAlignment="1">
      <alignment horizontal="left"/>
    </xf>
    <xf numFmtId="0" fontId="15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30" fillId="0" borderId="0" xfId="0" applyFont="1" applyBorder="1" applyAlignment="1">
      <alignment vertical="top" wrapText="1"/>
    </xf>
    <xf numFmtId="0" fontId="41" fillId="0" borderId="0" xfId="0" applyFont="1"/>
    <xf numFmtId="0" fontId="40" fillId="0" borderId="0" xfId="0" applyFont="1" applyAlignment="1">
      <alignment horizontal="right" indent="8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4" fillId="0" borderId="0" xfId="0" applyFont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4" fillId="0" borderId="0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0" fillId="0" borderId="11" xfId="0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right" vertical="top"/>
    </xf>
    <xf numFmtId="0" fontId="40" fillId="0" borderId="6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40" fillId="0" borderId="0" xfId="0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right"/>
    </xf>
    <xf numFmtId="0" fontId="40" fillId="0" borderId="6" xfId="0" applyFont="1" applyBorder="1" applyAlignment="1">
      <alignment wrapText="1"/>
    </xf>
    <xf numFmtId="0" fontId="45" fillId="0" borderId="0" xfId="0" applyFont="1" applyBorder="1" applyAlignment="1">
      <alignment vertical="top"/>
    </xf>
    <xf numFmtId="0" fontId="40" fillId="0" borderId="0" xfId="0" applyFont="1" applyFill="1"/>
    <xf numFmtId="0" fontId="40" fillId="0" borderId="0" xfId="0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0" fontId="40" fillId="0" borderId="0" xfId="0" applyFont="1" applyFill="1" applyBorder="1" applyAlignment="1">
      <alignment vertical="center"/>
    </xf>
    <xf numFmtId="0" fontId="46" fillId="0" borderId="0" xfId="0" applyFont="1" applyFill="1" applyBorder="1"/>
    <xf numFmtId="0" fontId="40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top"/>
    </xf>
    <xf numFmtId="0" fontId="46" fillId="0" borderId="0" xfId="0" applyFont="1" applyFill="1" applyBorder="1" applyAlignment="1">
      <alignment vertical="center"/>
    </xf>
    <xf numFmtId="164" fontId="40" fillId="0" borderId="12" xfId="0" applyNumberFormat="1" applyFont="1" applyBorder="1" applyAlignment="1">
      <alignment wrapText="1"/>
    </xf>
    <xf numFmtId="164" fontId="40" fillId="0" borderId="3" xfId="0" applyNumberFormat="1" applyFont="1" applyBorder="1" applyAlignment="1">
      <alignment wrapText="1"/>
    </xf>
    <xf numFmtId="164" fontId="40" fillId="0" borderId="9" xfId="0" applyNumberFormat="1" applyFont="1" applyBorder="1" applyAlignment="1">
      <alignment wrapText="1"/>
    </xf>
    <xf numFmtId="164" fontId="40" fillId="0" borderId="0" xfId="0" applyNumberFormat="1" applyFont="1" applyBorder="1" applyAlignment="1">
      <alignment wrapText="1"/>
    </xf>
    <xf numFmtId="164" fontId="30" fillId="0" borderId="0" xfId="0" applyNumberFormat="1" applyFont="1"/>
    <xf numFmtId="1" fontId="30" fillId="0" borderId="0" xfId="0" applyNumberFormat="1" applyFont="1"/>
    <xf numFmtId="164" fontId="40" fillId="0" borderId="0" xfId="0" applyNumberFormat="1" applyFont="1"/>
    <xf numFmtId="164" fontId="44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vertical="top" wrapText="1"/>
    </xf>
    <xf numFmtId="0" fontId="22" fillId="0" borderId="0" xfId="0" applyFont="1"/>
    <xf numFmtId="0" fontId="48" fillId="0" borderId="0" xfId="0" applyFont="1" applyFill="1"/>
    <xf numFmtId="0" fontId="9" fillId="0" borderId="13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vertical="top" wrapText="1" indent="1"/>
    </xf>
    <xf numFmtId="0" fontId="9" fillId="0" borderId="6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 indent="2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wrapText="1"/>
    </xf>
    <xf numFmtId="0" fontId="1" fillId="0" borderId="0" xfId="5" applyFont="1" applyFill="1" applyBorder="1" applyAlignment="1">
      <alignment horizontal="right" vertical="top" wrapText="1"/>
    </xf>
    <xf numFmtId="0" fontId="4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/>
    <xf numFmtId="164" fontId="40" fillId="0" borderId="0" xfId="0" applyNumberFormat="1" applyFont="1" applyAlignment="1">
      <alignment horizontal="right" vertical="top"/>
    </xf>
    <xf numFmtId="164" fontId="40" fillId="0" borderId="0" xfId="0" applyNumberFormat="1" applyFont="1" applyFill="1"/>
    <xf numFmtId="164" fontId="5" fillId="0" borderId="0" xfId="0" applyNumberFormat="1" applyFont="1" applyBorder="1" applyAlignment="1">
      <alignment vertical="top"/>
    </xf>
    <xf numFmtId="166" fontId="51" fillId="0" borderId="0" xfId="1" applyNumberFormat="1" applyFont="1" applyFill="1" applyBorder="1" applyAlignment="1">
      <alignment horizontal="center" vertical="center" wrapText="1"/>
    </xf>
    <xf numFmtId="1" fontId="1" fillId="0" borderId="0" xfId="5" applyNumberFormat="1" applyFont="1" applyFill="1" applyBorder="1" applyAlignment="1">
      <alignment horizontal="right" vertical="top" wrapText="1"/>
    </xf>
    <xf numFmtId="1" fontId="30" fillId="0" borderId="0" xfId="0" applyNumberFormat="1" applyFont="1" applyAlignment="1"/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top" wrapText="1"/>
    </xf>
    <xf numFmtId="49" fontId="47" fillId="0" borderId="0" xfId="0" applyNumberFormat="1" applyFont="1" applyAlignment="1">
      <alignment horizontal="center" vertical="top" wrapText="1"/>
    </xf>
    <xf numFmtId="0" fontId="3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0" fillId="0" borderId="0" xfId="0" applyFill="1" applyBorder="1"/>
    <xf numFmtId="0" fontId="52" fillId="0" borderId="0" xfId="0" applyFont="1" applyFill="1" applyBorder="1"/>
    <xf numFmtId="0" fontId="0" fillId="0" borderId="0" xfId="0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wrapText="1"/>
    </xf>
    <xf numFmtId="0" fontId="30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0" fontId="30" fillId="0" borderId="6" xfId="0" applyFont="1" applyBorder="1" applyAlignment="1">
      <alignment vertical="center" wrapText="1"/>
    </xf>
    <xf numFmtId="0" fontId="31" fillId="0" borderId="6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0" fontId="30" fillId="0" borderId="6" xfId="0" applyFont="1" applyBorder="1"/>
    <xf numFmtId="0" fontId="31" fillId="0" borderId="6" xfId="0" applyFont="1" applyBorder="1" applyAlignment="1">
      <alignment wrapText="1"/>
    </xf>
    <xf numFmtId="0" fontId="30" fillId="0" borderId="6" xfId="0" applyFont="1" applyBorder="1" applyAlignment="1">
      <alignment vertical="top"/>
    </xf>
    <xf numFmtId="164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0" fontId="30" fillId="0" borderId="2" xfId="0" applyFont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right" vertical="top" wrapText="1"/>
    </xf>
    <xf numFmtId="166" fontId="25" fillId="0" borderId="0" xfId="1" applyNumberFormat="1" applyFont="1" applyFill="1" applyBorder="1" applyAlignment="1">
      <alignment horizontal="right" wrapText="1"/>
    </xf>
    <xf numFmtId="0" fontId="40" fillId="0" borderId="17" xfId="0" applyFont="1" applyBorder="1" applyAlignment="1">
      <alignment horizontal="center" vertical="center"/>
    </xf>
    <xf numFmtId="164" fontId="40" fillId="0" borderId="0" xfId="0" applyNumberFormat="1" applyFont="1" applyBorder="1"/>
    <xf numFmtId="164" fontId="40" fillId="0" borderId="3" xfId="0" applyNumberFormat="1" applyFont="1" applyBorder="1"/>
    <xf numFmtId="164" fontId="40" fillId="0" borderId="0" xfId="0" applyNumberFormat="1" applyFont="1" applyFill="1" applyBorder="1" applyAlignment="1">
      <alignment horizontal="right" vertical="top"/>
    </xf>
    <xf numFmtId="164" fontId="40" fillId="0" borderId="0" xfId="0" applyNumberFormat="1" applyFont="1" applyAlignment="1"/>
    <xf numFmtId="2" fontId="30" fillId="0" borderId="0" xfId="0" applyNumberFormat="1" applyFont="1" applyAlignment="1">
      <alignment horizontal="right" vertical="top"/>
    </xf>
    <xf numFmtId="164" fontId="30" fillId="0" borderId="0" xfId="0" applyNumberFormat="1" applyFont="1" applyAlignment="1"/>
    <xf numFmtId="0" fontId="44" fillId="0" borderId="0" xfId="0" applyFont="1" applyAlignment="1">
      <alignment horizontal="right" vertical="top" wrapText="1"/>
    </xf>
    <xf numFmtId="164" fontId="44" fillId="0" borderId="0" xfId="0" applyNumberFormat="1" applyFont="1" applyAlignment="1">
      <alignment vertical="center"/>
    </xf>
    <xf numFmtId="164" fontId="5" fillId="0" borderId="0" xfId="0" applyNumberFormat="1" applyFont="1"/>
    <xf numFmtId="1" fontId="40" fillId="0" borderId="0" xfId="1" applyNumberFormat="1" applyFont="1" applyFill="1" applyAlignment="1"/>
    <xf numFmtId="1" fontId="24" fillId="0" borderId="0" xfId="1" applyNumberFormat="1" applyFont="1" applyFill="1" applyBorder="1" applyAlignment="1">
      <alignment horizontal="right" vertical="top" wrapText="1"/>
    </xf>
    <xf numFmtId="164" fontId="30" fillId="0" borderId="0" xfId="0" applyNumberFormat="1" applyFont="1" applyAlignment="1">
      <alignment vertical="center"/>
    </xf>
    <xf numFmtId="164" fontId="46" fillId="0" borderId="0" xfId="0" applyNumberFormat="1" applyFont="1" applyBorder="1" applyAlignment="1">
      <alignment vertical="center" wrapText="1"/>
    </xf>
    <xf numFmtId="164" fontId="44" fillId="0" borderId="0" xfId="0" applyNumberFormat="1" applyFont="1" applyAlignment="1">
      <alignment horizontal="right" vertical="center"/>
    </xf>
    <xf numFmtId="0" fontId="44" fillId="0" borderId="0" xfId="0" applyFont="1" applyAlignment="1">
      <alignment vertical="center"/>
    </xf>
    <xf numFmtId="3" fontId="0" fillId="0" borderId="0" xfId="0" applyNumberFormat="1" applyFill="1" applyAlignment="1">
      <alignment horizontal="right" vertical="center"/>
    </xf>
    <xf numFmtId="3" fontId="38" fillId="0" borderId="0" xfId="2" applyNumberFormat="1" applyFont="1" applyFill="1" applyAlignment="1" applyProtection="1">
      <alignment horizontal="right" vertical="center"/>
    </xf>
    <xf numFmtId="0" fontId="30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54" fillId="0" borderId="0" xfId="6" applyFont="1" applyFill="1" applyBorder="1" applyAlignment="1">
      <alignment horizontal="right" wrapText="1"/>
    </xf>
    <xf numFmtId="0" fontId="0" fillId="0" borderId="0" xfId="0" applyFont="1"/>
    <xf numFmtId="0" fontId="55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6" fillId="0" borderId="0" xfId="0" applyFont="1" applyFill="1" applyBorder="1"/>
    <xf numFmtId="0" fontId="29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Alignment="1">
      <alignment horizontal="right" vertical="center"/>
    </xf>
    <xf numFmtId="164" fontId="40" fillId="0" borderId="3" xfId="0" applyNumberFormat="1" applyFont="1" applyFill="1" applyBorder="1" applyAlignment="1"/>
    <xf numFmtId="164" fontId="40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vertical="top"/>
    </xf>
    <xf numFmtId="1" fontId="40" fillId="0" borderId="0" xfId="0" applyNumberFormat="1" applyFont="1" applyAlignment="1">
      <alignment vertical="top"/>
    </xf>
    <xf numFmtId="1" fontId="9" fillId="0" borderId="9" xfId="0" applyNumberFormat="1" applyFont="1" applyFill="1" applyBorder="1" applyAlignment="1">
      <alignment vertical="top"/>
    </xf>
    <xf numFmtId="1" fontId="9" fillId="0" borderId="9" xfId="0" applyNumberFormat="1" applyFont="1" applyFill="1" applyBorder="1" applyAlignment="1">
      <alignment vertical="top" wrapText="1"/>
    </xf>
    <xf numFmtId="1" fontId="9" fillId="0" borderId="9" xfId="6" applyNumberFormat="1" applyFont="1" applyFill="1" applyBorder="1" applyAlignment="1">
      <alignment vertical="top" wrapText="1"/>
    </xf>
    <xf numFmtId="1" fontId="46" fillId="0" borderId="0" xfId="0" applyNumberFormat="1" applyFont="1" applyAlignment="1">
      <alignment vertical="top"/>
    </xf>
    <xf numFmtId="1" fontId="9" fillId="0" borderId="9" xfId="6" applyNumberFormat="1" applyFont="1" applyFill="1" applyBorder="1" applyAlignment="1">
      <alignment horizontal="right" vertical="top" wrapText="1"/>
    </xf>
    <xf numFmtId="1" fontId="9" fillId="0" borderId="0" xfId="6" applyNumberFormat="1" applyFont="1" applyFill="1" applyBorder="1" applyAlignment="1">
      <alignment horizontal="right" vertical="top" wrapText="1"/>
    </xf>
    <xf numFmtId="1" fontId="9" fillId="0" borderId="9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right" vertical="top"/>
    </xf>
    <xf numFmtId="1" fontId="30" fillId="0" borderId="0" xfId="0" applyNumberFormat="1" applyFont="1" applyAlignment="1">
      <alignment vertical="top"/>
    </xf>
    <xf numFmtId="0" fontId="44" fillId="0" borderId="0" xfId="0" applyFont="1" applyAlignment="1">
      <alignment vertical="top"/>
    </xf>
    <xf numFmtId="164" fontId="30" fillId="0" borderId="0" xfId="0" applyNumberFormat="1" applyFont="1" applyAlignment="1">
      <alignment vertical="top"/>
    </xf>
    <xf numFmtId="164" fontId="44" fillId="0" borderId="0" xfId="0" applyNumberFormat="1" applyFont="1" applyBorder="1" applyAlignment="1">
      <alignment vertical="top" wrapText="1"/>
    </xf>
    <xf numFmtId="164" fontId="44" fillId="0" borderId="0" xfId="0" applyNumberFormat="1" applyFont="1" applyBorder="1" applyAlignment="1">
      <alignment horizontal="right" wrapText="1"/>
    </xf>
    <xf numFmtId="1" fontId="40" fillId="0" borderId="0" xfId="0" applyNumberFormat="1" applyFont="1" applyAlignment="1"/>
    <xf numFmtId="165" fontId="57" fillId="0" borderId="0" xfId="1" applyNumberFormat="1" applyFont="1" applyFill="1"/>
    <xf numFmtId="165" fontId="57" fillId="0" borderId="0" xfId="0" applyNumberFormat="1" applyFont="1" applyFill="1"/>
    <xf numFmtId="165" fontId="57" fillId="0" borderId="0" xfId="0" applyNumberFormat="1" applyFont="1"/>
    <xf numFmtId="164" fontId="44" fillId="0" borderId="0" xfId="0" applyNumberFormat="1" applyFont="1" applyAlignment="1">
      <alignment horizontal="right" vertical="top"/>
    </xf>
    <xf numFmtId="0" fontId="40" fillId="0" borderId="3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33" fillId="0" borderId="0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0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0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right" vertical="top" wrapText="1"/>
    </xf>
    <xf numFmtId="0" fontId="9" fillId="0" borderId="6" xfId="6" applyFont="1" applyFill="1" applyBorder="1" applyAlignment="1">
      <alignment horizontal="left" vertical="top" wrapText="1" indent="2"/>
    </xf>
    <xf numFmtId="0" fontId="9" fillId="0" borderId="6" xfId="6" applyFont="1" applyFill="1" applyBorder="1" applyAlignment="1">
      <alignment horizontal="left" wrapText="1" inden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wrapText="1" indent="1"/>
    </xf>
    <xf numFmtId="0" fontId="9" fillId="0" borderId="6" xfId="6" applyFont="1" applyFill="1" applyBorder="1" applyAlignment="1">
      <alignment horizontal="left" wrapText="1" indent="2"/>
    </xf>
    <xf numFmtId="0" fontId="9" fillId="0" borderId="6" xfId="0" applyFont="1" applyFill="1" applyBorder="1" applyAlignment="1">
      <alignment vertical="center" wrapText="1"/>
    </xf>
    <xf numFmtId="0" fontId="29" fillId="0" borderId="6" xfId="0" applyFont="1" applyBorder="1"/>
    <xf numFmtId="0" fontId="9" fillId="0" borderId="6" xfId="0" applyFont="1" applyFill="1" applyBorder="1" applyAlignment="1">
      <alignment horizontal="left" wrapText="1" indent="2"/>
    </xf>
    <xf numFmtId="0" fontId="9" fillId="0" borderId="6" xfId="4" applyFont="1" applyFill="1" applyBorder="1" applyAlignment="1">
      <alignment horizontal="left" vertical="top" wrapText="1" indent="1"/>
    </xf>
    <xf numFmtId="0" fontId="9" fillId="0" borderId="6" xfId="4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center" wrapText="1" indent="2"/>
    </xf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indent="1"/>
    </xf>
    <xf numFmtId="0" fontId="9" fillId="0" borderId="6" xfId="0" applyFont="1" applyFill="1" applyBorder="1" applyAlignment="1">
      <alignment horizontal="left" indent="2"/>
    </xf>
    <xf numFmtId="0" fontId="9" fillId="0" borderId="6" xfId="4" applyFont="1" applyFill="1" applyBorder="1" applyAlignment="1">
      <alignment horizontal="left" wrapText="1" indent="2"/>
    </xf>
    <xf numFmtId="0" fontId="9" fillId="0" borderId="6" xfId="4" applyFont="1" applyFill="1" applyBorder="1" applyAlignment="1">
      <alignment horizontal="left" wrapText="1" indent="1"/>
    </xf>
    <xf numFmtId="0" fontId="9" fillId="0" borderId="6" xfId="4" applyFont="1" applyFill="1" applyBorder="1" applyAlignment="1">
      <alignment horizontal="left" vertical="top" wrapText="1" indent="2"/>
    </xf>
    <xf numFmtId="0" fontId="9" fillId="0" borderId="6" xfId="6" applyFont="1" applyFill="1" applyBorder="1" applyAlignment="1">
      <alignment horizontal="left" vertical="top" wrapText="1" inden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89.7109375" style="22" customWidth="1"/>
    <col min="2" max="3" width="9.140625" style="22"/>
    <col min="4" max="4" width="8.140625" style="22" customWidth="1"/>
    <col min="5" max="16384" width="9.140625" style="22"/>
  </cols>
  <sheetData>
    <row r="1" spans="1:1" ht="20.100000000000001" customHeight="1">
      <c r="A1" s="23" t="s">
        <v>198</v>
      </c>
    </row>
    <row r="2" spans="1:1" ht="20.100000000000001" customHeight="1">
      <c r="A2" s="26" t="s">
        <v>206</v>
      </c>
    </row>
    <row r="3" spans="1:1" ht="20.100000000000001" customHeight="1">
      <c r="A3" s="24" t="s">
        <v>207</v>
      </c>
    </row>
    <row r="4" spans="1:1" ht="20.100000000000001" customHeight="1">
      <c r="A4" s="24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>
      <c r="A5" s="24" t="str">
        <f>'17.4.'!A1</f>
        <v>17.4. Индекси индустријске производње према подручјима и областима КД, 2010=100</v>
      </c>
    </row>
    <row r="6" spans="1:1" s="31" customFormat="1" ht="20.100000000000001" customHeight="1">
      <c r="A6" s="24" t="str">
        <f>'17.5.'!A1</f>
        <v>17.5. Производња важнијих индустријских производа, 2015.</v>
      </c>
    </row>
    <row r="7" spans="1:1" s="31" customFormat="1" ht="20.100000000000001" customHeight="1">
      <c r="A7" s="24" t="str">
        <f>'17.6.'!A1</f>
        <v>17.6. Вриједност продаје по подручјима КД</v>
      </c>
    </row>
    <row r="8" spans="1:1" ht="20.100000000000001" customHeight="1">
      <c r="A8" s="24" t="str">
        <f>'17.7.'!A1</f>
        <v>17.7. Вриједност продаје по подручјима КД и индустријским областима, 2015.</v>
      </c>
    </row>
    <row r="9" spans="1:1" ht="19.5" customHeight="1">
      <c r="A9" s="26" t="str">
        <f>'17.8.'!A1</f>
        <v>17.8. Индекси запослених у индустрији по подручјима КД</v>
      </c>
    </row>
    <row r="10" spans="1:1" ht="19.5" customHeight="1">
      <c r="A10" s="26" t="str">
        <f>'17.9.'!A1</f>
        <v>17.9. Индекси запослених у индустрији по подручјима КД и индустријским областима, 2015</v>
      </c>
    </row>
  </sheetData>
  <customSheetViews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2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>
      <c r="A1" s="2" t="s">
        <v>228</v>
      </c>
    </row>
    <row r="2" spans="1:7" ht="12.75" thickBot="1">
      <c r="A2" s="6" t="s">
        <v>65</v>
      </c>
      <c r="D2" s="25" t="s">
        <v>69</v>
      </c>
    </row>
    <row r="3" spans="1:7" ht="30" customHeight="1" thickTop="1">
      <c r="A3" s="242"/>
      <c r="B3" s="243"/>
      <c r="C3" s="243"/>
      <c r="D3" s="3" t="s">
        <v>72</v>
      </c>
      <c r="F3" s="4"/>
      <c r="G3" s="1"/>
    </row>
    <row r="4" spans="1:7" s="8" customFormat="1" ht="17.100000000000001" customHeight="1">
      <c r="A4" s="244" t="s">
        <v>6</v>
      </c>
      <c r="B4" s="244"/>
      <c r="C4" s="245"/>
      <c r="D4" s="165">
        <v>101.3</v>
      </c>
      <c r="E4" s="28"/>
      <c r="F4" s="28"/>
      <c r="G4" s="7"/>
    </row>
    <row r="5" spans="1:7">
      <c r="A5" s="246"/>
      <c r="B5" s="246"/>
      <c r="C5" s="247"/>
      <c r="D5" s="19"/>
      <c r="E5" s="1"/>
    </row>
    <row r="6" spans="1:7" ht="17.100000000000001" customHeight="1">
      <c r="A6" s="9" t="s">
        <v>9</v>
      </c>
      <c r="B6" s="240" t="s">
        <v>1</v>
      </c>
      <c r="C6" s="241"/>
      <c r="D6" s="179">
        <v>101.7</v>
      </c>
      <c r="E6" s="29"/>
      <c r="F6" s="29"/>
    </row>
    <row r="7" spans="1:7" ht="17.100000000000001" customHeight="1">
      <c r="A7" s="5"/>
      <c r="B7" s="5" t="s">
        <v>86</v>
      </c>
      <c r="C7" s="37" t="s">
        <v>87</v>
      </c>
      <c r="D7" s="179">
        <v>102.6</v>
      </c>
      <c r="E7" s="29"/>
      <c r="F7" s="29"/>
    </row>
    <row r="8" spans="1:7" ht="17.100000000000001" customHeight="1">
      <c r="A8" s="5"/>
      <c r="B8" s="5" t="s">
        <v>88</v>
      </c>
      <c r="C8" s="37" t="s">
        <v>15</v>
      </c>
      <c r="D8" s="179">
        <v>101.8</v>
      </c>
      <c r="E8" s="29"/>
      <c r="F8" s="29"/>
    </row>
    <row r="9" spans="1:7" ht="17.100000000000001" customHeight="1">
      <c r="A9" s="5"/>
      <c r="B9" s="5" t="s">
        <v>89</v>
      </c>
      <c r="C9" s="37" t="s">
        <v>16</v>
      </c>
      <c r="D9" s="179">
        <v>97</v>
      </c>
      <c r="E9" s="29"/>
      <c r="F9" s="29"/>
    </row>
    <row r="10" spans="1:7">
      <c r="A10" s="5"/>
      <c r="B10" s="36"/>
      <c r="C10" s="37"/>
      <c r="D10" s="20"/>
      <c r="E10" s="1"/>
    </row>
    <row r="11" spans="1:7" ht="17.100000000000001" customHeight="1">
      <c r="A11" s="9" t="s">
        <v>0</v>
      </c>
      <c r="B11" s="240" t="s">
        <v>3</v>
      </c>
      <c r="C11" s="241"/>
      <c r="D11" s="179">
        <v>101</v>
      </c>
      <c r="E11" s="29"/>
      <c r="F11" s="29"/>
    </row>
    <row r="12" spans="1:7">
      <c r="A12" s="5"/>
      <c r="B12" s="5">
        <v>10</v>
      </c>
      <c r="C12" s="37" t="s">
        <v>90</v>
      </c>
      <c r="D12" s="179">
        <v>104.8</v>
      </c>
      <c r="E12" s="29"/>
      <c r="F12" s="29"/>
    </row>
    <row r="13" spans="1:7">
      <c r="A13" s="5"/>
      <c r="B13" s="5">
        <v>11</v>
      </c>
      <c r="C13" s="37" t="s">
        <v>91</v>
      </c>
      <c r="D13" s="179">
        <v>100.3</v>
      </c>
      <c r="E13" s="29"/>
      <c r="F13" s="29"/>
    </row>
    <row r="14" spans="1:7">
      <c r="A14" s="5"/>
      <c r="B14" s="5">
        <v>12</v>
      </c>
      <c r="C14" s="37" t="s">
        <v>17</v>
      </c>
      <c r="D14" s="179">
        <v>120.3</v>
      </c>
      <c r="E14" s="29"/>
      <c r="F14" s="29"/>
    </row>
    <row r="15" spans="1:7">
      <c r="A15" s="5"/>
      <c r="B15" s="5">
        <v>13</v>
      </c>
      <c r="C15" s="37" t="s">
        <v>32</v>
      </c>
      <c r="D15" s="179">
        <v>103.9</v>
      </c>
      <c r="E15" s="29"/>
      <c r="F15" s="29"/>
    </row>
    <row r="16" spans="1:7">
      <c r="A16" s="36"/>
      <c r="B16" s="5">
        <v>14</v>
      </c>
      <c r="C16" s="37" t="s">
        <v>92</v>
      </c>
      <c r="D16" s="179">
        <v>96.5</v>
      </c>
      <c r="E16" s="29"/>
      <c r="F16" s="29"/>
    </row>
    <row r="17" spans="1:6">
      <c r="A17" s="5"/>
      <c r="B17" s="5">
        <v>15</v>
      </c>
      <c r="C17" s="37" t="s">
        <v>93</v>
      </c>
      <c r="D17" s="179">
        <v>105.6</v>
      </c>
      <c r="E17" s="30"/>
      <c r="F17" s="30"/>
    </row>
    <row r="18" spans="1:6" ht="36">
      <c r="A18" s="5"/>
      <c r="B18" s="5">
        <v>16</v>
      </c>
      <c r="C18" s="37" t="s">
        <v>94</v>
      </c>
      <c r="D18" s="179">
        <v>99.8</v>
      </c>
      <c r="E18" s="29"/>
      <c r="F18" s="29"/>
    </row>
    <row r="19" spans="1:6">
      <c r="A19" s="36"/>
      <c r="B19" s="5">
        <v>17</v>
      </c>
      <c r="C19" s="37" t="s">
        <v>95</v>
      </c>
      <c r="D19" s="179">
        <v>101.9</v>
      </c>
      <c r="E19" s="29"/>
      <c r="F19" s="29"/>
    </row>
    <row r="20" spans="1:6">
      <c r="A20" s="5"/>
      <c r="B20" s="5">
        <v>18</v>
      </c>
      <c r="C20" s="37" t="s">
        <v>96</v>
      </c>
      <c r="D20" s="179">
        <v>99.3</v>
      </c>
      <c r="E20" s="29"/>
      <c r="F20" s="29"/>
    </row>
    <row r="21" spans="1:6">
      <c r="A21" s="5"/>
      <c r="B21" s="5">
        <v>19</v>
      </c>
      <c r="C21" s="37" t="s">
        <v>97</v>
      </c>
      <c r="D21" s="179">
        <v>91.2</v>
      </c>
      <c r="E21" s="29"/>
      <c r="F21" s="29"/>
    </row>
    <row r="22" spans="1:6">
      <c r="A22" s="5"/>
      <c r="B22" s="5">
        <v>20</v>
      </c>
      <c r="C22" s="37" t="s">
        <v>18</v>
      </c>
      <c r="D22" s="179">
        <v>100.3</v>
      </c>
      <c r="E22" s="29"/>
      <c r="F22" s="29"/>
    </row>
    <row r="23" spans="1:6" ht="24">
      <c r="A23" s="5"/>
      <c r="B23" s="5">
        <v>21</v>
      </c>
      <c r="C23" s="37" t="s">
        <v>98</v>
      </c>
      <c r="D23" s="179">
        <v>104</v>
      </c>
      <c r="E23" s="29"/>
      <c r="F23" s="29"/>
    </row>
    <row r="24" spans="1:6">
      <c r="A24" s="5"/>
      <c r="B24" s="5">
        <v>22</v>
      </c>
      <c r="C24" s="37" t="s">
        <v>4</v>
      </c>
      <c r="D24" s="179">
        <v>105.1</v>
      </c>
      <c r="E24" s="29"/>
      <c r="F24" s="29"/>
    </row>
    <row r="25" spans="1:6">
      <c r="A25" s="36"/>
      <c r="B25" s="5">
        <v>23</v>
      </c>
      <c r="C25" s="37" t="s">
        <v>99</v>
      </c>
      <c r="D25" s="179">
        <v>101.3</v>
      </c>
      <c r="E25" s="29"/>
      <c r="F25" s="29"/>
    </row>
    <row r="26" spans="1:6">
      <c r="A26" s="5"/>
      <c r="B26" s="5">
        <v>24</v>
      </c>
      <c r="C26" s="37" t="s">
        <v>52</v>
      </c>
      <c r="D26" s="179">
        <v>100.6</v>
      </c>
      <c r="E26" s="29"/>
      <c r="F26" s="29"/>
    </row>
    <row r="27" spans="1:6" ht="24">
      <c r="A27" s="5"/>
      <c r="B27" s="5">
        <v>25</v>
      </c>
      <c r="C27" s="37" t="s">
        <v>100</v>
      </c>
      <c r="D27" s="179">
        <v>95.8</v>
      </c>
      <c r="E27" s="29"/>
      <c r="F27" s="29"/>
    </row>
    <row r="28" spans="1:6">
      <c r="A28" s="5"/>
      <c r="B28" s="5">
        <v>26</v>
      </c>
      <c r="C28" s="37" t="s">
        <v>101</v>
      </c>
      <c r="D28" s="179">
        <v>93.7</v>
      </c>
      <c r="E28" s="29"/>
      <c r="F28" s="29"/>
    </row>
    <row r="29" spans="1:6">
      <c r="A29" s="5"/>
      <c r="B29" s="5">
        <v>27</v>
      </c>
      <c r="C29" s="37" t="s">
        <v>102</v>
      </c>
      <c r="D29" s="179">
        <v>100.2</v>
      </c>
      <c r="E29" s="29"/>
      <c r="F29" s="29"/>
    </row>
    <row r="30" spans="1:6">
      <c r="A30" s="5"/>
      <c r="B30" s="5">
        <v>28</v>
      </c>
      <c r="C30" s="37" t="s">
        <v>103</v>
      </c>
      <c r="D30" s="179">
        <v>100.6</v>
      </c>
      <c r="E30" s="29"/>
      <c r="F30" s="29"/>
    </row>
    <row r="31" spans="1:6" ht="24" customHeight="1">
      <c r="A31" s="5"/>
      <c r="B31" s="5">
        <v>29</v>
      </c>
      <c r="C31" s="37" t="s">
        <v>104</v>
      </c>
      <c r="D31" s="179">
        <v>85.7</v>
      </c>
      <c r="E31" s="29"/>
      <c r="F31" s="29"/>
    </row>
    <row r="32" spans="1:6">
      <c r="A32" s="5"/>
      <c r="B32" s="5">
        <v>30</v>
      </c>
      <c r="C32" s="37" t="s">
        <v>19</v>
      </c>
      <c r="D32" s="179">
        <v>97.2</v>
      </c>
      <c r="E32" s="29"/>
      <c r="F32" s="29"/>
    </row>
    <row r="33" spans="1:6">
      <c r="A33" s="5"/>
      <c r="B33" s="5">
        <v>31</v>
      </c>
      <c r="C33" s="37" t="s">
        <v>105</v>
      </c>
      <c r="D33" s="179">
        <v>105.5</v>
      </c>
      <c r="E33" s="29"/>
      <c r="F33" s="29"/>
    </row>
    <row r="34" spans="1:6">
      <c r="A34" s="5"/>
      <c r="B34" s="5">
        <v>32</v>
      </c>
      <c r="C34" s="37" t="s">
        <v>106</v>
      </c>
      <c r="D34" s="179">
        <v>106.8</v>
      </c>
      <c r="E34" s="29"/>
      <c r="F34" s="29"/>
    </row>
    <row r="35" spans="1:6">
      <c r="A35" s="5"/>
      <c r="B35" s="5">
        <v>33</v>
      </c>
      <c r="C35" s="37" t="s">
        <v>107</v>
      </c>
      <c r="D35" s="179">
        <v>98.5</v>
      </c>
      <c r="E35" s="29"/>
      <c r="F35" s="29"/>
    </row>
    <row r="36" spans="1:6" ht="12.75" customHeight="1">
      <c r="A36" s="5"/>
      <c r="B36" s="5"/>
      <c r="C36" s="37"/>
      <c r="D36" s="167"/>
      <c r="E36" s="29"/>
      <c r="F36" s="29"/>
    </row>
    <row r="37" spans="1:6" ht="30" customHeight="1">
      <c r="A37" s="9" t="s">
        <v>2</v>
      </c>
      <c r="B37" s="240" t="s">
        <v>108</v>
      </c>
      <c r="C37" s="241"/>
      <c r="D37" s="166">
        <v>102.3</v>
      </c>
      <c r="E37" s="30"/>
      <c r="F37" s="30"/>
    </row>
    <row r="38" spans="1:6" ht="24">
      <c r="A38" s="5"/>
      <c r="B38" s="5">
        <v>35</v>
      </c>
      <c r="C38" s="60" t="s">
        <v>140</v>
      </c>
      <c r="D38" s="166">
        <v>102.3</v>
      </c>
      <c r="E38" s="30"/>
      <c r="F38" s="30"/>
    </row>
  </sheetData>
  <customSheetViews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zoomScale="130" zoomScaleNormal="130" workbookViewId="0">
      <selection activeCell="J5" sqref="J5:J9"/>
    </sheetView>
  </sheetViews>
  <sheetFormatPr defaultRowHeight="12"/>
  <cols>
    <col min="1" max="1" width="4.7109375" style="41" customWidth="1"/>
    <col min="2" max="2" width="35.42578125" style="41" customWidth="1"/>
    <col min="3" max="7" width="7" style="41" customWidth="1"/>
    <col min="8" max="10" width="7.28515625" style="41" customWidth="1"/>
    <col min="11" max="11" width="5.85546875" style="41" customWidth="1"/>
    <col min="12" max="16384" width="9.140625" style="41"/>
  </cols>
  <sheetData>
    <row r="1" spans="1:10" ht="13.5">
      <c r="A1" s="82" t="s">
        <v>199</v>
      </c>
    </row>
    <row r="2" spans="1:10" ht="12.75" thickBot="1">
      <c r="A2" s="83" t="s">
        <v>154</v>
      </c>
      <c r="H2" s="25"/>
      <c r="J2" s="25" t="s">
        <v>69</v>
      </c>
    </row>
    <row r="3" spans="1:10" ht="28.5" customHeight="1" thickTop="1">
      <c r="A3" s="84"/>
      <c r="B3" s="85"/>
      <c r="C3" s="87">
        <v>2006</v>
      </c>
      <c r="D3" s="87">
        <v>2007</v>
      </c>
      <c r="E3" s="87">
        <v>2008</v>
      </c>
      <c r="F3" s="38">
        <v>2010</v>
      </c>
      <c r="G3" s="88">
        <v>2012</v>
      </c>
      <c r="H3" s="88">
        <v>2013</v>
      </c>
      <c r="I3" s="88">
        <v>2014</v>
      </c>
      <c r="J3" s="171">
        <v>2015</v>
      </c>
    </row>
    <row r="4" spans="1:10" ht="18" customHeight="1">
      <c r="A4" s="222" t="s">
        <v>6</v>
      </c>
      <c r="B4" s="223"/>
      <c r="C4" s="114">
        <v>119.1</v>
      </c>
      <c r="D4" s="115">
        <v>101</v>
      </c>
      <c r="E4" s="115">
        <v>117.7</v>
      </c>
      <c r="F4" s="115">
        <v>105.4</v>
      </c>
      <c r="G4" s="115">
        <v>96</v>
      </c>
      <c r="H4" s="115">
        <v>104.1</v>
      </c>
      <c r="I4" s="120">
        <v>100.6</v>
      </c>
      <c r="J4" s="200">
        <v>103.04575712500001</v>
      </c>
    </row>
    <row r="5" spans="1:10" ht="18.75" customHeight="1">
      <c r="A5" s="86" t="s">
        <v>8</v>
      </c>
      <c r="B5" s="86" t="s">
        <v>142</v>
      </c>
      <c r="C5" s="116">
        <v>145.30000000000001</v>
      </c>
      <c r="D5" s="117">
        <v>98.3</v>
      </c>
      <c r="E5" s="117">
        <v>104.2</v>
      </c>
      <c r="F5" s="117">
        <v>113.2</v>
      </c>
      <c r="G5" s="117">
        <v>92.7</v>
      </c>
      <c r="H5" s="117">
        <v>102.9</v>
      </c>
      <c r="I5" s="120">
        <v>103.3</v>
      </c>
      <c r="J5" s="201">
        <v>104.44840000000001</v>
      </c>
    </row>
    <row r="6" spans="1:10" ht="18.75" customHeight="1">
      <c r="A6" s="86" t="s">
        <v>152</v>
      </c>
      <c r="B6" s="86" t="s">
        <v>7</v>
      </c>
      <c r="C6" s="116">
        <v>88.4</v>
      </c>
      <c r="D6" s="117">
        <v>95.3</v>
      </c>
      <c r="E6" s="117">
        <v>152</v>
      </c>
      <c r="F6" s="117">
        <v>101.4</v>
      </c>
      <c r="G6" s="117">
        <v>95.5</v>
      </c>
      <c r="H6" s="117">
        <v>104.3</v>
      </c>
      <c r="I6" s="120">
        <v>92.5</v>
      </c>
      <c r="J6" s="201">
        <v>101.03250833333334</v>
      </c>
    </row>
    <row r="7" spans="1:10" ht="18.75" customHeight="1">
      <c r="A7" s="86" t="s">
        <v>153</v>
      </c>
      <c r="B7" s="86" t="s">
        <v>10</v>
      </c>
      <c r="C7" s="116">
        <v>132.69999999999999</v>
      </c>
      <c r="D7" s="117">
        <v>95.8</v>
      </c>
      <c r="E7" s="117">
        <v>89.2</v>
      </c>
      <c r="F7" s="117">
        <v>106.2</v>
      </c>
      <c r="G7" s="117">
        <v>111.3</v>
      </c>
      <c r="H7" s="117">
        <v>76.3</v>
      </c>
      <c r="I7" s="120">
        <v>108.4</v>
      </c>
      <c r="J7" s="201">
        <v>94.65006666666666</v>
      </c>
    </row>
    <row r="8" spans="1:10" ht="18.75" customHeight="1">
      <c r="A8" s="86" t="s">
        <v>11</v>
      </c>
      <c r="B8" s="86" t="s">
        <v>12</v>
      </c>
      <c r="C8" s="116">
        <v>121.3</v>
      </c>
      <c r="D8" s="117">
        <v>174.7</v>
      </c>
      <c r="E8" s="117">
        <v>132.30000000000001</v>
      </c>
      <c r="F8" s="117">
        <v>92.2</v>
      </c>
      <c r="G8" s="117">
        <v>100.1</v>
      </c>
      <c r="H8" s="117">
        <v>112.3</v>
      </c>
      <c r="I8" s="120">
        <v>111.6</v>
      </c>
      <c r="J8" s="201">
        <v>102.40614999999998</v>
      </c>
    </row>
    <row r="9" spans="1:10" ht="18.75" customHeight="1">
      <c r="A9" s="86" t="s">
        <v>13</v>
      </c>
      <c r="B9" s="86" t="s">
        <v>14</v>
      </c>
      <c r="C9" s="116">
        <v>109.8</v>
      </c>
      <c r="D9" s="117">
        <v>105.1</v>
      </c>
      <c r="E9" s="117">
        <v>104.8</v>
      </c>
      <c r="F9" s="117">
        <v>96.8</v>
      </c>
      <c r="G9" s="117">
        <v>97.2</v>
      </c>
      <c r="H9" s="117">
        <v>116.6</v>
      </c>
      <c r="I9" s="120">
        <v>105.2</v>
      </c>
      <c r="J9" s="201">
        <v>107.36574166666666</v>
      </c>
    </row>
    <row r="11" spans="1:10">
      <c r="A11" s="98" t="s">
        <v>164</v>
      </c>
      <c r="C11" s="99"/>
    </row>
    <row r="12" spans="1:10" ht="15">
      <c r="C12" s="135"/>
      <c r="D12" s="135"/>
    </row>
    <row r="13" spans="1:10" ht="15">
      <c r="C13" s="138"/>
      <c r="D13" s="120"/>
      <c r="E13" s="136"/>
      <c r="F13" s="120"/>
    </row>
    <row r="14" spans="1:10" ht="15">
      <c r="C14" s="138"/>
      <c r="D14" s="120"/>
      <c r="E14" s="136"/>
      <c r="F14" s="120"/>
    </row>
    <row r="15" spans="1:10" ht="15">
      <c r="C15" s="138"/>
      <c r="D15" s="120"/>
      <c r="E15" s="136"/>
      <c r="F15" s="120"/>
    </row>
    <row r="16" spans="1:10" ht="15">
      <c r="C16" s="138"/>
      <c r="D16" s="120"/>
      <c r="E16" s="136"/>
      <c r="F16" s="120"/>
    </row>
    <row r="17" spans="3:7" ht="15">
      <c r="C17" s="138"/>
      <c r="D17" s="120"/>
      <c r="E17" s="136"/>
      <c r="F17" s="120"/>
    </row>
    <row r="18" spans="3:7" ht="15">
      <c r="C18" s="138"/>
      <c r="D18" s="120"/>
      <c r="E18" s="136"/>
      <c r="F18" s="120"/>
    </row>
    <row r="19" spans="3:7" ht="15">
      <c r="C19" s="120"/>
      <c r="D19" s="120"/>
      <c r="E19" s="136"/>
      <c r="F19" s="120"/>
      <c r="G19" s="120"/>
    </row>
    <row r="20" spans="3:7" ht="15">
      <c r="C20" s="120"/>
      <c r="D20" s="120"/>
      <c r="E20" s="136"/>
      <c r="F20" s="120"/>
      <c r="G20" s="120"/>
    </row>
    <row r="21" spans="3:7" ht="15">
      <c r="C21" s="120"/>
      <c r="D21" s="120"/>
      <c r="E21" s="136"/>
      <c r="F21" s="120"/>
      <c r="G21" s="120"/>
    </row>
    <row r="22" spans="3:7" ht="15">
      <c r="C22" s="120"/>
      <c r="D22" s="120"/>
      <c r="E22" s="136"/>
      <c r="F22" s="120"/>
      <c r="G22" s="120"/>
    </row>
    <row r="23" spans="3:7" ht="15">
      <c r="C23" s="120"/>
      <c r="D23" s="120"/>
      <c r="E23" s="136"/>
      <c r="F23" s="120"/>
      <c r="G23" s="120"/>
    </row>
    <row r="24" spans="3:7" ht="15">
      <c r="C24" s="120"/>
      <c r="D24" s="120"/>
      <c r="E24" s="136"/>
      <c r="F24" s="120"/>
      <c r="G24" s="120"/>
    </row>
    <row r="25" spans="3:7" ht="15">
      <c r="C25" s="120"/>
      <c r="D25" s="120"/>
      <c r="E25" s="136"/>
      <c r="F25" s="120"/>
      <c r="G25" s="120"/>
    </row>
    <row r="26" spans="3:7" ht="15">
      <c r="C26" s="120"/>
      <c r="D26" s="120"/>
      <c r="E26" s="136"/>
      <c r="F26" s="120"/>
      <c r="G26" s="120"/>
    </row>
    <row r="27" spans="3:7" ht="15">
      <c r="C27" s="120"/>
      <c r="D27" s="120"/>
      <c r="E27" s="136"/>
      <c r="F27" s="120"/>
      <c r="G27" s="120"/>
    </row>
    <row r="28" spans="3:7" ht="15">
      <c r="C28" s="120"/>
      <c r="D28" s="120"/>
      <c r="E28" s="136"/>
      <c r="F28" s="120"/>
      <c r="G28" s="120"/>
    </row>
    <row r="29" spans="3:7" ht="15">
      <c r="C29" s="120"/>
      <c r="D29" s="120"/>
      <c r="E29" s="136"/>
      <c r="F29" s="120"/>
      <c r="G29" s="120"/>
    </row>
    <row r="30" spans="3:7" ht="15">
      <c r="C30" s="120"/>
      <c r="D30" s="120"/>
      <c r="E30" s="136"/>
      <c r="F30" s="120"/>
      <c r="G30" s="120"/>
    </row>
    <row r="31" spans="3:7" ht="15">
      <c r="C31" s="120"/>
      <c r="D31" s="120"/>
      <c r="E31" s="136"/>
      <c r="F31" s="120"/>
      <c r="G31" s="120"/>
    </row>
    <row r="32" spans="3:7" ht="15">
      <c r="C32" s="120"/>
      <c r="D32" s="120"/>
      <c r="E32" s="136"/>
      <c r="F32" s="120"/>
      <c r="G32" s="120"/>
    </row>
    <row r="33" spans="3:7" ht="15">
      <c r="C33" s="120"/>
      <c r="D33" s="120"/>
      <c r="E33" s="136"/>
      <c r="F33" s="120"/>
      <c r="G33" s="120"/>
    </row>
    <row r="34" spans="3:7" ht="15">
      <c r="C34" s="120"/>
      <c r="D34" s="120"/>
      <c r="E34" s="136"/>
      <c r="F34" s="120"/>
      <c r="G34" s="120"/>
    </row>
    <row r="35" spans="3:7" ht="15">
      <c r="C35" s="120"/>
      <c r="D35" s="120"/>
      <c r="E35" s="136"/>
      <c r="F35" s="120"/>
      <c r="G35" s="120"/>
    </row>
    <row r="36" spans="3:7" ht="15">
      <c r="C36" s="120"/>
      <c r="D36" s="120"/>
      <c r="E36" s="136"/>
      <c r="F36" s="120"/>
      <c r="G36" s="120"/>
    </row>
    <row r="37" spans="3:7" ht="15">
      <c r="C37" s="120"/>
      <c r="D37" s="120"/>
      <c r="E37" s="136"/>
      <c r="F37" s="120"/>
      <c r="G37" s="120"/>
    </row>
    <row r="38" spans="3:7" ht="15">
      <c r="C38" s="120"/>
      <c r="D38" s="120"/>
      <c r="E38" s="136"/>
      <c r="F38" s="120"/>
      <c r="G38" s="120"/>
    </row>
    <row r="39" spans="3:7" ht="15">
      <c r="C39" s="120"/>
      <c r="D39" s="120"/>
      <c r="E39" s="136"/>
      <c r="F39" s="120"/>
      <c r="G39" s="120"/>
    </row>
    <row r="40" spans="3:7" ht="15">
      <c r="C40" s="120"/>
      <c r="D40" s="120"/>
      <c r="E40" s="136"/>
      <c r="F40" s="120"/>
      <c r="G40" s="120"/>
    </row>
    <row r="41" spans="3:7" ht="15">
      <c r="C41" s="120"/>
      <c r="D41" s="120"/>
      <c r="E41" s="136"/>
      <c r="F41" s="120"/>
      <c r="G41" s="120"/>
    </row>
    <row r="42" spans="3:7" ht="15">
      <c r="C42" s="120"/>
      <c r="D42" s="120"/>
      <c r="E42" s="136"/>
      <c r="F42" s="120"/>
      <c r="G42" s="120"/>
    </row>
    <row r="43" spans="3:7" ht="15">
      <c r="C43" s="120"/>
      <c r="D43" s="120"/>
      <c r="E43" s="136"/>
      <c r="F43" s="120"/>
      <c r="G43" s="120"/>
    </row>
    <row r="44" spans="3:7" ht="15">
      <c r="C44" s="120"/>
      <c r="D44" s="120"/>
      <c r="E44" s="136"/>
      <c r="F44" s="120"/>
      <c r="G44" s="120"/>
    </row>
    <row r="45" spans="3:7" ht="15">
      <c r="C45" s="120"/>
      <c r="D45" s="120"/>
      <c r="E45" s="136"/>
      <c r="F45" s="120"/>
      <c r="G45" s="120"/>
    </row>
    <row r="46" spans="3:7" ht="15">
      <c r="C46" s="120"/>
      <c r="D46" s="120"/>
      <c r="E46" s="136"/>
      <c r="F46" s="120"/>
      <c r="G46" s="120"/>
    </row>
    <row r="47" spans="3:7" ht="15">
      <c r="C47" s="120"/>
      <c r="D47" s="120"/>
      <c r="E47" s="136"/>
      <c r="F47" s="120"/>
      <c r="G47" s="120"/>
    </row>
    <row r="48" spans="3:7" ht="15">
      <c r="C48" s="120"/>
      <c r="D48" s="120"/>
      <c r="E48" s="136"/>
      <c r="F48" s="120"/>
      <c r="G48" s="120"/>
    </row>
    <row r="49" spans="3:7" ht="15">
      <c r="C49" s="120"/>
      <c r="D49" s="120"/>
      <c r="E49" s="136"/>
      <c r="F49" s="120"/>
      <c r="G49" s="120"/>
    </row>
  </sheetData>
  <customSheetViews>
    <customSheetView guid="{8AFDFF33-A27D-4277-BF5F-699838B90363}" scale="130">
      <selection activeCell="L7" sqref="L7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2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4"/>
    </customSheetView>
    <customSheetView guid="{36B063B4-64E9-4A55-A3D6-795164D6CF66}" scale="130">
      <selection activeCell="L7" sqref="L7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4:B4"/>
  </mergeCells>
  <hyperlinks>
    <hyperlink ref="J2" location="'Листа табела'!A1" display="Листа табела"/>
  </hyperlinks>
  <pageMargins left="0.7" right="0.7" top="0.75" bottom="0.75" header="0.3" footer="0.3"/>
  <pageSetup orientation="landscape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1"/>
  <sheetViews>
    <sheetView zoomScale="130" zoomScaleNormal="130" workbookViewId="0">
      <selection activeCell="E20" sqref="E20"/>
    </sheetView>
  </sheetViews>
  <sheetFormatPr defaultRowHeight="12"/>
  <cols>
    <col min="1" max="1" width="4.7109375" style="41" customWidth="1"/>
    <col min="2" max="2" width="35.42578125" style="41" customWidth="1"/>
    <col min="3" max="12" width="7" style="41" customWidth="1"/>
    <col min="13" max="15" width="5.85546875" style="41" customWidth="1"/>
    <col min="16" max="16384" width="9.140625" style="41"/>
  </cols>
  <sheetData>
    <row r="1" spans="1:12" ht="13.5">
      <c r="A1" s="82" t="s">
        <v>200</v>
      </c>
    </row>
    <row r="2" spans="1:12" ht="12.75" thickBot="1">
      <c r="A2" s="83" t="s">
        <v>154</v>
      </c>
      <c r="J2" s="25"/>
      <c r="K2" s="25"/>
      <c r="L2" s="25" t="s">
        <v>69</v>
      </c>
    </row>
    <row r="3" spans="1:12" ht="28.5" customHeight="1" thickTop="1">
      <c r="A3" s="84"/>
      <c r="B3" s="85"/>
      <c r="C3" s="91">
        <v>2005</v>
      </c>
      <c r="D3" s="87">
        <v>2006</v>
      </c>
      <c r="E3" s="87">
        <v>2007</v>
      </c>
      <c r="F3" s="87">
        <v>2008</v>
      </c>
      <c r="G3" s="87">
        <v>2009</v>
      </c>
      <c r="H3" s="38">
        <v>2011</v>
      </c>
      <c r="I3" s="88">
        <v>2012</v>
      </c>
      <c r="J3" s="88">
        <v>2013</v>
      </c>
      <c r="K3" s="88">
        <v>2014</v>
      </c>
      <c r="L3" s="171">
        <v>2015</v>
      </c>
    </row>
    <row r="4" spans="1:12" ht="18" customHeight="1">
      <c r="A4" s="222" t="s">
        <v>6</v>
      </c>
      <c r="B4" s="223"/>
      <c r="C4" s="115">
        <v>60.4</v>
      </c>
      <c r="D4" s="115">
        <v>72</v>
      </c>
      <c r="E4" s="115">
        <v>72.7</v>
      </c>
      <c r="F4" s="115">
        <v>85.6</v>
      </c>
      <c r="G4" s="115">
        <v>94.8</v>
      </c>
      <c r="H4" s="115">
        <v>104.8</v>
      </c>
      <c r="I4" s="115">
        <v>100.5</v>
      </c>
      <c r="J4" s="115">
        <v>104.7</v>
      </c>
      <c r="K4" s="120">
        <v>105.4</v>
      </c>
      <c r="L4" s="173">
        <v>108.56375424166667</v>
      </c>
    </row>
    <row r="5" spans="1:12" ht="18.75" customHeight="1">
      <c r="A5" s="89" t="s">
        <v>8</v>
      </c>
      <c r="B5" s="90" t="s">
        <v>142</v>
      </c>
      <c r="C5" s="121">
        <v>70</v>
      </c>
      <c r="D5" s="117">
        <v>101.7</v>
      </c>
      <c r="E5" s="117">
        <v>100</v>
      </c>
      <c r="F5" s="117">
        <v>104.2</v>
      </c>
      <c r="G5" s="117">
        <v>88.3</v>
      </c>
      <c r="H5" s="117">
        <v>106.2</v>
      </c>
      <c r="I5" s="117">
        <v>98.4</v>
      </c>
      <c r="J5" s="117">
        <v>101.3</v>
      </c>
      <c r="K5" s="120">
        <v>104.6</v>
      </c>
      <c r="L5" s="172">
        <v>109.28327722499999</v>
      </c>
    </row>
    <row r="6" spans="1:12" ht="18.75" customHeight="1">
      <c r="A6" s="89" t="s">
        <v>152</v>
      </c>
      <c r="B6" s="90" t="s">
        <v>7</v>
      </c>
      <c r="C6" s="121">
        <v>64</v>
      </c>
      <c r="D6" s="117">
        <v>56.5</v>
      </c>
      <c r="E6" s="117">
        <v>53.9</v>
      </c>
      <c r="F6" s="117">
        <v>81.900000000000006</v>
      </c>
      <c r="G6" s="117">
        <v>98.6</v>
      </c>
      <c r="H6" s="117">
        <v>104.8</v>
      </c>
      <c r="I6" s="117">
        <v>100.1</v>
      </c>
      <c r="J6" s="117">
        <v>104.4</v>
      </c>
      <c r="K6" s="120">
        <v>96.6</v>
      </c>
      <c r="L6" s="172">
        <v>97.597876550000009</v>
      </c>
    </row>
    <row r="7" spans="1:12" ht="18.75" customHeight="1">
      <c r="A7" s="89" t="s">
        <v>153</v>
      </c>
      <c r="B7" s="90" t="s">
        <v>10</v>
      </c>
      <c r="C7" s="121">
        <v>37.6</v>
      </c>
      <c r="D7" s="117">
        <v>49.9</v>
      </c>
      <c r="E7" s="117">
        <v>47.8</v>
      </c>
      <c r="F7" s="117">
        <v>42.6</v>
      </c>
      <c r="G7" s="117">
        <v>94.2</v>
      </c>
      <c r="H7" s="117">
        <v>96.8</v>
      </c>
      <c r="I7" s="117">
        <v>107.7</v>
      </c>
      <c r="J7" s="117">
        <v>82.2</v>
      </c>
      <c r="K7" s="120">
        <v>89</v>
      </c>
      <c r="L7" s="172">
        <v>84.282988058333345</v>
      </c>
    </row>
    <row r="8" spans="1:12" ht="18.75" customHeight="1">
      <c r="A8" s="89" t="s">
        <v>11</v>
      </c>
      <c r="B8" s="90" t="s">
        <v>12</v>
      </c>
      <c r="C8" s="121">
        <v>56.3</v>
      </c>
      <c r="D8" s="117">
        <v>68.3</v>
      </c>
      <c r="E8" s="117">
        <v>119.2</v>
      </c>
      <c r="F8" s="117">
        <v>157.69999999999999</v>
      </c>
      <c r="G8" s="117">
        <v>108.5</v>
      </c>
      <c r="H8" s="117">
        <v>126.6</v>
      </c>
      <c r="I8" s="117">
        <v>126.7</v>
      </c>
      <c r="J8" s="117">
        <v>142.30000000000001</v>
      </c>
      <c r="K8" s="120">
        <v>158.80000000000001</v>
      </c>
      <c r="L8" s="172">
        <v>162.61976379166666</v>
      </c>
    </row>
    <row r="9" spans="1:12" ht="18.75" customHeight="1">
      <c r="A9" s="89" t="s">
        <v>13</v>
      </c>
      <c r="B9" s="90" t="s">
        <v>14</v>
      </c>
      <c r="C9" s="121">
        <v>89</v>
      </c>
      <c r="D9" s="117">
        <v>97.7</v>
      </c>
      <c r="E9" s="117">
        <v>102.6</v>
      </c>
      <c r="F9" s="117">
        <v>107.6</v>
      </c>
      <c r="G9" s="117">
        <v>103.3</v>
      </c>
      <c r="H9" s="117">
        <v>102</v>
      </c>
      <c r="I9" s="117">
        <v>99.1</v>
      </c>
      <c r="J9" s="117">
        <v>115.6</v>
      </c>
      <c r="K9" s="120">
        <v>121.6</v>
      </c>
      <c r="L9" s="172">
        <v>130.57282228333332</v>
      </c>
    </row>
    <row r="11" spans="1:12">
      <c r="A11" s="98" t="s">
        <v>164</v>
      </c>
    </row>
  </sheetData>
  <customSheetViews>
    <customSheetView guid="{8AFDFF33-A27D-4277-BF5F-699838B90363}" scale="130">
      <selection activeCell="I15" sqref="I15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30">
      <selection activeCell="I15" sqref="I15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4:B4"/>
  </mergeCells>
  <hyperlinks>
    <hyperlink ref="L2" location="'Листа табела'!A1" display="Листа табела"/>
  </hyperlinks>
  <pageMargins left="0.7" right="0.7" top="0.75" bottom="0.75" header="0.3" footer="0.3"/>
  <pageSetup orientation="landscape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N40"/>
  <sheetViews>
    <sheetView zoomScale="110" zoomScaleNormal="100" workbookViewId="0">
      <pane ySplit="3" topLeftCell="A4" activePane="bottomLeft" state="frozen"/>
      <selection activeCell="C1" sqref="C1"/>
      <selection pane="bottomLeft" activeCell="I33" sqref="I33"/>
    </sheetView>
  </sheetViews>
  <sheetFormatPr defaultRowHeight="12"/>
  <cols>
    <col min="1" max="1" width="3.7109375" style="47" customWidth="1"/>
    <col min="2" max="2" width="3.85546875" style="47" customWidth="1"/>
    <col min="3" max="3" width="42.85546875" style="47" customWidth="1"/>
    <col min="4" max="6" width="8.140625" style="47" customWidth="1"/>
    <col min="7" max="7" width="8.140625" style="50" customWidth="1"/>
    <col min="8" max="13" width="8.140625" style="47" customWidth="1"/>
    <col min="14" max="16384" width="9.140625" style="47"/>
  </cols>
  <sheetData>
    <row r="1" spans="1:13" s="42" customFormat="1">
      <c r="A1" s="2" t="s">
        <v>201</v>
      </c>
      <c r="B1" s="1"/>
      <c r="C1" s="1"/>
      <c r="D1" s="1"/>
      <c r="E1" s="1"/>
      <c r="F1" s="1"/>
      <c r="G1" s="1"/>
      <c r="H1" s="4"/>
      <c r="I1" s="1"/>
      <c r="J1" s="1"/>
      <c r="K1" s="48"/>
      <c r="L1" s="48"/>
      <c r="M1" s="48"/>
    </row>
    <row r="2" spans="1:13" ht="12.75" thickBot="1">
      <c r="A2" s="1" t="s">
        <v>65</v>
      </c>
      <c r="B2" s="52"/>
      <c r="C2" s="52"/>
      <c r="D2" s="1"/>
      <c r="E2" s="1"/>
      <c r="F2" s="1"/>
      <c r="G2" s="1"/>
      <c r="H2" s="4"/>
      <c r="K2" s="25"/>
      <c r="L2" s="25"/>
      <c r="M2" s="25" t="s">
        <v>69</v>
      </c>
    </row>
    <row r="3" spans="1:13" s="42" customFormat="1" ht="18" customHeight="1" thickTop="1">
      <c r="A3" s="59"/>
      <c r="B3" s="53"/>
      <c r="C3" s="53"/>
      <c r="D3" s="43">
        <v>2006</v>
      </c>
      <c r="E3" s="43">
        <v>2007</v>
      </c>
      <c r="F3" s="43">
        <v>2008</v>
      </c>
      <c r="G3" s="43">
        <v>2009</v>
      </c>
      <c r="H3" s="43">
        <v>2010</v>
      </c>
      <c r="I3" s="3">
        <v>2011</v>
      </c>
      <c r="J3" s="3">
        <v>2012</v>
      </c>
      <c r="K3" s="3">
        <v>2013</v>
      </c>
      <c r="L3" s="3">
        <v>2014</v>
      </c>
      <c r="M3" s="3">
        <v>2015</v>
      </c>
    </row>
    <row r="4" spans="1:13" s="42" customFormat="1">
      <c r="A4" s="46" t="s">
        <v>6</v>
      </c>
      <c r="B4" s="1"/>
      <c r="C4" s="1"/>
      <c r="D4" s="57">
        <v>119.1</v>
      </c>
      <c r="E4" s="13">
        <v>101</v>
      </c>
      <c r="F4" s="13">
        <v>117.7</v>
      </c>
      <c r="G4" s="13">
        <v>110.7</v>
      </c>
      <c r="H4" s="13">
        <v>105.4</v>
      </c>
      <c r="I4" s="13">
        <v>104.8</v>
      </c>
      <c r="J4" s="13">
        <v>96</v>
      </c>
      <c r="K4" s="13">
        <v>104.1</v>
      </c>
      <c r="L4" s="137">
        <v>100.6</v>
      </c>
      <c r="M4" s="137">
        <v>103</v>
      </c>
    </row>
    <row r="5" spans="1:13" s="42" customFormat="1">
      <c r="A5" s="46"/>
      <c r="B5" s="1"/>
      <c r="C5" s="1"/>
      <c r="D5" s="55"/>
      <c r="E5" s="54"/>
      <c r="F5" s="54"/>
      <c r="G5" s="54"/>
      <c r="H5" s="54"/>
      <c r="I5" s="54"/>
      <c r="J5" s="54"/>
      <c r="K5" s="54"/>
      <c r="L5" s="54"/>
      <c r="M5" s="54"/>
    </row>
    <row r="6" spans="1:13" s="42" customFormat="1">
      <c r="A6" s="9" t="s">
        <v>9</v>
      </c>
      <c r="B6" s="45" t="s">
        <v>1</v>
      </c>
      <c r="C6" s="1"/>
      <c r="D6" s="55">
        <v>120.6</v>
      </c>
      <c r="E6" s="92">
        <v>102.7</v>
      </c>
      <c r="F6" s="92">
        <v>114.1</v>
      </c>
      <c r="G6" s="92">
        <v>92.9</v>
      </c>
      <c r="H6" s="92">
        <v>109.1</v>
      </c>
      <c r="I6" s="92">
        <v>118.2</v>
      </c>
      <c r="J6" s="92">
        <v>96.1</v>
      </c>
      <c r="K6" s="92">
        <v>104.1</v>
      </c>
      <c r="L6" s="137">
        <v>96.6</v>
      </c>
      <c r="M6" s="137">
        <v>110.5</v>
      </c>
    </row>
    <row r="7" spans="1:13" s="42" customFormat="1">
      <c r="A7" s="5"/>
      <c r="B7" s="5" t="s">
        <v>86</v>
      </c>
      <c r="C7" s="44" t="s">
        <v>87</v>
      </c>
      <c r="D7" s="55">
        <v>178</v>
      </c>
      <c r="E7" s="92">
        <v>86.7</v>
      </c>
      <c r="F7" s="92">
        <v>134.30000000000001</v>
      </c>
      <c r="G7" s="92">
        <v>108.3</v>
      </c>
      <c r="H7" s="92">
        <v>94.1</v>
      </c>
      <c r="I7" s="92">
        <v>121.6</v>
      </c>
      <c r="J7" s="92">
        <v>93.7</v>
      </c>
      <c r="K7" s="92">
        <v>105.4</v>
      </c>
      <c r="L7" s="137">
        <v>98.2</v>
      </c>
      <c r="M7" s="137">
        <v>111</v>
      </c>
    </row>
    <row r="8" spans="1:13" s="42" customFormat="1">
      <c r="A8" s="5"/>
      <c r="B8" s="5" t="s">
        <v>88</v>
      </c>
      <c r="C8" s="44" t="s">
        <v>15</v>
      </c>
      <c r="D8" s="55">
        <v>81.2</v>
      </c>
      <c r="E8" s="92">
        <v>96.6</v>
      </c>
      <c r="F8" s="92">
        <v>101.4</v>
      </c>
      <c r="G8" s="92">
        <v>68.599999999999994</v>
      </c>
      <c r="H8" s="92">
        <v>155.80000000000001</v>
      </c>
      <c r="I8" s="92">
        <v>104.2</v>
      </c>
      <c r="J8" s="92">
        <v>107.1</v>
      </c>
      <c r="K8" s="92">
        <v>109.6</v>
      </c>
      <c r="L8" s="137">
        <v>96</v>
      </c>
      <c r="M8" s="137">
        <v>112</v>
      </c>
    </row>
    <row r="9" spans="1:13" s="42" customFormat="1">
      <c r="A9" s="5"/>
      <c r="B9" s="5" t="s">
        <v>89</v>
      </c>
      <c r="C9" s="44" t="s">
        <v>16</v>
      </c>
      <c r="D9" s="55">
        <v>117.2</v>
      </c>
      <c r="E9" s="92">
        <v>127.2</v>
      </c>
      <c r="F9" s="92">
        <v>139.9</v>
      </c>
      <c r="G9" s="92">
        <v>69</v>
      </c>
      <c r="H9" s="92">
        <v>74.900000000000006</v>
      </c>
      <c r="I9" s="92">
        <v>136.69999999999999</v>
      </c>
      <c r="J9" s="92">
        <v>81.900000000000006</v>
      </c>
      <c r="K9" s="92">
        <v>76.5</v>
      </c>
      <c r="L9" s="137">
        <v>90.7</v>
      </c>
      <c r="M9" s="137">
        <v>100</v>
      </c>
    </row>
    <row r="10" spans="1:13" s="42" customFormat="1">
      <c r="A10" s="5"/>
      <c r="B10" s="44"/>
      <c r="C10" s="44"/>
      <c r="D10" s="55"/>
      <c r="E10" s="54"/>
      <c r="F10" s="54"/>
      <c r="G10" s="54"/>
      <c r="H10" s="54"/>
      <c r="I10" s="54"/>
      <c r="J10" s="54"/>
      <c r="K10" s="54"/>
      <c r="L10" s="54"/>
      <c r="M10" s="54"/>
    </row>
    <row r="11" spans="1:13" s="42" customFormat="1">
      <c r="A11" s="9" t="s">
        <v>0</v>
      </c>
      <c r="B11" s="45" t="s">
        <v>3</v>
      </c>
      <c r="C11" s="1"/>
      <c r="D11" s="55">
        <v>121.4</v>
      </c>
      <c r="E11" s="92">
        <v>104.2</v>
      </c>
      <c r="F11" s="92">
        <v>120.8</v>
      </c>
      <c r="G11" s="92">
        <v>121.4</v>
      </c>
      <c r="H11" s="92">
        <v>105.5</v>
      </c>
      <c r="I11" s="92">
        <v>104.3</v>
      </c>
      <c r="J11" s="92">
        <v>95.6</v>
      </c>
      <c r="K11" s="92">
        <v>104.2</v>
      </c>
      <c r="L11" s="120">
        <v>104.9</v>
      </c>
      <c r="M11" s="174">
        <v>103.2</v>
      </c>
    </row>
    <row r="12" spans="1:13" s="42" customFormat="1">
      <c r="A12" s="5"/>
      <c r="B12" s="5">
        <v>10</v>
      </c>
      <c r="C12" s="44" t="s">
        <v>90</v>
      </c>
      <c r="D12" s="55">
        <v>117.3</v>
      </c>
      <c r="E12" s="92">
        <v>100</v>
      </c>
      <c r="F12" s="92">
        <v>105.3</v>
      </c>
      <c r="G12" s="92">
        <v>99.4</v>
      </c>
      <c r="H12" s="92">
        <v>106.5</v>
      </c>
      <c r="I12" s="92">
        <v>94.6</v>
      </c>
      <c r="J12" s="92">
        <v>99.7</v>
      </c>
      <c r="K12" s="92">
        <v>114.8</v>
      </c>
      <c r="L12" s="120">
        <v>106.2</v>
      </c>
      <c r="M12" s="174">
        <v>105.3</v>
      </c>
    </row>
    <row r="13" spans="1:13" s="42" customFormat="1">
      <c r="A13" s="5"/>
      <c r="B13" s="5">
        <v>11</v>
      </c>
      <c r="C13" s="44" t="s">
        <v>91</v>
      </c>
      <c r="D13" s="55">
        <v>84.8</v>
      </c>
      <c r="E13" s="92">
        <v>96.7</v>
      </c>
      <c r="F13" s="92">
        <v>100.7</v>
      </c>
      <c r="G13" s="92">
        <v>108.3</v>
      </c>
      <c r="H13" s="92">
        <v>91.9</v>
      </c>
      <c r="I13" s="92">
        <v>98.7</v>
      </c>
      <c r="J13" s="92">
        <v>123.4</v>
      </c>
      <c r="K13" s="92">
        <v>113.8</v>
      </c>
      <c r="L13" s="120">
        <v>97.3</v>
      </c>
      <c r="M13" s="174">
        <v>110.2</v>
      </c>
    </row>
    <row r="14" spans="1:13" s="42" customFormat="1">
      <c r="A14" s="5"/>
      <c r="B14" s="5">
        <v>12</v>
      </c>
      <c r="C14" s="44" t="s">
        <v>17</v>
      </c>
      <c r="D14" s="55">
        <v>103.6</v>
      </c>
      <c r="E14" s="92">
        <v>75.599999999999994</v>
      </c>
      <c r="F14" s="92">
        <v>109.5</v>
      </c>
      <c r="G14" s="92">
        <v>138.80000000000001</v>
      </c>
      <c r="H14" s="92">
        <v>77.099999999999994</v>
      </c>
      <c r="I14" s="92">
        <v>74.3</v>
      </c>
      <c r="J14" s="92">
        <v>60.7</v>
      </c>
      <c r="K14" s="92">
        <v>75.2</v>
      </c>
      <c r="L14" s="120">
        <v>82.9</v>
      </c>
      <c r="M14" s="92" t="s">
        <v>155</v>
      </c>
    </row>
    <row r="15" spans="1:13" s="42" customFormat="1">
      <c r="A15" s="5"/>
      <c r="B15" s="5">
        <v>13</v>
      </c>
      <c r="C15" s="44" t="s">
        <v>32</v>
      </c>
      <c r="D15" s="55">
        <v>45.7</v>
      </c>
      <c r="E15" s="92">
        <v>183.1</v>
      </c>
      <c r="F15" s="92">
        <v>104.1</v>
      </c>
      <c r="G15" s="92">
        <v>97.9</v>
      </c>
      <c r="H15" s="92">
        <v>56.7</v>
      </c>
      <c r="I15" s="92">
        <v>122.9</v>
      </c>
      <c r="J15" s="92">
        <v>41.3</v>
      </c>
      <c r="K15" s="92">
        <v>120.7</v>
      </c>
      <c r="L15" s="120">
        <v>81.8</v>
      </c>
      <c r="M15" s="174">
        <v>90.8</v>
      </c>
    </row>
    <row r="16" spans="1:13" s="42" customFormat="1">
      <c r="A16" s="44"/>
      <c r="B16" s="5">
        <v>14</v>
      </c>
      <c r="C16" s="44" t="s">
        <v>92</v>
      </c>
      <c r="D16" s="55">
        <v>123.9</v>
      </c>
      <c r="E16" s="92">
        <v>126.6</v>
      </c>
      <c r="F16" s="92">
        <v>92.4</v>
      </c>
      <c r="G16" s="92">
        <v>85.6</v>
      </c>
      <c r="H16" s="92">
        <v>71.400000000000006</v>
      </c>
      <c r="I16" s="92">
        <v>102.4</v>
      </c>
      <c r="J16" s="92">
        <v>84.1</v>
      </c>
      <c r="K16" s="92">
        <v>131.19999999999999</v>
      </c>
      <c r="L16" s="120">
        <v>115.4</v>
      </c>
      <c r="M16" s="174">
        <v>102.9</v>
      </c>
    </row>
    <row r="17" spans="1:14" s="42" customFormat="1">
      <c r="A17" s="5"/>
      <c r="B17" s="5">
        <v>15</v>
      </c>
      <c r="C17" s="44" t="s">
        <v>93</v>
      </c>
      <c r="D17" s="55">
        <v>111.9</v>
      </c>
      <c r="E17" s="92">
        <v>83.9</v>
      </c>
      <c r="F17" s="92">
        <v>89.9</v>
      </c>
      <c r="G17" s="92">
        <v>95.9</v>
      </c>
      <c r="H17" s="92">
        <v>124</v>
      </c>
      <c r="I17" s="92">
        <v>117.9</v>
      </c>
      <c r="J17" s="92">
        <v>88.7</v>
      </c>
      <c r="K17" s="92">
        <v>112.8</v>
      </c>
      <c r="L17" s="120">
        <v>111.1</v>
      </c>
      <c r="M17" s="174">
        <v>103.2</v>
      </c>
    </row>
    <row r="18" spans="1:14" s="42" customFormat="1" ht="36">
      <c r="A18" s="5"/>
      <c r="B18" s="5">
        <v>16</v>
      </c>
      <c r="C18" s="44" t="s">
        <v>94</v>
      </c>
      <c r="D18" s="55">
        <v>291.60000000000002</v>
      </c>
      <c r="E18" s="92">
        <v>91.3</v>
      </c>
      <c r="F18" s="92">
        <v>91.8</v>
      </c>
      <c r="G18" s="92">
        <v>68.3</v>
      </c>
      <c r="H18" s="92">
        <v>101.1</v>
      </c>
      <c r="I18" s="92">
        <v>114</v>
      </c>
      <c r="J18" s="92">
        <v>101.1</v>
      </c>
      <c r="K18" s="92">
        <v>114.2</v>
      </c>
      <c r="L18" s="137">
        <v>101</v>
      </c>
      <c r="M18" s="174">
        <v>97.4</v>
      </c>
    </row>
    <row r="19" spans="1:14" s="42" customFormat="1">
      <c r="A19" s="44"/>
      <c r="B19" s="5">
        <v>17</v>
      </c>
      <c r="C19" s="44" t="s">
        <v>95</v>
      </c>
      <c r="D19" s="55">
        <v>89.3</v>
      </c>
      <c r="E19" s="92">
        <v>117</v>
      </c>
      <c r="F19" s="92">
        <v>106.5</v>
      </c>
      <c r="G19" s="92">
        <v>101</v>
      </c>
      <c r="H19" s="92">
        <v>95.3</v>
      </c>
      <c r="I19" s="92">
        <v>96.5</v>
      </c>
      <c r="J19" s="92">
        <v>96</v>
      </c>
      <c r="K19" s="92">
        <v>104.4</v>
      </c>
      <c r="L19" s="137">
        <v>99.6</v>
      </c>
      <c r="M19" s="137">
        <v>99</v>
      </c>
      <c r="N19" s="175"/>
    </row>
    <row r="20" spans="1:14" s="42" customFormat="1">
      <c r="A20" s="5"/>
      <c r="B20" s="5">
        <v>18</v>
      </c>
      <c r="C20" s="44" t="s">
        <v>96</v>
      </c>
      <c r="D20" s="55">
        <v>130.5</v>
      </c>
      <c r="E20" s="92">
        <v>98.4</v>
      </c>
      <c r="F20" s="92">
        <v>100.6</v>
      </c>
      <c r="G20" s="92">
        <v>72.099999999999994</v>
      </c>
      <c r="H20" s="92">
        <v>123.9</v>
      </c>
      <c r="I20" s="92">
        <v>89.4</v>
      </c>
      <c r="J20" s="92">
        <v>114.9</v>
      </c>
      <c r="K20" s="92">
        <v>70.3</v>
      </c>
      <c r="L20" s="137">
        <v>104.8</v>
      </c>
      <c r="M20" s="137">
        <v>84</v>
      </c>
      <c r="N20" s="175"/>
    </row>
    <row r="21" spans="1:14" s="42" customFormat="1" ht="24">
      <c r="A21" s="5"/>
      <c r="B21" s="5">
        <v>19</v>
      </c>
      <c r="C21" s="44" t="s">
        <v>97</v>
      </c>
      <c r="D21" s="55">
        <v>29.9</v>
      </c>
      <c r="E21" s="92">
        <v>108.6</v>
      </c>
      <c r="F21" s="92" t="s">
        <v>155</v>
      </c>
      <c r="G21" s="92" t="s">
        <v>155</v>
      </c>
      <c r="H21" s="92">
        <v>112.5</v>
      </c>
      <c r="I21" s="92">
        <v>115.5</v>
      </c>
      <c r="J21" s="92">
        <v>85.7</v>
      </c>
      <c r="K21" s="92">
        <v>106</v>
      </c>
      <c r="L21" s="137">
        <v>91.7</v>
      </c>
      <c r="M21" s="137">
        <v>97.6</v>
      </c>
      <c r="N21" s="175"/>
    </row>
    <row r="22" spans="1:14" s="42" customFormat="1">
      <c r="A22" s="5"/>
      <c r="B22" s="5">
        <v>20</v>
      </c>
      <c r="C22" s="44" t="s">
        <v>18</v>
      </c>
      <c r="D22" s="55">
        <v>97.7</v>
      </c>
      <c r="E22" s="92">
        <v>96.6</v>
      </c>
      <c r="F22" s="92">
        <v>99.7</v>
      </c>
      <c r="G22" s="92" t="s">
        <v>155</v>
      </c>
      <c r="H22" s="92">
        <v>105.7</v>
      </c>
      <c r="I22" s="92">
        <v>102.4</v>
      </c>
      <c r="J22" s="92">
        <v>103.7</v>
      </c>
      <c r="K22" s="92">
        <v>109.5</v>
      </c>
      <c r="L22" s="137">
        <v>114.5</v>
      </c>
      <c r="M22" s="137">
        <v>103.8</v>
      </c>
      <c r="N22" s="175"/>
    </row>
    <row r="23" spans="1:14" s="42" customFormat="1" ht="24">
      <c r="A23" s="5"/>
      <c r="B23" s="5">
        <v>21</v>
      </c>
      <c r="C23" s="44" t="s">
        <v>98</v>
      </c>
      <c r="D23" s="55">
        <v>89.6</v>
      </c>
      <c r="E23" s="92">
        <v>99</v>
      </c>
      <c r="F23" s="92">
        <v>110.9</v>
      </c>
      <c r="G23" s="92">
        <v>91.9</v>
      </c>
      <c r="H23" s="92">
        <v>82.8</v>
      </c>
      <c r="I23" s="92">
        <v>130.69999999999999</v>
      </c>
      <c r="J23" s="92">
        <v>147.1</v>
      </c>
      <c r="K23" s="92">
        <v>111</v>
      </c>
      <c r="L23" s="137">
        <v>102.1</v>
      </c>
      <c r="M23" s="137">
        <v>92.9</v>
      </c>
      <c r="N23" s="175"/>
    </row>
    <row r="24" spans="1:14" s="42" customFormat="1" ht="24">
      <c r="A24" s="5"/>
      <c r="B24" s="5">
        <v>22</v>
      </c>
      <c r="C24" s="44" t="s">
        <v>4</v>
      </c>
      <c r="D24" s="55">
        <v>153.1</v>
      </c>
      <c r="E24" s="92">
        <v>96.1</v>
      </c>
      <c r="F24" s="92">
        <v>97</v>
      </c>
      <c r="G24" s="92">
        <v>75.400000000000006</v>
      </c>
      <c r="H24" s="92">
        <v>93.9</v>
      </c>
      <c r="I24" s="92">
        <v>99.4</v>
      </c>
      <c r="J24" s="92">
        <v>81</v>
      </c>
      <c r="K24" s="92">
        <v>134.5</v>
      </c>
      <c r="L24" s="137">
        <v>135.6</v>
      </c>
      <c r="M24" s="137">
        <v>112.3</v>
      </c>
      <c r="N24" s="175"/>
    </row>
    <row r="25" spans="1:14" s="42" customFormat="1" ht="24">
      <c r="A25" s="44"/>
      <c r="B25" s="5">
        <v>23</v>
      </c>
      <c r="C25" s="44" t="s">
        <v>99</v>
      </c>
      <c r="D25" s="55">
        <v>118.6</v>
      </c>
      <c r="E25" s="92">
        <v>107.3</v>
      </c>
      <c r="F25" s="92">
        <v>119</v>
      </c>
      <c r="G25" s="92">
        <v>88</v>
      </c>
      <c r="H25" s="92">
        <v>105.7</v>
      </c>
      <c r="I25" s="92">
        <v>103.2</v>
      </c>
      <c r="J25" s="92">
        <v>81.8</v>
      </c>
      <c r="K25" s="92">
        <v>69.099999999999994</v>
      </c>
      <c r="L25" s="137">
        <v>116.7</v>
      </c>
      <c r="M25" s="137">
        <v>104.6</v>
      </c>
      <c r="N25" s="175"/>
    </row>
    <row r="26" spans="1:14" s="42" customFormat="1">
      <c r="A26" s="5"/>
      <c r="B26" s="5">
        <v>24</v>
      </c>
      <c r="C26" s="44" t="s">
        <v>52</v>
      </c>
      <c r="D26" s="55">
        <v>128.30000000000001</v>
      </c>
      <c r="E26" s="92">
        <v>84.9</v>
      </c>
      <c r="F26" s="92">
        <v>105.2</v>
      </c>
      <c r="G26" s="92">
        <v>61.1</v>
      </c>
      <c r="H26" s="92">
        <v>131.80000000000001</v>
      </c>
      <c r="I26" s="92">
        <v>100.7</v>
      </c>
      <c r="J26" s="92">
        <v>80.7</v>
      </c>
      <c r="K26" s="92">
        <v>70.8</v>
      </c>
      <c r="L26" s="137">
        <v>74.2</v>
      </c>
      <c r="M26" s="137">
        <v>105</v>
      </c>
      <c r="N26" s="175"/>
    </row>
    <row r="27" spans="1:14" s="42" customFormat="1" ht="24">
      <c r="A27" s="5"/>
      <c r="B27" s="5">
        <v>25</v>
      </c>
      <c r="C27" s="44" t="s">
        <v>100</v>
      </c>
      <c r="D27" s="55">
        <v>121.8</v>
      </c>
      <c r="E27" s="92">
        <v>109.8</v>
      </c>
      <c r="F27" s="92">
        <v>85.8</v>
      </c>
      <c r="G27" s="92">
        <v>63.8</v>
      </c>
      <c r="H27" s="92">
        <v>103.1</v>
      </c>
      <c r="I27" s="92">
        <v>102.7</v>
      </c>
      <c r="J27" s="92">
        <v>104.3</v>
      </c>
      <c r="K27" s="92">
        <v>103.5</v>
      </c>
      <c r="L27" s="137">
        <v>110.9</v>
      </c>
      <c r="M27" s="137">
        <v>106</v>
      </c>
      <c r="N27" s="175"/>
    </row>
    <row r="28" spans="1:14" s="42" customFormat="1" ht="24">
      <c r="A28" s="5"/>
      <c r="B28" s="5">
        <v>26</v>
      </c>
      <c r="C28" s="44" t="s">
        <v>101</v>
      </c>
      <c r="D28" s="55">
        <v>90.8</v>
      </c>
      <c r="E28" s="92">
        <v>102.9</v>
      </c>
      <c r="F28" s="92">
        <v>75</v>
      </c>
      <c r="G28" s="92">
        <v>109</v>
      </c>
      <c r="H28" s="92">
        <v>139.5</v>
      </c>
      <c r="I28" s="92">
        <v>133.4</v>
      </c>
      <c r="J28" s="92">
        <v>124.9</v>
      </c>
      <c r="K28" s="92">
        <v>40.799999999999997</v>
      </c>
      <c r="L28" s="137">
        <v>79</v>
      </c>
      <c r="M28" s="137">
        <v>72.900000000000006</v>
      </c>
      <c r="N28" s="175"/>
    </row>
    <row r="29" spans="1:14" s="42" customFormat="1">
      <c r="A29" s="5"/>
      <c r="B29" s="5">
        <v>27</v>
      </c>
      <c r="C29" s="44" t="s">
        <v>102</v>
      </c>
      <c r="D29" s="55">
        <v>56.9</v>
      </c>
      <c r="E29" s="92">
        <v>90.5</v>
      </c>
      <c r="F29" s="92">
        <v>273.60000000000002</v>
      </c>
      <c r="G29" s="92">
        <v>82.9</v>
      </c>
      <c r="H29" s="92">
        <v>93.8</v>
      </c>
      <c r="I29" s="92">
        <v>85</v>
      </c>
      <c r="J29" s="92">
        <v>97.7</v>
      </c>
      <c r="K29" s="92">
        <v>137.9</v>
      </c>
      <c r="L29" s="137">
        <v>90.9</v>
      </c>
      <c r="M29" s="137">
        <v>119.2</v>
      </c>
      <c r="N29" s="175"/>
    </row>
    <row r="30" spans="1:14" s="42" customFormat="1">
      <c r="A30" s="5"/>
      <c r="B30" s="5">
        <v>28</v>
      </c>
      <c r="C30" s="44" t="s">
        <v>103</v>
      </c>
      <c r="D30" s="55">
        <v>72.7</v>
      </c>
      <c r="E30" s="92">
        <v>112.3</v>
      </c>
      <c r="F30" s="92">
        <v>115.1</v>
      </c>
      <c r="G30" s="92">
        <v>45.7</v>
      </c>
      <c r="H30" s="92">
        <v>51.6</v>
      </c>
      <c r="I30" s="92">
        <v>101.7</v>
      </c>
      <c r="J30" s="92">
        <v>88.8</v>
      </c>
      <c r="K30" s="92">
        <v>175.5</v>
      </c>
      <c r="L30" s="137">
        <v>90.7</v>
      </c>
      <c r="M30" s="137">
        <v>83.4</v>
      </c>
      <c r="N30" s="175"/>
    </row>
    <row r="31" spans="1:14" s="42" customFormat="1" ht="24">
      <c r="A31" s="5"/>
      <c r="B31" s="5">
        <v>29</v>
      </c>
      <c r="C31" s="44" t="s">
        <v>104</v>
      </c>
      <c r="D31" s="55">
        <v>111</v>
      </c>
      <c r="E31" s="92">
        <v>106.5</v>
      </c>
      <c r="F31" s="92">
        <v>135</v>
      </c>
      <c r="G31" s="92">
        <v>72.2</v>
      </c>
      <c r="H31" s="92">
        <v>123.7</v>
      </c>
      <c r="I31" s="92">
        <v>111.5</v>
      </c>
      <c r="J31" s="92">
        <v>71.400000000000006</v>
      </c>
      <c r="K31" s="92">
        <v>114</v>
      </c>
      <c r="L31" s="137">
        <v>100.5</v>
      </c>
      <c r="M31" s="137">
        <v>103.5</v>
      </c>
      <c r="N31" s="175"/>
    </row>
    <row r="32" spans="1:14" s="42" customFormat="1">
      <c r="A32" s="5"/>
      <c r="B32" s="5">
        <v>30</v>
      </c>
      <c r="C32" s="44" t="s">
        <v>19</v>
      </c>
      <c r="D32" s="55">
        <v>108.6</v>
      </c>
      <c r="E32" s="92">
        <v>113.7</v>
      </c>
      <c r="F32" s="92">
        <v>117.7</v>
      </c>
      <c r="G32" s="92" t="s">
        <v>155</v>
      </c>
      <c r="H32" s="92">
        <v>71.7</v>
      </c>
      <c r="I32" s="92">
        <v>78.3</v>
      </c>
      <c r="J32" s="92">
        <v>148.6</v>
      </c>
      <c r="K32" s="92">
        <v>128.30000000000001</v>
      </c>
      <c r="L32" s="137">
        <v>101.7</v>
      </c>
      <c r="M32" s="137">
        <v>69.099999999999994</v>
      </c>
      <c r="N32" s="175"/>
    </row>
    <row r="33" spans="1:14" s="42" customFormat="1">
      <c r="A33" s="5"/>
      <c r="B33" s="5">
        <v>31</v>
      </c>
      <c r="C33" s="44" t="s">
        <v>105</v>
      </c>
      <c r="D33" s="55">
        <v>125.3</v>
      </c>
      <c r="E33" s="92">
        <v>174.8</v>
      </c>
      <c r="F33" s="92">
        <v>132.6</v>
      </c>
      <c r="G33" s="92">
        <v>67.900000000000006</v>
      </c>
      <c r="H33" s="92">
        <v>95.1</v>
      </c>
      <c r="I33" s="92">
        <v>125.9</v>
      </c>
      <c r="J33" s="92">
        <v>92.4</v>
      </c>
      <c r="K33" s="92">
        <v>120.7</v>
      </c>
      <c r="L33" s="137">
        <v>114.4</v>
      </c>
      <c r="M33" s="137">
        <v>102.9</v>
      </c>
      <c r="N33" s="175"/>
    </row>
    <row r="34" spans="1:14" s="42" customFormat="1">
      <c r="A34" s="5"/>
      <c r="B34" s="5">
        <v>32</v>
      </c>
      <c r="C34" s="44" t="s">
        <v>106</v>
      </c>
      <c r="D34" s="55">
        <v>188.1</v>
      </c>
      <c r="E34" s="92">
        <v>169.6</v>
      </c>
      <c r="F34" s="92">
        <v>121.2</v>
      </c>
      <c r="G34" s="92">
        <v>134.80000000000001</v>
      </c>
      <c r="H34" s="92">
        <v>125.3</v>
      </c>
      <c r="I34" s="92">
        <v>73.8</v>
      </c>
      <c r="J34" s="92">
        <v>127.7</v>
      </c>
      <c r="K34" s="92">
        <v>260.5</v>
      </c>
      <c r="L34" s="120">
        <v>108.1</v>
      </c>
      <c r="M34" s="137">
        <v>98.1</v>
      </c>
      <c r="N34" s="175"/>
    </row>
    <row r="35" spans="1:14" s="42" customFormat="1">
      <c r="A35" s="5"/>
      <c r="B35" s="5">
        <v>33</v>
      </c>
      <c r="C35" s="44" t="s">
        <v>107</v>
      </c>
      <c r="D35" s="55">
        <v>89.2</v>
      </c>
      <c r="E35" s="92">
        <v>80.599999999999994</v>
      </c>
      <c r="F35" s="92">
        <v>98.4</v>
      </c>
      <c r="G35" s="92">
        <v>64</v>
      </c>
      <c r="H35" s="92">
        <v>150.6</v>
      </c>
      <c r="I35" s="92">
        <v>79.2</v>
      </c>
      <c r="J35" s="92">
        <v>110.7</v>
      </c>
      <c r="K35" s="92">
        <v>77.3</v>
      </c>
      <c r="L35" s="120">
        <v>104.7</v>
      </c>
      <c r="M35" s="137">
        <v>93.4</v>
      </c>
      <c r="N35" s="175"/>
    </row>
    <row r="36" spans="1:14" s="42" customFormat="1">
      <c r="A36" s="5"/>
      <c r="B36" s="5"/>
      <c r="C36" s="44"/>
      <c r="D36" s="55"/>
      <c r="E36" s="92"/>
      <c r="F36" s="92"/>
      <c r="G36" s="92"/>
      <c r="H36" s="92"/>
      <c r="I36" s="92"/>
      <c r="J36" s="92"/>
      <c r="K36" s="92"/>
      <c r="L36" s="92"/>
      <c r="M36" s="92"/>
    </row>
    <row r="37" spans="1:14" ht="30" customHeight="1">
      <c r="A37" s="9" t="s">
        <v>2</v>
      </c>
      <c r="B37" s="224" t="s">
        <v>108</v>
      </c>
      <c r="C37" s="225"/>
      <c r="D37" s="55">
        <v>109.7</v>
      </c>
      <c r="E37" s="92">
        <v>94.6</v>
      </c>
      <c r="F37" s="92">
        <v>110.5</v>
      </c>
      <c r="G37" s="92">
        <v>103.6</v>
      </c>
      <c r="H37" s="92">
        <v>103</v>
      </c>
      <c r="I37" s="92">
        <v>100</v>
      </c>
      <c r="J37" s="92">
        <v>96.3</v>
      </c>
      <c r="K37" s="92">
        <v>101.1</v>
      </c>
      <c r="L37" s="137">
        <v>91</v>
      </c>
      <c r="M37" s="176">
        <v>99</v>
      </c>
      <c r="N37" s="177"/>
    </row>
    <row r="38" spans="1:14" ht="24">
      <c r="A38" s="5"/>
      <c r="B38" s="5">
        <v>35</v>
      </c>
      <c r="C38" s="44" t="s">
        <v>150</v>
      </c>
      <c r="D38" s="55">
        <v>109.7</v>
      </c>
      <c r="E38" s="92">
        <v>94.6</v>
      </c>
      <c r="F38" s="92">
        <v>110.5</v>
      </c>
      <c r="G38" s="92">
        <v>103.6</v>
      </c>
      <c r="H38" s="92">
        <v>103</v>
      </c>
      <c r="I38" s="92">
        <v>100</v>
      </c>
      <c r="J38" s="92">
        <v>96.3</v>
      </c>
      <c r="K38" s="92">
        <v>101.1</v>
      </c>
      <c r="L38" s="137">
        <v>91</v>
      </c>
      <c r="M38" s="176">
        <v>99</v>
      </c>
      <c r="N38" s="177"/>
    </row>
    <row r="39" spans="1:14" ht="13.5">
      <c r="C39" s="49"/>
    </row>
    <row r="40" spans="1:14">
      <c r="A40" s="51" t="s">
        <v>149</v>
      </c>
    </row>
  </sheetData>
  <customSheetViews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10">
      <pane ySplit="3" topLeftCell="A13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40"/>
  <sheetViews>
    <sheetView zoomScale="110" zoomScaleNormal="100" workbookViewId="0">
      <pane ySplit="3" topLeftCell="A4" activePane="bottomLeft" state="frozen"/>
      <selection activeCell="B1" sqref="B1"/>
      <selection pane="bottomLeft" activeCell="M18" sqref="M18"/>
    </sheetView>
  </sheetViews>
  <sheetFormatPr defaultRowHeight="12"/>
  <cols>
    <col min="1" max="1" width="3.7109375" style="47" customWidth="1"/>
    <col min="2" max="2" width="3.85546875" style="47" customWidth="1"/>
    <col min="3" max="3" width="42.5703125" style="47" customWidth="1"/>
    <col min="4" max="5" width="8.42578125" style="47" customWidth="1"/>
    <col min="6" max="6" width="8.42578125" style="50" customWidth="1"/>
    <col min="7" max="12" width="8.42578125" style="47" customWidth="1"/>
    <col min="13" max="13" width="9.140625" style="47"/>
    <col min="14" max="14" width="9.42578125" style="47" bestFit="1" customWidth="1"/>
    <col min="15" max="16384" width="9.140625" style="47"/>
  </cols>
  <sheetData>
    <row r="1" spans="1:14" s="42" customFormat="1" ht="15.75" customHeight="1">
      <c r="A1" s="2" t="s">
        <v>202</v>
      </c>
      <c r="B1" s="1"/>
      <c r="C1" s="1"/>
      <c r="D1" s="1"/>
      <c r="E1" s="1"/>
      <c r="F1" s="1"/>
      <c r="G1" s="4"/>
      <c r="H1" s="1"/>
      <c r="I1" s="1"/>
      <c r="J1" s="48"/>
      <c r="K1" s="48"/>
      <c r="L1" s="48"/>
    </row>
    <row r="2" spans="1:14" ht="16.5" customHeight="1" thickBot="1">
      <c r="A2" s="1" t="s">
        <v>148</v>
      </c>
      <c r="B2" s="52"/>
      <c r="C2" s="52"/>
      <c r="D2" s="1"/>
      <c r="E2" s="1"/>
      <c r="F2" s="1"/>
      <c r="G2" s="4"/>
      <c r="J2" s="25"/>
      <c r="K2" s="25"/>
      <c r="L2" s="25" t="s">
        <v>69</v>
      </c>
    </row>
    <row r="3" spans="1:14" s="42" customFormat="1" ht="19.5" customHeight="1" thickTop="1">
      <c r="A3" s="59"/>
      <c r="B3" s="53"/>
      <c r="C3" s="53"/>
      <c r="D3" s="87">
        <v>2006</v>
      </c>
      <c r="E3" s="87">
        <v>2007</v>
      </c>
      <c r="F3" s="87">
        <v>2008</v>
      </c>
      <c r="G3" s="87">
        <v>2009</v>
      </c>
      <c r="H3" s="38">
        <v>2011</v>
      </c>
      <c r="I3" s="88">
        <v>2012</v>
      </c>
      <c r="J3" s="88">
        <v>2013</v>
      </c>
      <c r="K3" s="88">
        <v>2014</v>
      </c>
      <c r="L3" s="88">
        <v>2015</v>
      </c>
    </row>
    <row r="4" spans="1:14" s="42" customFormat="1">
      <c r="A4" s="46" t="s">
        <v>6</v>
      </c>
      <c r="B4" s="1"/>
      <c r="C4" s="1"/>
      <c r="D4" s="92">
        <v>72</v>
      </c>
      <c r="E4" s="92">
        <v>72.7</v>
      </c>
      <c r="F4" s="92">
        <v>85.6</v>
      </c>
      <c r="G4" s="92">
        <v>94.8</v>
      </c>
      <c r="H4" s="92">
        <v>104.8</v>
      </c>
      <c r="I4" s="92">
        <v>100.5</v>
      </c>
      <c r="J4" s="92">
        <v>104.7</v>
      </c>
      <c r="K4" s="138">
        <v>105.4</v>
      </c>
      <c r="L4" s="138">
        <v>108.6</v>
      </c>
    </row>
    <row r="5" spans="1:14" s="42" customFormat="1">
      <c r="A5" s="46"/>
      <c r="B5" s="1"/>
      <c r="C5" s="1"/>
      <c r="D5" s="92"/>
      <c r="E5" s="92"/>
      <c r="F5" s="92"/>
      <c r="G5" s="92"/>
      <c r="H5" s="92"/>
      <c r="I5" s="92"/>
      <c r="J5" s="92"/>
      <c r="K5" s="92"/>
      <c r="L5" s="92"/>
      <c r="N5" s="175"/>
    </row>
    <row r="6" spans="1:14" s="42" customFormat="1">
      <c r="A6" s="9" t="s">
        <v>9</v>
      </c>
      <c r="B6" s="45" t="s">
        <v>1</v>
      </c>
      <c r="C6" s="1"/>
      <c r="D6" s="92">
        <v>84.2</v>
      </c>
      <c r="E6" s="92">
        <v>86.4</v>
      </c>
      <c r="F6" s="92">
        <v>98.6</v>
      </c>
      <c r="G6" s="92">
        <v>91.6</v>
      </c>
      <c r="H6" s="92">
        <v>118.2</v>
      </c>
      <c r="I6" s="92">
        <v>113.6</v>
      </c>
      <c r="J6" s="92">
        <v>118.3</v>
      </c>
      <c r="K6" s="137">
        <v>114.3</v>
      </c>
      <c r="L6" s="137">
        <v>126.3</v>
      </c>
      <c r="N6" s="175"/>
    </row>
    <row r="7" spans="1:14" s="42" customFormat="1">
      <c r="A7" s="5"/>
      <c r="B7" s="5" t="s">
        <v>86</v>
      </c>
      <c r="C7" s="81" t="s">
        <v>87</v>
      </c>
      <c r="D7" s="92">
        <v>84.3</v>
      </c>
      <c r="E7" s="92">
        <v>73.099999999999994</v>
      </c>
      <c r="F7" s="92">
        <v>98.1</v>
      </c>
      <c r="G7" s="92">
        <v>106.3</v>
      </c>
      <c r="H7" s="92">
        <v>121.6</v>
      </c>
      <c r="I7" s="92">
        <v>114</v>
      </c>
      <c r="J7" s="92">
        <v>120.1</v>
      </c>
      <c r="K7" s="137">
        <v>117.9</v>
      </c>
      <c r="L7" s="137">
        <v>131</v>
      </c>
      <c r="N7" s="175"/>
    </row>
    <row r="8" spans="1:14" s="42" customFormat="1">
      <c r="A8" s="5"/>
      <c r="B8" s="5" t="s">
        <v>88</v>
      </c>
      <c r="C8" s="81" t="s">
        <v>15</v>
      </c>
      <c r="D8" s="92">
        <v>95.5</v>
      </c>
      <c r="E8" s="92">
        <v>92.2</v>
      </c>
      <c r="F8" s="92">
        <v>93.5</v>
      </c>
      <c r="G8" s="92">
        <v>64.2</v>
      </c>
      <c r="H8" s="92">
        <v>104.2</v>
      </c>
      <c r="I8" s="92">
        <v>111.7</v>
      </c>
      <c r="J8" s="92">
        <v>122.3</v>
      </c>
      <c r="K8" s="137">
        <v>117.4</v>
      </c>
      <c r="L8" s="137">
        <v>131.5</v>
      </c>
      <c r="N8" s="175"/>
    </row>
    <row r="9" spans="1:14" s="42" customFormat="1">
      <c r="A9" s="5"/>
      <c r="B9" s="5" t="s">
        <v>89</v>
      </c>
      <c r="C9" s="81" t="s">
        <v>16</v>
      </c>
      <c r="D9" s="92">
        <v>108.8</v>
      </c>
      <c r="E9" s="92">
        <v>138.30000000000001</v>
      </c>
      <c r="F9" s="92">
        <v>193.4</v>
      </c>
      <c r="G9" s="92">
        <v>133.5</v>
      </c>
      <c r="H9" s="92">
        <v>136.69999999999999</v>
      </c>
      <c r="I9" s="92">
        <v>112</v>
      </c>
      <c r="J9" s="92">
        <v>85.7</v>
      </c>
      <c r="K9" s="137">
        <v>77.7</v>
      </c>
      <c r="L9" s="137">
        <v>77.7</v>
      </c>
    </row>
    <row r="10" spans="1:14" s="42" customFormat="1">
      <c r="A10" s="5"/>
      <c r="B10" s="81"/>
      <c r="C10" s="81"/>
      <c r="D10" s="92"/>
      <c r="E10" s="92"/>
      <c r="F10" s="92"/>
      <c r="G10" s="92"/>
      <c r="H10" s="92"/>
      <c r="I10" s="92"/>
      <c r="J10" s="92"/>
      <c r="K10" s="92"/>
      <c r="L10" s="92"/>
    </row>
    <row r="11" spans="1:14" s="42" customFormat="1">
      <c r="A11" s="9" t="s">
        <v>0</v>
      </c>
      <c r="B11" s="45" t="s">
        <v>3</v>
      </c>
      <c r="C11" s="1"/>
      <c r="D11" s="92">
        <v>62</v>
      </c>
      <c r="E11" s="92">
        <v>64.599999999999994</v>
      </c>
      <c r="F11" s="92">
        <v>78.099999999999994</v>
      </c>
      <c r="G11" s="92">
        <v>94.7</v>
      </c>
      <c r="H11" s="92">
        <v>104.3</v>
      </c>
      <c r="I11" s="92">
        <v>99.8</v>
      </c>
      <c r="J11" s="92">
        <v>103.9</v>
      </c>
      <c r="K11" s="137">
        <v>109.1</v>
      </c>
      <c r="L11" s="178">
        <v>112.5</v>
      </c>
      <c r="N11" s="175"/>
    </row>
    <row r="12" spans="1:14" s="42" customFormat="1">
      <c r="A12" s="5"/>
      <c r="B12" s="5">
        <v>10</v>
      </c>
      <c r="C12" s="81" t="s">
        <v>90</v>
      </c>
      <c r="D12" s="92">
        <v>89.8</v>
      </c>
      <c r="E12" s="92">
        <v>89.8</v>
      </c>
      <c r="F12" s="92">
        <v>94.5</v>
      </c>
      <c r="G12" s="92">
        <v>93.9</v>
      </c>
      <c r="H12" s="92">
        <v>94.6</v>
      </c>
      <c r="I12" s="92">
        <v>94.3</v>
      </c>
      <c r="J12" s="92">
        <v>108.2</v>
      </c>
      <c r="K12" s="137">
        <v>114.9</v>
      </c>
      <c r="L12" s="178">
        <v>121.1</v>
      </c>
      <c r="N12" s="175"/>
    </row>
    <row r="13" spans="1:14" s="42" customFormat="1">
      <c r="A13" s="5"/>
      <c r="B13" s="5">
        <v>11</v>
      </c>
      <c r="C13" s="81" t="s">
        <v>91</v>
      </c>
      <c r="D13" s="92">
        <v>103.1</v>
      </c>
      <c r="E13" s="92">
        <v>99.7</v>
      </c>
      <c r="F13" s="92">
        <v>100.4</v>
      </c>
      <c r="G13" s="92">
        <v>108.8</v>
      </c>
      <c r="H13" s="92">
        <v>98.7</v>
      </c>
      <c r="I13" s="92">
        <v>121.9</v>
      </c>
      <c r="J13" s="92">
        <v>138.69999999999999</v>
      </c>
      <c r="K13" s="137">
        <v>134.9</v>
      </c>
      <c r="L13" s="178">
        <v>148.6</v>
      </c>
      <c r="N13" s="175"/>
    </row>
    <row r="14" spans="1:14" s="42" customFormat="1">
      <c r="A14" s="5"/>
      <c r="B14" s="5">
        <v>12</v>
      </c>
      <c r="C14" s="81" t="s">
        <v>17</v>
      </c>
      <c r="D14" s="92">
        <v>112.9</v>
      </c>
      <c r="E14" s="92">
        <v>85.4</v>
      </c>
      <c r="F14" s="92">
        <v>93.5</v>
      </c>
      <c r="G14" s="92">
        <v>129.80000000000001</v>
      </c>
      <c r="H14" s="92">
        <v>74.3</v>
      </c>
      <c r="I14" s="92">
        <v>45.1</v>
      </c>
      <c r="J14" s="92">
        <v>33.9</v>
      </c>
      <c r="K14" s="137">
        <v>28.1</v>
      </c>
      <c r="L14" s="178">
        <v>154.9</v>
      </c>
      <c r="N14" s="175"/>
    </row>
    <row r="15" spans="1:14" s="42" customFormat="1">
      <c r="A15" s="5"/>
      <c r="B15" s="5">
        <v>13</v>
      </c>
      <c r="C15" s="81" t="s">
        <v>32</v>
      </c>
      <c r="D15" s="92">
        <v>94.6</v>
      </c>
      <c r="E15" s="92">
        <v>173.2</v>
      </c>
      <c r="F15" s="92">
        <v>180.3</v>
      </c>
      <c r="G15" s="92">
        <v>176.4</v>
      </c>
      <c r="H15" s="92">
        <v>122.9</v>
      </c>
      <c r="I15" s="92">
        <v>50.7</v>
      </c>
      <c r="J15" s="92">
        <v>61.2</v>
      </c>
      <c r="K15" s="137">
        <v>50.1</v>
      </c>
      <c r="L15" s="178">
        <v>45.5</v>
      </c>
      <c r="N15" s="175"/>
    </row>
    <row r="16" spans="1:14" s="42" customFormat="1">
      <c r="A16" s="81"/>
      <c r="B16" s="5">
        <v>14</v>
      </c>
      <c r="C16" s="81" t="s">
        <v>92</v>
      </c>
      <c r="D16" s="92">
        <v>139.80000000000001</v>
      </c>
      <c r="E16" s="92">
        <v>177</v>
      </c>
      <c r="F16" s="92">
        <v>163.6</v>
      </c>
      <c r="G16" s="92">
        <v>140.1</v>
      </c>
      <c r="H16" s="92">
        <v>102.4</v>
      </c>
      <c r="I16" s="92">
        <v>86.2</v>
      </c>
      <c r="J16" s="92">
        <v>113</v>
      </c>
      <c r="K16" s="137">
        <v>130.5</v>
      </c>
      <c r="L16" s="178">
        <v>134.30000000000001</v>
      </c>
      <c r="N16" s="175"/>
    </row>
    <row r="17" spans="1:14" s="42" customFormat="1">
      <c r="A17" s="5"/>
      <c r="B17" s="5">
        <v>15</v>
      </c>
      <c r="C17" s="81" t="s">
        <v>93</v>
      </c>
      <c r="D17" s="92">
        <v>111.5</v>
      </c>
      <c r="E17" s="92">
        <v>93.5</v>
      </c>
      <c r="F17" s="92">
        <v>84.1</v>
      </c>
      <c r="G17" s="92">
        <v>80.599999999999994</v>
      </c>
      <c r="H17" s="92">
        <v>117.9</v>
      </c>
      <c r="I17" s="92">
        <v>104.6</v>
      </c>
      <c r="J17" s="92">
        <v>118</v>
      </c>
      <c r="K17" s="137">
        <v>131.1</v>
      </c>
      <c r="L17" s="178">
        <v>135.30000000000001</v>
      </c>
      <c r="N17" s="175"/>
    </row>
    <row r="18" spans="1:14" s="42" customFormat="1" ht="36">
      <c r="A18" s="5"/>
      <c r="B18" s="5">
        <v>16</v>
      </c>
      <c r="C18" s="81" t="s">
        <v>94</v>
      </c>
      <c r="D18" s="92">
        <v>172.9</v>
      </c>
      <c r="E18" s="92">
        <v>157.80000000000001</v>
      </c>
      <c r="F18" s="92">
        <v>144.80000000000001</v>
      </c>
      <c r="G18" s="92">
        <v>99</v>
      </c>
      <c r="H18" s="92">
        <v>114</v>
      </c>
      <c r="I18" s="92">
        <v>115.3</v>
      </c>
      <c r="J18" s="92">
        <v>131.69999999999999</v>
      </c>
      <c r="K18" s="137">
        <v>133</v>
      </c>
      <c r="L18" s="178">
        <v>129.6</v>
      </c>
      <c r="N18" s="175"/>
    </row>
    <row r="19" spans="1:14" s="42" customFormat="1">
      <c r="A19" s="81"/>
      <c r="B19" s="5">
        <v>17</v>
      </c>
      <c r="C19" s="81" t="s">
        <v>95</v>
      </c>
      <c r="D19" s="92">
        <v>83.4</v>
      </c>
      <c r="E19" s="92">
        <v>97.6</v>
      </c>
      <c r="F19" s="92">
        <v>103.9</v>
      </c>
      <c r="G19" s="92">
        <v>104.9</v>
      </c>
      <c r="H19" s="92">
        <v>96.5</v>
      </c>
      <c r="I19" s="92">
        <v>92.6</v>
      </c>
      <c r="J19" s="92">
        <v>96.6</v>
      </c>
      <c r="K19" s="137">
        <v>96.2</v>
      </c>
      <c r="L19" s="178">
        <v>95.3</v>
      </c>
      <c r="N19" s="175"/>
    </row>
    <row r="20" spans="1:14" s="42" customFormat="1">
      <c r="A20" s="5"/>
      <c r="B20" s="5">
        <v>18</v>
      </c>
      <c r="C20" s="122" t="s">
        <v>96</v>
      </c>
      <c r="D20" s="92">
        <v>113.1</v>
      </c>
      <c r="E20" s="92">
        <v>111.3</v>
      </c>
      <c r="F20" s="92">
        <v>111.9</v>
      </c>
      <c r="G20" s="92">
        <v>80.7</v>
      </c>
      <c r="H20" s="92">
        <v>89.4</v>
      </c>
      <c r="I20" s="92">
        <v>102.8</v>
      </c>
      <c r="J20" s="92">
        <v>72.3</v>
      </c>
      <c r="K20" s="137">
        <v>75.7</v>
      </c>
      <c r="L20" s="178">
        <v>63.6</v>
      </c>
      <c r="N20" s="175"/>
    </row>
    <row r="21" spans="1:14" s="42" customFormat="1" ht="24">
      <c r="A21" s="5"/>
      <c r="B21" s="5">
        <v>19</v>
      </c>
      <c r="C21" s="81" t="s">
        <v>97</v>
      </c>
      <c r="D21" s="92">
        <v>1.7</v>
      </c>
      <c r="E21" s="92">
        <v>1.8</v>
      </c>
      <c r="F21" s="92">
        <v>12.3</v>
      </c>
      <c r="G21" s="92">
        <v>88.9</v>
      </c>
      <c r="H21" s="92">
        <v>115.5</v>
      </c>
      <c r="I21" s="92">
        <v>99</v>
      </c>
      <c r="J21" s="92">
        <v>104.9</v>
      </c>
      <c r="K21" s="137">
        <v>96.2</v>
      </c>
      <c r="L21" s="178">
        <v>93.9</v>
      </c>
      <c r="N21" s="175"/>
    </row>
    <row r="22" spans="1:14" s="42" customFormat="1">
      <c r="A22" s="5"/>
      <c r="B22" s="5">
        <v>20</v>
      </c>
      <c r="C22" s="81" t="s">
        <v>18</v>
      </c>
      <c r="D22" s="92">
        <v>29.1</v>
      </c>
      <c r="E22" s="92">
        <v>28.1</v>
      </c>
      <c r="F22" s="92">
        <v>28.1</v>
      </c>
      <c r="G22" s="92">
        <v>94.6</v>
      </c>
      <c r="H22" s="92">
        <v>102.4</v>
      </c>
      <c r="I22" s="92">
        <v>106.2</v>
      </c>
      <c r="J22" s="92">
        <v>116.2</v>
      </c>
      <c r="K22" s="137">
        <v>133.1</v>
      </c>
      <c r="L22" s="178">
        <v>138.30000000000001</v>
      </c>
      <c r="N22" s="175"/>
    </row>
    <row r="23" spans="1:14" s="42" customFormat="1" ht="24">
      <c r="A23" s="5"/>
      <c r="B23" s="5">
        <v>21</v>
      </c>
      <c r="C23" s="81" t="s">
        <v>98</v>
      </c>
      <c r="D23" s="92">
        <v>119.6</v>
      </c>
      <c r="E23" s="92">
        <v>118.4</v>
      </c>
      <c r="F23" s="92">
        <v>131.30000000000001</v>
      </c>
      <c r="G23" s="92">
        <v>120.7</v>
      </c>
      <c r="H23" s="92">
        <v>130.69999999999999</v>
      </c>
      <c r="I23" s="92">
        <v>192.2</v>
      </c>
      <c r="J23" s="92">
        <v>213.3</v>
      </c>
      <c r="K23" s="137">
        <v>217.8</v>
      </c>
      <c r="L23" s="178">
        <v>202.4</v>
      </c>
      <c r="N23" s="175"/>
    </row>
    <row r="24" spans="1:14" s="42" customFormat="1" ht="24">
      <c r="A24" s="5"/>
      <c r="B24" s="5">
        <v>22</v>
      </c>
      <c r="C24" s="81" t="s">
        <v>4</v>
      </c>
      <c r="D24" s="92">
        <v>151.5</v>
      </c>
      <c r="E24" s="92">
        <v>145.6</v>
      </c>
      <c r="F24" s="92">
        <v>141.30000000000001</v>
      </c>
      <c r="G24" s="92">
        <v>106.5</v>
      </c>
      <c r="H24" s="92">
        <v>99.4</v>
      </c>
      <c r="I24" s="92">
        <v>80.5</v>
      </c>
      <c r="J24" s="92">
        <v>108.4</v>
      </c>
      <c r="K24" s="137">
        <v>146.9</v>
      </c>
      <c r="L24" s="178">
        <v>164.9</v>
      </c>
      <c r="N24" s="175"/>
    </row>
    <row r="25" spans="1:14" s="42" customFormat="1" ht="24">
      <c r="A25" s="81"/>
      <c r="B25" s="5">
        <v>23</v>
      </c>
      <c r="C25" s="81" t="s">
        <v>99</v>
      </c>
      <c r="D25" s="92">
        <v>84.2</v>
      </c>
      <c r="E25" s="92">
        <v>90.4</v>
      </c>
      <c r="F25" s="92">
        <v>107.6</v>
      </c>
      <c r="G25" s="92">
        <v>94.6</v>
      </c>
      <c r="H25" s="92">
        <v>103.2</v>
      </c>
      <c r="I25" s="92">
        <v>84.4</v>
      </c>
      <c r="J25" s="92">
        <v>58.3</v>
      </c>
      <c r="K25" s="137">
        <v>68</v>
      </c>
      <c r="L25" s="178">
        <v>71.099999999999994</v>
      </c>
      <c r="N25" s="175"/>
    </row>
    <row r="26" spans="1:14" s="42" customFormat="1">
      <c r="A26" s="5"/>
      <c r="B26" s="5">
        <v>24</v>
      </c>
      <c r="C26" s="81" t="s">
        <v>52</v>
      </c>
      <c r="D26" s="92">
        <v>138.9</v>
      </c>
      <c r="E26" s="92">
        <v>118</v>
      </c>
      <c r="F26" s="92">
        <v>124.2</v>
      </c>
      <c r="G26" s="92">
        <v>75.900000000000006</v>
      </c>
      <c r="H26" s="92">
        <v>100.7</v>
      </c>
      <c r="I26" s="92">
        <v>81.3</v>
      </c>
      <c r="J26" s="92">
        <v>57.6</v>
      </c>
      <c r="K26" s="137">
        <v>42.7</v>
      </c>
      <c r="L26" s="178">
        <v>44.9</v>
      </c>
      <c r="N26" s="175"/>
    </row>
    <row r="27" spans="1:14" s="42" customFormat="1" ht="24">
      <c r="A27" s="5"/>
      <c r="B27" s="5">
        <v>25</v>
      </c>
      <c r="C27" s="81" t="s">
        <v>100</v>
      </c>
      <c r="D27" s="92">
        <v>161.4</v>
      </c>
      <c r="E27" s="92">
        <v>177.2</v>
      </c>
      <c r="F27" s="92">
        <v>152</v>
      </c>
      <c r="G27" s="92">
        <v>97</v>
      </c>
      <c r="H27" s="92">
        <v>102.7</v>
      </c>
      <c r="I27" s="92">
        <v>107.1</v>
      </c>
      <c r="J27" s="92">
        <v>110.9</v>
      </c>
      <c r="K27" s="137">
        <v>122.9</v>
      </c>
      <c r="L27" s="178">
        <v>130.4</v>
      </c>
      <c r="N27" s="175"/>
    </row>
    <row r="28" spans="1:14" s="42" customFormat="1" ht="24">
      <c r="A28" s="5"/>
      <c r="B28" s="5">
        <v>26</v>
      </c>
      <c r="C28" s="81" t="s">
        <v>101</v>
      </c>
      <c r="D28" s="92">
        <v>85.2</v>
      </c>
      <c r="E28" s="92">
        <v>87.6</v>
      </c>
      <c r="F28" s="92">
        <v>65.8</v>
      </c>
      <c r="G28" s="92">
        <v>71.7</v>
      </c>
      <c r="H28" s="92">
        <v>133.4</v>
      </c>
      <c r="I28" s="92">
        <v>166.5</v>
      </c>
      <c r="J28" s="92">
        <v>67.900000000000006</v>
      </c>
      <c r="K28" s="137">
        <v>53.7</v>
      </c>
      <c r="L28" s="178">
        <v>39.1</v>
      </c>
      <c r="N28" s="175"/>
    </row>
    <row r="29" spans="1:14" s="42" customFormat="1">
      <c r="A29" s="5"/>
      <c r="B29" s="5">
        <v>27</v>
      </c>
      <c r="C29" s="81" t="s">
        <v>102</v>
      </c>
      <c r="D29" s="92">
        <v>52</v>
      </c>
      <c r="E29" s="92">
        <v>47</v>
      </c>
      <c r="F29" s="92">
        <v>128.69999999999999</v>
      </c>
      <c r="G29" s="92">
        <v>106.7</v>
      </c>
      <c r="H29" s="92">
        <v>85</v>
      </c>
      <c r="I29" s="92">
        <v>83</v>
      </c>
      <c r="J29" s="92">
        <v>114.5</v>
      </c>
      <c r="K29" s="137">
        <v>104.1</v>
      </c>
      <c r="L29" s="178">
        <v>124.1</v>
      </c>
      <c r="N29" s="175"/>
    </row>
    <row r="30" spans="1:14" s="42" customFormat="1">
      <c r="A30" s="5"/>
      <c r="B30" s="5">
        <v>28</v>
      </c>
      <c r="C30" s="81" t="s">
        <v>103</v>
      </c>
      <c r="D30" s="92" t="s">
        <v>155</v>
      </c>
      <c r="E30" s="92" t="s">
        <v>155</v>
      </c>
      <c r="F30" s="92" t="s">
        <v>155</v>
      </c>
      <c r="G30" s="92">
        <v>193.7</v>
      </c>
      <c r="H30" s="92">
        <v>101.7</v>
      </c>
      <c r="I30" s="92">
        <v>90.2</v>
      </c>
      <c r="J30" s="92">
        <v>158.4</v>
      </c>
      <c r="K30" s="137">
        <v>143.6</v>
      </c>
      <c r="L30" s="178">
        <v>119.8</v>
      </c>
      <c r="N30" s="175"/>
    </row>
    <row r="31" spans="1:14" s="42" customFormat="1" ht="24">
      <c r="A31" s="5"/>
      <c r="B31" s="5">
        <v>29</v>
      </c>
      <c r="C31" s="81" t="s">
        <v>104</v>
      </c>
      <c r="D31" s="92">
        <v>77.8</v>
      </c>
      <c r="E31" s="92">
        <v>82.8</v>
      </c>
      <c r="F31" s="92">
        <v>111.9</v>
      </c>
      <c r="G31" s="92">
        <v>80.8</v>
      </c>
      <c r="H31" s="92">
        <v>111.5</v>
      </c>
      <c r="I31" s="92">
        <v>79.7</v>
      </c>
      <c r="J31" s="92">
        <v>90.8</v>
      </c>
      <c r="K31" s="137">
        <v>91.3</v>
      </c>
      <c r="L31" s="178">
        <v>94.5</v>
      </c>
      <c r="N31" s="175"/>
    </row>
    <row r="32" spans="1:14" s="42" customFormat="1">
      <c r="A32" s="5"/>
      <c r="B32" s="5">
        <v>30</v>
      </c>
      <c r="C32" s="81" t="s">
        <v>19</v>
      </c>
      <c r="D32" s="92">
        <v>7.8</v>
      </c>
      <c r="E32" s="92">
        <v>8.8000000000000007</v>
      </c>
      <c r="F32" s="92">
        <v>10.4</v>
      </c>
      <c r="G32" s="92">
        <v>139.5</v>
      </c>
      <c r="H32" s="92">
        <v>78.3</v>
      </c>
      <c r="I32" s="92">
        <v>116.3</v>
      </c>
      <c r="J32" s="92">
        <v>149.1</v>
      </c>
      <c r="K32" s="137">
        <v>151.69999999999999</v>
      </c>
      <c r="L32" s="178">
        <v>104.8</v>
      </c>
      <c r="N32" s="175"/>
    </row>
    <row r="33" spans="1:14" s="42" customFormat="1">
      <c r="A33" s="5"/>
      <c r="B33" s="5">
        <v>31</v>
      </c>
      <c r="C33" s="81" t="s">
        <v>105</v>
      </c>
      <c r="D33" s="92">
        <v>66.8</v>
      </c>
      <c r="E33" s="92">
        <v>116.8</v>
      </c>
      <c r="F33" s="92">
        <v>154.9</v>
      </c>
      <c r="G33" s="92">
        <v>105.1</v>
      </c>
      <c r="H33" s="92">
        <v>125.9</v>
      </c>
      <c r="I33" s="92">
        <v>116.3</v>
      </c>
      <c r="J33" s="92">
        <v>140.4</v>
      </c>
      <c r="K33" s="137">
        <v>160.6</v>
      </c>
      <c r="L33" s="178">
        <v>165.4</v>
      </c>
      <c r="N33" s="175"/>
    </row>
    <row r="34" spans="1:14" s="42" customFormat="1">
      <c r="A34" s="5"/>
      <c r="B34" s="5">
        <v>32</v>
      </c>
      <c r="C34" s="81" t="s">
        <v>106</v>
      </c>
      <c r="D34" s="92">
        <v>28.8</v>
      </c>
      <c r="E34" s="92">
        <v>48.8</v>
      </c>
      <c r="F34" s="92">
        <v>59.2</v>
      </c>
      <c r="G34" s="92">
        <v>79.8</v>
      </c>
      <c r="H34" s="92">
        <v>73.8</v>
      </c>
      <c r="I34" s="92">
        <v>94.2</v>
      </c>
      <c r="J34" s="92">
        <v>245.4</v>
      </c>
      <c r="K34" s="137">
        <v>265.39999999999998</v>
      </c>
      <c r="L34" s="178">
        <v>260.3</v>
      </c>
      <c r="N34" s="175"/>
    </row>
    <row r="35" spans="1:14" s="42" customFormat="1">
      <c r="A35" s="5"/>
      <c r="B35" s="5">
        <v>33</v>
      </c>
      <c r="C35" s="81" t="s">
        <v>107</v>
      </c>
      <c r="D35" s="92">
        <v>130.69999999999999</v>
      </c>
      <c r="E35" s="92">
        <v>105.4</v>
      </c>
      <c r="F35" s="92">
        <v>103.7</v>
      </c>
      <c r="G35" s="92">
        <v>66.400000000000006</v>
      </c>
      <c r="H35" s="92">
        <v>79.2</v>
      </c>
      <c r="I35" s="92">
        <v>87.7</v>
      </c>
      <c r="J35" s="92">
        <v>67.7</v>
      </c>
      <c r="K35" s="137">
        <v>70.900000000000006</v>
      </c>
      <c r="L35" s="137">
        <v>66.2</v>
      </c>
      <c r="N35" s="175"/>
    </row>
    <row r="36" spans="1:14" s="42" customFormat="1">
      <c r="A36" s="5"/>
      <c r="B36" s="5"/>
      <c r="C36" s="81"/>
      <c r="D36" s="92"/>
      <c r="E36" s="92"/>
      <c r="F36" s="92"/>
      <c r="G36" s="92"/>
      <c r="H36" s="92"/>
      <c r="I36" s="92"/>
      <c r="J36" s="92"/>
      <c r="K36" s="92"/>
      <c r="L36" s="92"/>
    </row>
    <row r="37" spans="1:14" ht="30" customHeight="1">
      <c r="A37" s="9" t="s">
        <v>2</v>
      </c>
      <c r="B37" s="224" t="s">
        <v>108</v>
      </c>
      <c r="C37" s="224"/>
      <c r="D37" s="92">
        <v>89.6</v>
      </c>
      <c r="E37" s="92">
        <v>84.8</v>
      </c>
      <c r="F37" s="92">
        <v>93.7</v>
      </c>
      <c r="G37" s="92">
        <v>97.1</v>
      </c>
      <c r="H37" s="92">
        <v>100</v>
      </c>
      <c r="I37" s="92">
        <v>96.3</v>
      </c>
      <c r="J37" s="92">
        <v>97.4</v>
      </c>
      <c r="K37" s="137">
        <v>88.7</v>
      </c>
      <c r="L37" s="137">
        <v>87.8</v>
      </c>
    </row>
    <row r="38" spans="1:14" ht="24">
      <c r="A38" s="5"/>
      <c r="B38" s="5">
        <v>35</v>
      </c>
      <c r="C38" s="81" t="s">
        <v>150</v>
      </c>
      <c r="D38" s="92">
        <v>89.6</v>
      </c>
      <c r="E38" s="92">
        <v>84.8</v>
      </c>
      <c r="F38" s="92">
        <v>93.7</v>
      </c>
      <c r="G38" s="92">
        <v>97.1</v>
      </c>
      <c r="H38" s="92">
        <v>100</v>
      </c>
      <c r="I38" s="92">
        <v>96.3</v>
      </c>
      <c r="J38" s="92">
        <v>97.4</v>
      </c>
      <c r="K38" s="137">
        <v>88.7</v>
      </c>
      <c r="L38" s="137">
        <v>87.8</v>
      </c>
    </row>
    <row r="39" spans="1:14" ht="13.5">
      <c r="C39" s="49"/>
    </row>
    <row r="40" spans="1:14">
      <c r="A40" s="51" t="s">
        <v>149</v>
      </c>
    </row>
  </sheetData>
  <customSheetViews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10">
      <pane ySplit="3" topLeftCell="A13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6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F194"/>
  <sheetViews>
    <sheetView zoomScale="130" zoomScaleNormal="100" workbookViewId="0">
      <pane ySplit="3" topLeftCell="A181" activePane="bottomLeft" state="frozen"/>
      <selection pane="bottomLeft" activeCell="C2" sqref="C2"/>
    </sheetView>
  </sheetViews>
  <sheetFormatPr defaultRowHeight="12"/>
  <cols>
    <col min="1" max="1" width="50.42578125" style="34" customWidth="1"/>
    <col min="2" max="2" width="12" style="34" customWidth="1"/>
    <col min="3" max="3" width="15.7109375" style="199" customWidth="1"/>
    <col min="4" max="4" width="15.140625" style="33" customWidth="1"/>
    <col min="5" max="5" width="9.140625" style="32"/>
    <col min="6" max="6" width="9.140625" style="58"/>
    <col min="7" max="16384" width="9.140625" style="32"/>
  </cols>
  <sheetData>
    <row r="1" spans="1:6" ht="15">
      <c r="A1" s="61" t="s">
        <v>212</v>
      </c>
      <c r="B1" s="124"/>
      <c r="C1" s="187"/>
    </row>
    <row r="2" spans="1:6" ht="15.75" thickBot="1">
      <c r="A2" s="62"/>
      <c r="B2" s="124"/>
      <c r="C2" s="188" t="s">
        <v>69</v>
      </c>
    </row>
    <row r="3" spans="1:6" ht="24.75" thickTop="1">
      <c r="A3" s="248" t="s">
        <v>20</v>
      </c>
      <c r="B3" s="249" t="s">
        <v>66</v>
      </c>
      <c r="C3" s="250" t="s">
        <v>141</v>
      </c>
    </row>
    <row r="4" spans="1:6">
      <c r="A4" s="251" t="s">
        <v>21</v>
      </c>
      <c r="B4" s="126"/>
      <c r="C4" s="202"/>
      <c r="E4" s="33"/>
      <c r="F4" s="147"/>
    </row>
    <row r="5" spans="1:6">
      <c r="A5" s="131" t="s">
        <v>22</v>
      </c>
      <c r="B5" s="125" t="s">
        <v>5</v>
      </c>
      <c r="C5" s="203">
        <v>2296360</v>
      </c>
      <c r="E5" s="33"/>
      <c r="F5" s="147"/>
    </row>
    <row r="6" spans="1:6">
      <c r="A6" s="131" t="s">
        <v>23</v>
      </c>
      <c r="B6" s="125" t="s">
        <v>5</v>
      </c>
      <c r="C6" s="203">
        <v>3791578</v>
      </c>
      <c r="E6" s="33"/>
      <c r="F6" s="189"/>
    </row>
    <row r="7" spans="1:6">
      <c r="A7" s="252"/>
      <c r="B7" s="125"/>
      <c r="C7" s="204"/>
      <c r="E7" s="33"/>
      <c r="F7" s="147"/>
    </row>
    <row r="8" spans="1:6">
      <c r="A8" s="129" t="s">
        <v>15</v>
      </c>
      <c r="B8" s="126"/>
      <c r="C8" s="204"/>
      <c r="E8" s="33"/>
      <c r="F8" s="147"/>
    </row>
    <row r="9" spans="1:6">
      <c r="A9" s="131" t="s">
        <v>156</v>
      </c>
      <c r="B9" s="125" t="s">
        <v>5</v>
      </c>
      <c r="C9" s="203">
        <v>2122802</v>
      </c>
      <c r="E9" s="33"/>
      <c r="F9" s="147"/>
    </row>
    <row r="10" spans="1:6">
      <c r="A10" s="131" t="s">
        <v>143</v>
      </c>
      <c r="B10" s="125" t="s">
        <v>5</v>
      </c>
      <c r="C10" s="203">
        <v>573301</v>
      </c>
      <c r="E10" s="33"/>
      <c r="F10" s="147"/>
    </row>
    <row r="11" spans="1:6">
      <c r="A11" s="131" t="s">
        <v>81</v>
      </c>
      <c r="B11" s="125" t="s">
        <v>5</v>
      </c>
      <c r="C11" s="203">
        <v>24310</v>
      </c>
      <c r="E11" s="33"/>
      <c r="F11" s="147"/>
    </row>
    <row r="12" spans="1:6">
      <c r="A12" s="252"/>
      <c r="B12" s="125"/>
      <c r="C12" s="204"/>
      <c r="E12" s="33"/>
      <c r="F12" s="147"/>
    </row>
    <row r="13" spans="1:6">
      <c r="A13" s="129" t="s">
        <v>16</v>
      </c>
      <c r="B13" s="126"/>
      <c r="C13" s="204"/>
      <c r="E13" s="33"/>
      <c r="F13" s="147"/>
    </row>
    <row r="14" spans="1:6" s="99" customFormat="1">
      <c r="A14" s="131" t="s">
        <v>24</v>
      </c>
      <c r="B14" s="125" t="s">
        <v>5</v>
      </c>
      <c r="C14" s="203">
        <v>2377353</v>
      </c>
      <c r="D14" s="100"/>
      <c r="E14" s="100"/>
      <c r="F14" s="148"/>
    </row>
    <row r="15" spans="1:6" s="99" customFormat="1">
      <c r="A15" s="131" t="s">
        <v>109</v>
      </c>
      <c r="B15" s="125" t="s">
        <v>5</v>
      </c>
      <c r="C15" s="203">
        <v>1694465</v>
      </c>
      <c r="D15" s="100"/>
      <c r="E15" s="100"/>
      <c r="F15" s="148"/>
    </row>
    <row r="16" spans="1:6" s="99" customFormat="1">
      <c r="A16" s="128" t="s">
        <v>166</v>
      </c>
      <c r="B16" s="125" t="s">
        <v>5</v>
      </c>
      <c r="C16" s="203">
        <v>646513</v>
      </c>
      <c r="D16" s="100"/>
      <c r="E16" s="100"/>
      <c r="F16" s="148"/>
    </row>
    <row r="17" spans="1:6" s="99" customFormat="1">
      <c r="A17" s="131" t="s">
        <v>110</v>
      </c>
      <c r="B17" s="125" t="s">
        <v>5</v>
      </c>
      <c r="C17" s="204">
        <v>271502</v>
      </c>
      <c r="D17" s="100"/>
      <c r="E17" s="100"/>
      <c r="F17" s="148"/>
    </row>
    <row r="18" spans="1:6">
      <c r="A18" s="252"/>
      <c r="B18" s="125"/>
      <c r="C18" s="204"/>
      <c r="E18" s="33"/>
      <c r="F18" s="147"/>
    </row>
    <row r="19" spans="1:6">
      <c r="A19" s="129" t="s">
        <v>90</v>
      </c>
      <c r="B19" s="125"/>
      <c r="C19" s="204"/>
      <c r="E19" s="33"/>
      <c r="F19" s="147"/>
    </row>
    <row r="20" spans="1:6" ht="15">
      <c r="A20" s="131" t="s">
        <v>25</v>
      </c>
      <c r="B20" s="125" t="s">
        <v>5</v>
      </c>
      <c r="C20" s="203">
        <v>92350</v>
      </c>
      <c r="D20" s="149"/>
      <c r="E20" s="33"/>
      <c r="F20" s="33"/>
    </row>
    <row r="21" spans="1:6" s="102" customFormat="1">
      <c r="A21" s="131" t="s">
        <v>167</v>
      </c>
      <c r="B21" s="125" t="s">
        <v>5</v>
      </c>
      <c r="C21" s="203">
        <v>29862</v>
      </c>
      <c r="D21" s="103"/>
      <c r="E21" s="103"/>
      <c r="F21" s="103"/>
    </row>
    <row r="22" spans="1:6" s="102" customFormat="1">
      <c r="A22" s="131" t="s">
        <v>168</v>
      </c>
      <c r="B22" s="125" t="s">
        <v>5</v>
      </c>
      <c r="C22" s="203">
        <v>30952</v>
      </c>
      <c r="D22" s="103"/>
      <c r="E22" s="103"/>
      <c r="F22" s="103"/>
    </row>
    <row r="23" spans="1:6" ht="15">
      <c r="A23" s="131" t="s">
        <v>26</v>
      </c>
      <c r="B23" s="125" t="s">
        <v>5</v>
      </c>
      <c r="C23" s="203">
        <v>13787</v>
      </c>
      <c r="D23" s="149"/>
      <c r="E23" s="33"/>
      <c r="F23" s="149"/>
    </row>
    <row r="24" spans="1:6" ht="24">
      <c r="A24" s="131" t="s">
        <v>169</v>
      </c>
      <c r="B24" s="125" t="s">
        <v>5</v>
      </c>
      <c r="C24" s="203">
        <v>3159</v>
      </c>
      <c r="D24" s="149"/>
      <c r="E24" s="33"/>
      <c r="F24" s="33"/>
    </row>
    <row r="25" spans="1:6" ht="15">
      <c r="A25" s="131" t="s">
        <v>27</v>
      </c>
      <c r="B25" s="125" t="s">
        <v>5</v>
      </c>
      <c r="C25" s="204">
        <v>17943</v>
      </c>
      <c r="D25" s="149"/>
      <c r="E25" s="33"/>
      <c r="F25" s="33"/>
    </row>
    <row r="26" spans="1:6" ht="15">
      <c r="A26" s="131" t="s">
        <v>111</v>
      </c>
      <c r="B26" s="125" t="s">
        <v>5</v>
      </c>
      <c r="C26" s="203">
        <v>6151</v>
      </c>
      <c r="D26" s="149"/>
      <c r="E26" s="33"/>
      <c r="F26" s="33"/>
    </row>
    <row r="27" spans="1:6" ht="15" customHeight="1">
      <c r="A27" s="253" t="s">
        <v>112</v>
      </c>
      <c r="B27" s="125" t="s">
        <v>5</v>
      </c>
      <c r="C27" s="203">
        <v>1634</v>
      </c>
      <c r="D27" s="149"/>
      <c r="E27" s="33"/>
      <c r="F27" s="33"/>
    </row>
    <row r="28" spans="1:6" ht="15" customHeight="1">
      <c r="A28" s="131" t="s">
        <v>113</v>
      </c>
      <c r="B28" s="125" t="s">
        <v>5</v>
      </c>
      <c r="C28" s="204">
        <v>15088</v>
      </c>
      <c r="D28" s="149"/>
      <c r="E28" s="33"/>
      <c r="F28" s="33"/>
    </row>
    <row r="29" spans="1:6" ht="15">
      <c r="A29" s="131" t="s">
        <v>213</v>
      </c>
      <c r="B29" s="125" t="s">
        <v>28</v>
      </c>
      <c r="C29" s="204">
        <v>180283</v>
      </c>
      <c r="D29" s="190"/>
      <c r="E29" s="103"/>
      <c r="F29" s="33"/>
    </row>
    <row r="30" spans="1:6" ht="15">
      <c r="A30" s="131" t="s">
        <v>170</v>
      </c>
      <c r="B30" s="125" t="s">
        <v>5</v>
      </c>
      <c r="C30" s="203">
        <v>92583</v>
      </c>
      <c r="D30" s="149"/>
      <c r="E30" s="33"/>
      <c r="F30" s="149"/>
    </row>
    <row r="31" spans="1:6" ht="15">
      <c r="A31" s="131" t="s">
        <v>83</v>
      </c>
      <c r="B31" s="125" t="s">
        <v>5</v>
      </c>
      <c r="C31" s="204">
        <v>22867</v>
      </c>
      <c r="D31" s="149"/>
      <c r="E31" s="33"/>
      <c r="F31" s="33"/>
    </row>
    <row r="32" spans="1:6" ht="15">
      <c r="A32" s="131" t="s">
        <v>114</v>
      </c>
      <c r="B32" s="125" t="s">
        <v>5</v>
      </c>
      <c r="C32" s="203">
        <v>8929</v>
      </c>
      <c r="D32" s="149"/>
      <c r="E32" s="33"/>
      <c r="F32" s="33"/>
    </row>
    <row r="33" spans="1:6" ht="15">
      <c r="A33" s="128" t="s">
        <v>171</v>
      </c>
      <c r="B33" s="125" t="s">
        <v>5</v>
      </c>
      <c r="C33" s="204">
        <v>5915</v>
      </c>
      <c r="D33" s="149"/>
      <c r="E33" s="33"/>
      <c r="F33" s="33"/>
    </row>
    <row r="34" spans="1:6" ht="15">
      <c r="A34" s="254" t="s">
        <v>172</v>
      </c>
      <c r="B34" s="125" t="s">
        <v>5</v>
      </c>
      <c r="C34" s="203">
        <v>5155</v>
      </c>
      <c r="D34" s="149"/>
      <c r="E34" s="33"/>
      <c r="F34" s="33"/>
    </row>
    <row r="35" spans="1:6" ht="15">
      <c r="A35" s="131" t="s">
        <v>30</v>
      </c>
      <c r="B35" s="125" t="s">
        <v>5</v>
      </c>
      <c r="C35" s="204">
        <v>184458</v>
      </c>
      <c r="D35" s="149"/>
      <c r="E35" s="33"/>
      <c r="F35" s="33"/>
    </row>
    <row r="36" spans="1:6" ht="15">
      <c r="A36" s="128"/>
      <c r="B36" s="125"/>
      <c r="C36" s="204"/>
      <c r="D36" s="149"/>
      <c r="E36" s="33"/>
      <c r="F36" s="33"/>
    </row>
    <row r="37" spans="1:6" s="99" customFormat="1" ht="14.25">
      <c r="A37" s="255" t="s">
        <v>91</v>
      </c>
      <c r="B37" s="125"/>
      <c r="C37" s="204"/>
      <c r="D37" s="150"/>
      <c r="E37" s="100"/>
      <c r="F37" s="100"/>
    </row>
    <row r="38" spans="1:6" s="99" customFormat="1" ht="14.25">
      <c r="A38" s="131" t="s">
        <v>29</v>
      </c>
      <c r="B38" s="125" t="s">
        <v>28</v>
      </c>
      <c r="C38" s="203">
        <v>463612</v>
      </c>
      <c r="D38" s="150"/>
      <c r="E38" s="100"/>
      <c r="F38" s="100"/>
    </row>
    <row r="39" spans="1:6" s="99" customFormat="1" ht="14.25">
      <c r="A39" s="131" t="s">
        <v>82</v>
      </c>
      <c r="B39" s="125" t="s">
        <v>28</v>
      </c>
      <c r="C39" s="204">
        <v>991854</v>
      </c>
      <c r="D39" s="150"/>
      <c r="E39" s="100"/>
      <c r="F39" s="100"/>
    </row>
    <row r="40" spans="1:6" ht="15">
      <c r="A40" s="128"/>
      <c r="B40" s="125"/>
      <c r="C40" s="204"/>
      <c r="D40" s="149"/>
      <c r="E40" s="33"/>
      <c r="F40" s="33"/>
    </row>
    <row r="41" spans="1:6" ht="15">
      <c r="A41" s="129" t="s">
        <v>17</v>
      </c>
      <c r="B41" s="125"/>
      <c r="C41" s="204"/>
      <c r="D41" s="149"/>
      <c r="E41" s="33"/>
      <c r="F41" s="33"/>
    </row>
    <row r="42" spans="1:6" ht="15">
      <c r="A42" s="256" t="s">
        <v>173</v>
      </c>
      <c r="B42" s="127" t="s">
        <v>31</v>
      </c>
      <c r="C42" s="203">
        <v>946</v>
      </c>
      <c r="D42" s="149"/>
      <c r="E42" s="33"/>
      <c r="F42" s="33"/>
    </row>
    <row r="43" spans="1:6">
      <c r="A43" s="252"/>
      <c r="B43" s="125"/>
      <c r="C43" s="204"/>
      <c r="E43" s="33"/>
      <c r="F43" s="147"/>
    </row>
    <row r="44" spans="1:6">
      <c r="A44" s="129" t="s">
        <v>32</v>
      </c>
      <c r="B44" s="126"/>
      <c r="C44" s="204"/>
      <c r="E44" s="33"/>
      <c r="F44" s="147"/>
    </row>
    <row r="45" spans="1:6" s="99" customFormat="1" ht="14.25">
      <c r="A45" s="131" t="s">
        <v>115</v>
      </c>
      <c r="B45" s="125" t="s">
        <v>5</v>
      </c>
      <c r="C45" s="203">
        <v>5944</v>
      </c>
      <c r="D45" s="150"/>
      <c r="E45" s="100"/>
      <c r="F45" s="100"/>
    </row>
    <row r="46" spans="1:6" s="99" customFormat="1" ht="14.25">
      <c r="A46" s="131" t="s">
        <v>174</v>
      </c>
      <c r="B46" s="125" t="s">
        <v>33</v>
      </c>
      <c r="C46" s="203">
        <v>1076</v>
      </c>
      <c r="D46" s="150"/>
      <c r="E46" s="100"/>
      <c r="F46" s="100"/>
    </row>
    <row r="47" spans="1:6">
      <c r="A47" s="252"/>
      <c r="B47" s="125"/>
      <c r="C47" s="204"/>
      <c r="E47" s="33"/>
      <c r="F47" s="147"/>
    </row>
    <row r="48" spans="1:6">
      <c r="A48" s="129" t="s">
        <v>92</v>
      </c>
      <c r="B48" s="125"/>
      <c r="C48" s="204"/>
      <c r="E48" s="33"/>
      <c r="F48" s="147"/>
    </row>
    <row r="49" spans="1:6" ht="36">
      <c r="A49" s="131" t="s">
        <v>157</v>
      </c>
      <c r="B49" s="125" t="s">
        <v>116</v>
      </c>
      <c r="C49" s="203">
        <v>16895</v>
      </c>
      <c r="E49" s="33"/>
      <c r="F49" s="147"/>
    </row>
    <row r="50" spans="1:6">
      <c r="A50" s="128"/>
      <c r="B50" s="125"/>
      <c r="C50" s="205"/>
      <c r="E50" s="33"/>
      <c r="F50" s="147"/>
    </row>
    <row r="51" spans="1:6">
      <c r="A51" s="129" t="s">
        <v>93</v>
      </c>
      <c r="B51" s="125"/>
      <c r="C51" s="205"/>
      <c r="E51" s="33"/>
      <c r="F51" s="147"/>
    </row>
    <row r="52" spans="1:6" s="99" customFormat="1" ht="24">
      <c r="A52" s="257" t="s">
        <v>117</v>
      </c>
      <c r="B52" s="125" t="s">
        <v>34</v>
      </c>
      <c r="C52" s="203">
        <v>4958</v>
      </c>
      <c r="D52" s="150"/>
      <c r="E52" s="100"/>
      <c r="F52" s="100"/>
    </row>
    <row r="53" spans="1:6" s="99" customFormat="1" ht="14.25">
      <c r="A53" s="257" t="s">
        <v>118</v>
      </c>
      <c r="B53" s="125" t="s">
        <v>34</v>
      </c>
      <c r="C53" s="203">
        <v>1108</v>
      </c>
      <c r="D53" s="150"/>
      <c r="E53" s="100"/>
      <c r="F53" s="100"/>
    </row>
    <row r="54" spans="1:6" s="99" customFormat="1" ht="14.25">
      <c r="A54" s="131" t="s">
        <v>119</v>
      </c>
      <c r="B54" s="125" t="s">
        <v>34</v>
      </c>
      <c r="C54" s="203">
        <v>312</v>
      </c>
      <c r="D54" s="150"/>
      <c r="E54" s="100"/>
      <c r="F54" s="100"/>
    </row>
    <row r="55" spans="1:6" s="99" customFormat="1" ht="14.25">
      <c r="A55" s="131" t="s">
        <v>120</v>
      </c>
      <c r="B55" s="125" t="s">
        <v>34</v>
      </c>
      <c r="C55" s="203">
        <v>1814</v>
      </c>
      <c r="D55" s="150"/>
      <c r="E55" s="100"/>
      <c r="F55" s="100"/>
    </row>
    <row r="56" spans="1:6" s="99" customFormat="1" ht="14.25">
      <c r="A56" s="131" t="s">
        <v>121</v>
      </c>
      <c r="B56" s="125" t="s">
        <v>34</v>
      </c>
      <c r="C56" s="204">
        <v>4911</v>
      </c>
      <c r="D56" s="150"/>
      <c r="E56" s="100"/>
      <c r="F56" s="100"/>
    </row>
    <row r="57" spans="1:6" s="101" customFormat="1">
      <c r="A57" s="255" t="s">
        <v>175</v>
      </c>
      <c r="B57" s="125" t="s">
        <v>34</v>
      </c>
      <c r="C57" s="204">
        <v>3014</v>
      </c>
      <c r="D57" s="105"/>
      <c r="E57" s="105"/>
      <c r="F57" s="105"/>
    </row>
    <row r="58" spans="1:6">
      <c r="A58" s="128"/>
      <c r="B58" s="125"/>
      <c r="C58" s="204"/>
      <c r="E58" s="33"/>
      <c r="F58" s="147"/>
    </row>
    <row r="59" spans="1:6">
      <c r="A59" s="129" t="s">
        <v>35</v>
      </c>
      <c r="B59" s="125"/>
      <c r="C59" s="204"/>
      <c r="E59" s="33"/>
      <c r="F59" s="147"/>
    </row>
    <row r="60" spans="1:6" s="99" customFormat="1" ht="14.25">
      <c r="A60" s="131" t="s">
        <v>76</v>
      </c>
      <c r="B60" s="125" t="s">
        <v>36</v>
      </c>
      <c r="C60" s="203">
        <v>429724</v>
      </c>
      <c r="D60" s="150"/>
      <c r="E60" s="100"/>
      <c r="F60" s="100"/>
    </row>
    <row r="61" spans="1:6" s="99" customFormat="1" ht="14.25">
      <c r="A61" s="131" t="s">
        <v>73</v>
      </c>
      <c r="B61" s="125" t="s">
        <v>36</v>
      </c>
      <c r="C61" s="203">
        <v>209658</v>
      </c>
      <c r="D61" s="150"/>
      <c r="E61" s="100"/>
      <c r="F61" s="100"/>
    </row>
    <row r="62" spans="1:6" s="99" customFormat="1" ht="14.25">
      <c r="A62" s="253" t="s">
        <v>176</v>
      </c>
      <c r="B62" s="125" t="s">
        <v>36</v>
      </c>
      <c r="C62" s="203">
        <v>20639</v>
      </c>
      <c r="D62" s="150"/>
      <c r="E62" s="100"/>
      <c r="F62" s="100"/>
    </row>
    <row r="63" spans="1:6" s="99" customFormat="1" ht="14.25">
      <c r="A63" s="131" t="s">
        <v>37</v>
      </c>
      <c r="B63" s="125" t="s">
        <v>38</v>
      </c>
      <c r="C63" s="203">
        <v>11110</v>
      </c>
      <c r="D63" s="150"/>
      <c r="E63" s="100"/>
      <c r="F63" s="100"/>
    </row>
    <row r="64" spans="1:6" s="99" customFormat="1" ht="14.25">
      <c r="A64" s="131" t="s">
        <v>39</v>
      </c>
      <c r="B64" s="125" t="s">
        <v>38</v>
      </c>
      <c r="C64" s="203">
        <v>36950</v>
      </c>
      <c r="D64" s="150"/>
      <c r="E64" s="100"/>
      <c r="F64" s="100"/>
    </row>
    <row r="65" spans="1:6" s="99" customFormat="1" ht="14.25">
      <c r="A65" s="131" t="s">
        <v>40</v>
      </c>
      <c r="B65" s="125" t="s">
        <v>41</v>
      </c>
      <c r="C65" s="206">
        <v>771001</v>
      </c>
      <c r="D65" s="150"/>
      <c r="E65" s="100"/>
      <c r="F65" s="100"/>
    </row>
    <row r="66" spans="1:6" s="99" customFormat="1" ht="14.25">
      <c r="A66" s="254" t="s">
        <v>177</v>
      </c>
      <c r="B66" s="125" t="s">
        <v>5</v>
      </c>
      <c r="C66" s="203">
        <v>36333</v>
      </c>
      <c r="D66" s="150"/>
      <c r="E66" s="100"/>
      <c r="F66" s="100"/>
    </row>
    <row r="67" spans="1:6" s="99" customFormat="1" ht="14.25">
      <c r="A67" s="254" t="s">
        <v>178</v>
      </c>
      <c r="B67" s="125" t="s">
        <v>5</v>
      </c>
      <c r="C67" s="203">
        <v>81282</v>
      </c>
      <c r="D67" s="150"/>
      <c r="E67" s="100"/>
      <c r="F67" s="100"/>
    </row>
    <row r="68" spans="1:6">
      <c r="A68" s="128"/>
      <c r="B68" s="125"/>
      <c r="C68" s="204"/>
      <c r="E68" s="33"/>
      <c r="F68" s="147"/>
    </row>
    <row r="69" spans="1:6">
      <c r="A69" s="129" t="s">
        <v>95</v>
      </c>
      <c r="B69" s="125"/>
      <c r="C69" s="204"/>
      <c r="E69" s="33"/>
      <c r="F69" s="147"/>
    </row>
    <row r="70" spans="1:6" s="99" customFormat="1" ht="24">
      <c r="A70" s="131" t="s">
        <v>42</v>
      </c>
      <c r="B70" s="125" t="s">
        <v>5</v>
      </c>
      <c r="C70" s="204">
        <v>36600</v>
      </c>
      <c r="D70" s="150"/>
      <c r="E70" s="100"/>
      <c r="F70" s="100"/>
    </row>
    <row r="71" spans="1:6">
      <c r="A71" s="128"/>
      <c r="B71" s="125"/>
      <c r="C71" s="204"/>
      <c r="E71" s="33"/>
      <c r="F71" s="147"/>
    </row>
    <row r="72" spans="1:6">
      <c r="A72" s="129" t="s">
        <v>158</v>
      </c>
      <c r="B72" s="125"/>
      <c r="C72" s="204"/>
      <c r="E72" s="33"/>
      <c r="F72" s="147"/>
    </row>
    <row r="73" spans="1:6" ht="15">
      <c r="A73" s="131" t="s">
        <v>43</v>
      </c>
      <c r="B73" s="125" t="s">
        <v>5</v>
      </c>
      <c r="C73" s="204">
        <v>117039</v>
      </c>
      <c r="D73" s="149"/>
      <c r="E73" s="33"/>
      <c r="F73" s="33"/>
    </row>
    <row r="74" spans="1:6" ht="15">
      <c r="A74" s="131" t="s">
        <v>44</v>
      </c>
      <c r="B74" s="125" t="s">
        <v>5</v>
      </c>
      <c r="C74" s="203">
        <v>313112</v>
      </c>
      <c r="D74" s="149"/>
      <c r="E74" s="33"/>
      <c r="F74" s="33"/>
    </row>
    <row r="75" spans="1:6" ht="15">
      <c r="A75" s="131" t="s">
        <v>45</v>
      </c>
      <c r="B75" s="125" t="s">
        <v>5</v>
      </c>
      <c r="C75" s="206">
        <v>188854</v>
      </c>
      <c r="D75" s="149"/>
      <c r="E75" s="33"/>
      <c r="F75" s="33"/>
    </row>
    <row r="76" spans="1:6" ht="15">
      <c r="A76" s="131" t="s">
        <v>46</v>
      </c>
      <c r="B76" s="125" t="s">
        <v>5</v>
      </c>
      <c r="C76" s="203">
        <v>63208</v>
      </c>
      <c r="D76" s="149"/>
      <c r="E76" s="33"/>
      <c r="F76" s="33"/>
    </row>
    <row r="77" spans="1:6" ht="15">
      <c r="A77" s="131" t="s">
        <v>47</v>
      </c>
      <c r="B77" s="125" t="s">
        <v>5</v>
      </c>
      <c r="C77" s="203">
        <v>162598</v>
      </c>
      <c r="D77" s="149"/>
      <c r="E77" s="33"/>
      <c r="F77" s="33"/>
    </row>
    <row r="78" spans="1:6" s="102" customFormat="1" ht="12" customHeight="1">
      <c r="A78" s="131" t="s">
        <v>179</v>
      </c>
      <c r="B78" s="125" t="s">
        <v>5</v>
      </c>
      <c r="C78" s="203">
        <v>24288</v>
      </c>
      <c r="D78" s="103"/>
      <c r="E78" s="103"/>
      <c r="F78" s="103"/>
    </row>
    <row r="79" spans="1:6" s="108" customFormat="1">
      <c r="A79" s="258"/>
      <c r="B79" s="130"/>
      <c r="C79" s="204"/>
      <c r="D79" s="109"/>
      <c r="E79" s="109"/>
      <c r="F79" s="109"/>
    </row>
    <row r="80" spans="1:6">
      <c r="A80" s="129" t="s">
        <v>18</v>
      </c>
      <c r="B80" s="125"/>
      <c r="C80" s="204"/>
      <c r="E80" s="33"/>
      <c r="F80" s="147"/>
    </row>
    <row r="81" spans="1:6" ht="13.5">
      <c r="A81" s="131" t="s">
        <v>214</v>
      </c>
      <c r="B81" s="125" t="s">
        <v>5</v>
      </c>
      <c r="C81" s="203">
        <v>1075</v>
      </c>
      <c r="D81" s="191"/>
      <c r="E81" s="33"/>
      <c r="F81" s="33"/>
    </row>
    <row r="82" spans="1:6" ht="15">
      <c r="A82" s="131" t="s">
        <v>79</v>
      </c>
      <c r="B82" s="125" t="s">
        <v>5</v>
      </c>
      <c r="C82" s="203">
        <v>14376</v>
      </c>
      <c r="D82" s="149"/>
      <c r="E82" s="33"/>
      <c r="F82" s="33"/>
    </row>
    <row r="83" spans="1:6" ht="15">
      <c r="A83" s="131" t="s">
        <v>122</v>
      </c>
      <c r="B83" s="125" t="s">
        <v>5</v>
      </c>
      <c r="C83" s="203">
        <v>60211</v>
      </c>
      <c r="D83" s="149"/>
      <c r="E83" s="33"/>
      <c r="F83" s="33"/>
    </row>
    <row r="84" spans="1:6" ht="15">
      <c r="A84" s="131" t="s">
        <v>49</v>
      </c>
      <c r="B84" s="125" t="s">
        <v>5</v>
      </c>
      <c r="C84" s="203">
        <v>3042</v>
      </c>
      <c r="D84" s="149"/>
      <c r="E84" s="33"/>
      <c r="F84" s="33"/>
    </row>
    <row r="85" spans="1:6">
      <c r="A85" s="131" t="s">
        <v>229</v>
      </c>
      <c r="B85" s="125" t="s">
        <v>5</v>
      </c>
      <c r="C85" s="203">
        <v>4018</v>
      </c>
      <c r="D85" s="103"/>
      <c r="E85" s="33"/>
      <c r="F85" s="147"/>
    </row>
    <row r="86" spans="1:6">
      <c r="A86" s="131" t="s">
        <v>230</v>
      </c>
      <c r="B86" s="125" t="s">
        <v>5</v>
      </c>
      <c r="C86" s="203">
        <v>4920</v>
      </c>
      <c r="D86" s="103"/>
      <c r="E86" s="33"/>
      <c r="F86" s="147"/>
    </row>
    <row r="87" spans="1:6" ht="15">
      <c r="A87" s="259"/>
      <c r="B87" s="125"/>
      <c r="C87" s="207"/>
      <c r="D87" s="103"/>
      <c r="E87" s="33"/>
      <c r="F87" s="147"/>
    </row>
    <row r="88" spans="1:6" ht="24">
      <c r="A88" s="129" t="s">
        <v>98</v>
      </c>
      <c r="B88" s="126"/>
      <c r="C88" s="204"/>
      <c r="E88" s="33"/>
      <c r="F88" s="147"/>
    </row>
    <row r="89" spans="1:6">
      <c r="A89" s="131" t="s">
        <v>48</v>
      </c>
      <c r="B89" s="125" t="s">
        <v>5</v>
      </c>
      <c r="C89" s="204">
        <v>2289</v>
      </c>
      <c r="E89" s="33"/>
      <c r="F89" s="147"/>
    </row>
    <row r="90" spans="1:6">
      <c r="A90" s="128"/>
      <c r="B90" s="125"/>
      <c r="C90" s="204"/>
      <c r="E90" s="33"/>
      <c r="F90" s="147"/>
    </row>
    <row r="91" spans="1:6">
      <c r="A91" s="129" t="s">
        <v>4</v>
      </c>
      <c r="B91" s="125"/>
      <c r="C91" s="204"/>
      <c r="E91" s="33"/>
      <c r="F91" s="147"/>
    </row>
    <row r="92" spans="1:6" ht="15">
      <c r="A92" s="131" t="s">
        <v>123</v>
      </c>
      <c r="B92" s="130" t="s">
        <v>38</v>
      </c>
      <c r="C92" s="206">
        <v>8457</v>
      </c>
      <c r="D92" s="149"/>
      <c r="E92" s="33"/>
      <c r="F92" s="33"/>
    </row>
    <row r="93" spans="1:6" s="102" customFormat="1" ht="15">
      <c r="A93" s="131" t="s">
        <v>215</v>
      </c>
      <c r="B93" s="130" t="s">
        <v>116</v>
      </c>
      <c r="C93" s="206">
        <v>13160</v>
      </c>
      <c r="D93" s="190"/>
      <c r="E93" s="103"/>
      <c r="F93" s="103"/>
    </row>
    <row r="94" spans="1:6" ht="15">
      <c r="A94" s="131" t="s">
        <v>74</v>
      </c>
      <c r="B94" s="130" t="s">
        <v>38</v>
      </c>
      <c r="C94" s="206">
        <v>42625</v>
      </c>
      <c r="D94" s="149"/>
      <c r="E94" s="33"/>
      <c r="F94" s="33"/>
    </row>
    <row r="95" spans="1:6" ht="15">
      <c r="A95" s="131" t="s">
        <v>80</v>
      </c>
      <c r="B95" s="130" t="s">
        <v>5</v>
      </c>
      <c r="C95" s="206">
        <v>2584</v>
      </c>
      <c r="D95" s="149"/>
      <c r="E95" s="149"/>
      <c r="F95" s="33"/>
    </row>
    <row r="96" spans="1:6" ht="15">
      <c r="A96" s="131" t="s">
        <v>85</v>
      </c>
      <c r="B96" s="130" t="s">
        <v>116</v>
      </c>
      <c r="C96" s="206">
        <v>28786</v>
      </c>
      <c r="D96" s="149"/>
      <c r="E96" s="33"/>
      <c r="F96" s="33"/>
    </row>
    <row r="97" spans="1:6" ht="15">
      <c r="A97" s="131" t="s">
        <v>231</v>
      </c>
      <c r="B97" s="130" t="s">
        <v>5</v>
      </c>
      <c r="C97" s="206">
        <v>6364</v>
      </c>
      <c r="D97" s="190"/>
      <c r="E97" s="33"/>
      <c r="F97" s="33"/>
    </row>
    <row r="98" spans="1:6" ht="24">
      <c r="A98" s="131" t="s">
        <v>232</v>
      </c>
      <c r="B98" s="130" t="s">
        <v>5</v>
      </c>
      <c r="C98" s="206">
        <v>4895</v>
      </c>
      <c r="D98" s="190"/>
      <c r="E98" s="33"/>
      <c r="F98" s="33"/>
    </row>
    <row r="99" spans="1:6" s="102" customFormat="1">
      <c r="A99" s="260" t="s">
        <v>211</v>
      </c>
      <c r="B99" s="130" t="s">
        <v>5</v>
      </c>
      <c r="C99" s="203">
        <v>2171</v>
      </c>
      <c r="D99" s="103"/>
      <c r="E99" s="103"/>
      <c r="F99" s="103"/>
    </row>
    <row r="100" spans="1:6" s="110" customFormat="1" ht="15">
      <c r="A100" s="261" t="s">
        <v>180</v>
      </c>
      <c r="B100" s="130" t="s">
        <v>5</v>
      </c>
      <c r="C100" s="203">
        <v>496</v>
      </c>
      <c r="D100" s="151"/>
      <c r="E100" s="111"/>
      <c r="F100" s="111"/>
    </row>
    <row r="101" spans="1:6" ht="15">
      <c r="A101" s="262"/>
      <c r="B101" s="130"/>
      <c r="C101" s="204"/>
      <c r="D101" s="149"/>
      <c r="E101" s="33"/>
      <c r="F101" s="33"/>
    </row>
    <row r="102" spans="1:6" s="99" customFormat="1">
      <c r="A102" s="129" t="s">
        <v>159</v>
      </c>
      <c r="B102" s="125"/>
      <c r="C102" s="204"/>
      <c r="D102" s="100"/>
      <c r="E102" s="100"/>
      <c r="F102" s="148"/>
    </row>
    <row r="103" spans="1:6" s="99" customFormat="1" ht="14.25">
      <c r="A103" s="131" t="s">
        <v>181</v>
      </c>
      <c r="B103" s="125" t="s">
        <v>5</v>
      </c>
      <c r="C103" s="203">
        <v>115241</v>
      </c>
      <c r="D103" s="150"/>
      <c r="E103" s="100"/>
      <c r="F103" s="100"/>
    </row>
    <row r="104" spans="1:6" s="99" customFormat="1" ht="14.25">
      <c r="A104" s="131" t="s">
        <v>124</v>
      </c>
      <c r="B104" s="125" t="s">
        <v>36</v>
      </c>
      <c r="C104" s="203">
        <v>154350</v>
      </c>
      <c r="D104" s="150"/>
      <c r="E104" s="100"/>
      <c r="F104" s="100"/>
    </row>
    <row r="105" spans="1:6" s="106" customFormat="1" ht="24">
      <c r="A105" s="263" t="s">
        <v>209</v>
      </c>
      <c r="B105" s="130" t="s">
        <v>5</v>
      </c>
      <c r="C105" s="203">
        <v>82472</v>
      </c>
      <c r="D105" s="152"/>
      <c r="E105" s="104"/>
      <c r="F105" s="104"/>
    </row>
    <row r="106" spans="1:6" s="99" customFormat="1" ht="14.25">
      <c r="A106" s="131" t="s">
        <v>50</v>
      </c>
      <c r="B106" s="125" t="s">
        <v>5</v>
      </c>
      <c r="C106" s="203">
        <v>552059</v>
      </c>
      <c r="D106" s="150"/>
      <c r="E106" s="100"/>
      <c r="F106" s="100"/>
    </row>
    <row r="107" spans="1:6" s="99" customFormat="1" ht="14.25">
      <c r="A107" s="131" t="s">
        <v>51</v>
      </c>
      <c r="B107" s="125" t="s">
        <v>5</v>
      </c>
      <c r="C107" s="203">
        <v>241462</v>
      </c>
      <c r="D107" s="150"/>
      <c r="E107" s="100"/>
      <c r="F107" s="100"/>
    </row>
    <row r="108" spans="1:6" s="101" customFormat="1" ht="24">
      <c r="A108" s="260" t="s">
        <v>182</v>
      </c>
      <c r="B108" s="130" t="s">
        <v>5</v>
      </c>
      <c r="C108" s="204">
        <v>7299</v>
      </c>
      <c r="D108" s="105"/>
      <c r="E108" s="105"/>
      <c r="F108" s="105"/>
    </row>
    <row r="109" spans="1:6" s="102" customFormat="1">
      <c r="A109" s="264"/>
      <c r="B109" s="130"/>
      <c r="C109" s="204"/>
      <c r="D109" s="103"/>
      <c r="E109" s="103"/>
      <c r="F109" s="103"/>
    </row>
    <row r="110" spans="1:6">
      <c r="A110" s="129" t="s">
        <v>52</v>
      </c>
      <c r="B110" s="126"/>
      <c r="C110" s="204"/>
      <c r="E110" s="33"/>
      <c r="F110" s="147"/>
    </row>
    <row r="111" spans="1:6" s="99" customFormat="1" ht="15">
      <c r="A111" s="131" t="s">
        <v>53</v>
      </c>
      <c r="B111" s="125" t="s">
        <v>5</v>
      </c>
      <c r="C111" s="208">
        <v>837</v>
      </c>
      <c r="D111" s="192"/>
      <c r="E111" s="100"/>
      <c r="F111" s="100"/>
    </row>
    <row r="112" spans="1:6" s="99" customFormat="1" ht="14.25">
      <c r="A112" s="131" t="s">
        <v>54</v>
      </c>
      <c r="B112" s="125" t="s">
        <v>5</v>
      </c>
      <c r="C112" s="204">
        <v>2850</v>
      </c>
      <c r="D112" s="150"/>
      <c r="E112" s="100"/>
      <c r="F112" s="100"/>
    </row>
    <row r="113" spans="1:6" s="99" customFormat="1" ht="14.25">
      <c r="A113" s="131" t="s">
        <v>125</v>
      </c>
      <c r="B113" s="125" t="s">
        <v>5</v>
      </c>
      <c r="C113" s="203">
        <v>250845</v>
      </c>
      <c r="D113" s="150"/>
      <c r="E113" s="100"/>
      <c r="F113" s="100"/>
    </row>
    <row r="114" spans="1:6" s="99" customFormat="1" ht="14.25">
      <c r="A114" s="131" t="s">
        <v>55</v>
      </c>
      <c r="B114" s="125" t="s">
        <v>5</v>
      </c>
      <c r="C114" s="203">
        <v>3425</v>
      </c>
      <c r="D114" s="150"/>
      <c r="E114" s="100"/>
      <c r="F114" s="100"/>
    </row>
    <row r="115" spans="1:6">
      <c r="A115" s="128"/>
      <c r="B115" s="125"/>
      <c r="C115" s="204"/>
      <c r="E115" s="33"/>
      <c r="F115" s="147"/>
    </row>
    <row r="116" spans="1:6" ht="24">
      <c r="A116" s="129" t="s">
        <v>126</v>
      </c>
      <c r="B116" s="126"/>
      <c r="C116" s="204"/>
      <c r="E116" s="33"/>
      <c r="F116" s="147"/>
    </row>
    <row r="117" spans="1:6" s="40" customFormat="1" ht="36">
      <c r="A117" s="131" t="s">
        <v>183</v>
      </c>
      <c r="B117" s="125" t="s">
        <v>5</v>
      </c>
      <c r="C117" s="204">
        <v>18021</v>
      </c>
      <c r="D117" s="39"/>
      <c r="E117" s="39"/>
      <c r="F117" s="39"/>
    </row>
    <row r="118" spans="1:6">
      <c r="A118" s="131" t="s">
        <v>75</v>
      </c>
      <c r="B118" s="125" t="s">
        <v>38</v>
      </c>
      <c r="C118" s="203">
        <v>20758</v>
      </c>
      <c r="D118" s="153"/>
      <c r="E118" s="33"/>
      <c r="F118" s="33"/>
    </row>
    <row r="119" spans="1:6">
      <c r="A119" s="131" t="s">
        <v>84</v>
      </c>
      <c r="B119" s="125" t="s">
        <v>38</v>
      </c>
      <c r="C119" s="203">
        <v>3080</v>
      </c>
      <c r="D119" s="153"/>
      <c r="E119" s="33"/>
      <c r="F119" s="33"/>
    </row>
    <row r="120" spans="1:6">
      <c r="A120" s="128" t="s">
        <v>184</v>
      </c>
      <c r="B120" s="125" t="s">
        <v>56</v>
      </c>
      <c r="C120" s="203">
        <v>124</v>
      </c>
      <c r="D120" s="153"/>
      <c r="E120" s="33"/>
      <c r="F120" s="33"/>
    </row>
    <row r="121" spans="1:6">
      <c r="A121" s="131" t="s">
        <v>57</v>
      </c>
      <c r="B121" s="125" t="s">
        <v>5</v>
      </c>
      <c r="C121" s="204">
        <v>290</v>
      </c>
      <c r="D121" s="153"/>
      <c r="E121" s="33"/>
      <c r="F121" s="33"/>
    </row>
    <row r="122" spans="1:6">
      <c r="A122" s="131" t="s">
        <v>185</v>
      </c>
      <c r="B122" s="125" t="s">
        <v>5</v>
      </c>
      <c r="C122" s="203">
        <v>49817</v>
      </c>
      <c r="D122" s="153"/>
      <c r="E122" s="33"/>
      <c r="F122" s="33"/>
    </row>
    <row r="123" spans="1:6" s="102" customFormat="1">
      <c r="A123" s="131" t="s">
        <v>233</v>
      </c>
      <c r="B123" s="125" t="s">
        <v>5</v>
      </c>
      <c r="C123" s="203">
        <v>3256</v>
      </c>
      <c r="D123" s="193"/>
      <c r="E123" s="103"/>
      <c r="F123" s="103"/>
    </row>
    <row r="124" spans="1:6" ht="15">
      <c r="A124" s="131" t="s">
        <v>127</v>
      </c>
      <c r="B124" s="125" t="s">
        <v>5</v>
      </c>
      <c r="C124" s="203">
        <v>5164</v>
      </c>
      <c r="D124" s="153"/>
      <c r="E124" s="149"/>
      <c r="F124" s="33"/>
    </row>
    <row r="125" spans="1:6">
      <c r="A125" s="128" t="s">
        <v>186</v>
      </c>
      <c r="B125" s="125" t="s">
        <v>5</v>
      </c>
      <c r="C125" s="204">
        <v>9094</v>
      </c>
      <c r="D125" s="153"/>
      <c r="E125" s="33"/>
      <c r="F125" s="33"/>
    </row>
    <row r="126" spans="1:6">
      <c r="A126" s="131" t="s">
        <v>58</v>
      </c>
      <c r="B126" s="125" t="s">
        <v>5</v>
      </c>
      <c r="C126" s="203">
        <v>5490</v>
      </c>
      <c r="D126" s="153"/>
      <c r="E126" s="33"/>
      <c r="F126" s="33"/>
    </row>
    <row r="127" spans="1:6">
      <c r="A127" s="131" t="s">
        <v>128</v>
      </c>
      <c r="B127" s="125" t="s">
        <v>5</v>
      </c>
      <c r="C127" s="203">
        <v>896</v>
      </c>
      <c r="D127" s="153"/>
      <c r="E127" s="33"/>
      <c r="F127" s="33"/>
    </row>
    <row r="128" spans="1:6">
      <c r="A128" s="128"/>
      <c r="B128" s="125"/>
      <c r="C128" s="204"/>
      <c r="E128" s="33"/>
      <c r="F128" s="147"/>
    </row>
    <row r="129" spans="1:6" ht="15.75" customHeight="1">
      <c r="A129" s="129" t="s">
        <v>160</v>
      </c>
      <c r="B129" s="126"/>
      <c r="C129" s="204"/>
      <c r="E129" s="33"/>
      <c r="F129" s="147"/>
    </row>
    <row r="130" spans="1:6" s="99" customFormat="1" ht="14.25">
      <c r="A130" s="131" t="s">
        <v>60</v>
      </c>
      <c r="B130" s="125" t="s">
        <v>38</v>
      </c>
      <c r="C130" s="203">
        <v>19166</v>
      </c>
      <c r="D130" s="150"/>
      <c r="E130" s="100"/>
      <c r="F130" s="100"/>
    </row>
    <row r="131" spans="1:6" s="106" customFormat="1">
      <c r="A131" s="131" t="s">
        <v>216</v>
      </c>
      <c r="B131" s="130" t="s">
        <v>38</v>
      </c>
      <c r="C131" s="203">
        <v>184720</v>
      </c>
      <c r="D131" s="113"/>
      <c r="E131" s="104"/>
      <c r="F131" s="104"/>
    </row>
    <row r="132" spans="1:6" s="107" customFormat="1">
      <c r="A132" s="265" t="s">
        <v>187</v>
      </c>
      <c r="B132" s="130" t="s">
        <v>38</v>
      </c>
      <c r="C132" s="203">
        <v>2418</v>
      </c>
      <c r="D132" s="113"/>
      <c r="E132" s="113"/>
      <c r="F132" s="113"/>
    </row>
    <row r="133" spans="1:6" s="110" customFormat="1">
      <c r="A133" s="265"/>
      <c r="B133" s="130"/>
      <c r="C133" s="204"/>
      <c r="D133" s="111"/>
      <c r="E133" s="111"/>
      <c r="F133" s="154"/>
    </row>
    <row r="134" spans="1:6" s="110" customFormat="1">
      <c r="A134" s="266" t="s">
        <v>102</v>
      </c>
      <c r="B134" s="132"/>
      <c r="C134" s="204"/>
      <c r="D134" s="111"/>
      <c r="E134" s="111"/>
      <c r="F134" s="154"/>
    </row>
    <row r="135" spans="1:6" s="107" customFormat="1">
      <c r="A135" s="263" t="s">
        <v>188</v>
      </c>
      <c r="B135" s="130" t="s">
        <v>38</v>
      </c>
      <c r="C135" s="203">
        <v>15434</v>
      </c>
      <c r="D135" s="113"/>
      <c r="E135" s="113"/>
      <c r="F135" s="113"/>
    </row>
    <row r="136" spans="1:6" s="106" customFormat="1" ht="14.25">
      <c r="A136" s="263" t="s">
        <v>59</v>
      </c>
      <c r="B136" s="130" t="s">
        <v>5</v>
      </c>
      <c r="C136" s="203">
        <v>796</v>
      </c>
      <c r="D136" s="152"/>
      <c r="E136" s="152"/>
      <c r="F136" s="104"/>
    </row>
    <row r="137" spans="1:6" s="106" customFormat="1" ht="14.25">
      <c r="A137" s="267" t="s">
        <v>189</v>
      </c>
      <c r="B137" s="130" t="s">
        <v>5</v>
      </c>
      <c r="C137" s="208">
        <v>200</v>
      </c>
      <c r="D137" s="152"/>
      <c r="E137" s="104"/>
      <c r="F137" s="104"/>
    </row>
    <row r="138" spans="1:6" s="107" customFormat="1" ht="14.25">
      <c r="A138" s="267" t="s">
        <v>217</v>
      </c>
      <c r="B138" s="130" t="s">
        <v>5</v>
      </c>
      <c r="C138" s="209">
        <v>447</v>
      </c>
      <c r="D138" s="194"/>
      <c r="E138" s="113"/>
      <c r="F138" s="113"/>
    </row>
    <row r="139" spans="1:6" s="106" customFormat="1" ht="14.25">
      <c r="A139" s="267" t="s">
        <v>190</v>
      </c>
      <c r="B139" s="130" t="s">
        <v>5</v>
      </c>
      <c r="C139" s="203">
        <v>528</v>
      </c>
      <c r="D139" s="152"/>
      <c r="E139" s="104"/>
      <c r="F139" s="104"/>
    </row>
    <row r="140" spans="1:6" s="99" customFormat="1">
      <c r="A140" s="128"/>
      <c r="B140" s="125"/>
      <c r="C140" s="204"/>
      <c r="D140" s="100"/>
      <c r="E140" s="100"/>
      <c r="F140" s="148"/>
    </row>
    <row r="141" spans="1:6" s="99" customFormat="1">
      <c r="A141" s="129" t="s">
        <v>103</v>
      </c>
      <c r="B141" s="125"/>
      <c r="C141" s="204"/>
      <c r="D141" s="100"/>
      <c r="E141" s="100"/>
      <c r="F141" s="148"/>
    </row>
    <row r="142" spans="1:6" s="99" customFormat="1" ht="14.25">
      <c r="A142" s="260" t="s">
        <v>129</v>
      </c>
      <c r="B142" s="127" t="s">
        <v>38</v>
      </c>
      <c r="C142" s="206">
        <v>582600</v>
      </c>
      <c r="D142" s="150"/>
      <c r="E142" s="100"/>
      <c r="F142" s="100"/>
    </row>
    <row r="143" spans="1:6" s="101" customFormat="1" ht="14.25">
      <c r="A143" s="260" t="s">
        <v>218</v>
      </c>
      <c r="B143" s="127" t="s">
        <v>5</v>
      </c>
      <c r="C143" s="206">
        <v>1457</v>
      </c>
      <c r="D143" s="195"/>
      <c r="E143" s="105"/>
      <c r="F143" s="105"/>
    </row>
    <row r="144" spans="1:6" s="99" customFormat="1" ht="14.25">
      <c r="A144" s="131" t="s">
        <v>131</v>
      </c>
      <c r="B144" s="125" t="s">
        <v>5</v>
      </c>
      <c r="C144" s="204">
        <v>1970</v>
      </c>
      <c r="D144" s="150"/>
      <c r="E144" s="100"/>
      <c r="F144" s="100"/>
    </row>
    <row r="145" spans="1:6" s="99" customFormat="1" ht="24">
      <c r="A145" s="131" t="s">
        <v>130</v>
      </c>
      <c r="B145" s="125" t="s">
        <v>5</v>
      </c>
      <c r="C145" s="208">
        <v>954</v>
      </c>
      <c r="D145" s="150"/>
      <c r="E145" s="100"/>
      <c r="F145" s="100"/>
    </row>
    <row r="146" spans="1:6" s="112" customFormat="1" ht="24">
      <c r="A146" s="131" t="s">
        <v>210</v>
      </c>
      <c r="B146" s="125" t="s">
        <v>5</v>
      </c>
      <c r="C146" s="208">
        <v>201</v>
      </c>
      <c r="D146" s="63"/>
      <c r="E146" s="63"/>
      <c r="F146" s="63"/>
    </row>
    <row r="147" spans="1:6" s="99" customFormat="1" ht="14.25">
      <c r="A147" s="268" t="s">
        <v>132</v>
      </c>
      <c r="B147" s="125" t="s">
        <v>38</v>
      </c>
      <c r="C147" s="208">
        <v>784</v>
      </c>
      <c r="D147" s="150"/>
      <c r="E147" s="100"/>
      <c r="F147" s="100"/>
    </row>
    <row r="148" spans="1:6" ht="15">
      <c r="A148" s="268"/>
      <c r="B148" s="125"/>
      <c r="C148" s="204"/>
      <c r="D148" s="149"/>
      <c r="E148" s="33"/>
      <c r="F148" s="33"/>
    </row>
    <row r="149" spans="1:6" ht="24">
      <c r="A149" s="129" t="s">
        <v>104</v>
      </c>
      <c r="B149" s="126"/>
      <c r="C149" s="204"/>
      <c r="E149" s="33"/>
      <c r="F149" s="147"/>
    </row>
    <row r="150" spans="1:6" s="99" customFormat="1" ht="24">
      <c r="A150" s="269" t="s">
        <v>196</v>
      </c>
      <c r="B150" s="125" t="s">
        <v>5</v>
      </c>
      <c r="C150" s="208">
        <v>1488</v>
      </c>
      <c r="D150" s="150"/>
      <c r="E150" s="100"/>
      <c r="F150" s="100"/>
    </row>
    <row r="151" spans="1:6" s="99" customFormat="1" ht="24">
      <c r="A151" s="131" t="s">
        <v>133</v>
      </c>
      <c r="B151" s="125" t="s">
        <v>5</v>
      </c>
      <c r="C151" s="204">
        <v>391</v>
      </c>
      <c r="D151" s="150"/>
      <c r="E151" s="100"/>
      <c r="F151" s="100"/>
    </row>
    <row r="152" spans="1:6" s="99" customFormat="1" ht="14.25">
      <c r="A152" s="268" t="s">
        <v>191</v>
      </c>
      <c r="B152" s="125" t="s">
        <v>5</v>
      </c>
      <c r="C152" s="208">
        <v>224</v>
      </c>
      <c r="D152" s="150"/>
      <c r="E152" s="100"/>
      <c r="F152" s="100"/>
    </row>
    <row r="153" spans="1:6">
      <c r="A153" s="128"/>
      <c r="B153" s="125"/>
      <c r="C153" s="204"/>
      <c r="E153" s="33"/>
      <c r="F153" s="147"/>
    </row>
    <row r="154" spans="1:6">
      <c r="A154" s="129" t="s">
        <v>19</v>
      </c>
      <c r="B154" s="125"/>
      <c r="C154" s="204"/>
      <c r="E154" s="33"/>
      <c r="F154" s="147"/>
    </row>
    <row r="155" spans="1:6" ht="15">
      <c r="A155" s="270" t="s">
        <v>192</v>
      </c>
      <c r="B155" s="125" t="s">
        <v>56</v>
      </c>
      <c r="C155" s="208">
        <v>62</v>
      </c>
      <c r="D155" s="149"/>
      <c r="E155" s="33"/>
      <c r="F155" s="33"/>
    </row>
    <row r="156" spans="1:6" ht="15">
      <c r="A156" s="271" t="s">
        <v>193</v>
      </c>
      <c r="B156" s="125" t="s">
        <v>56</v>
      </c>
      <c r="C156" s="208">
        <v>77</v>
      </c>
      <c r="D156" s="149"/>
      <c r="E156" s="33"/>
      <c r="F156" s="33"/>
    </row>
    <row r="157" spans="1:6">
      <c r="A157" s="128"/>
      <c r="B157" s="125"/>
      <c r="C157" s="204"/>
      <c r="E157" s="33"/>
      <c r="F157" s="147"/>
    </row>
    <row r="158" spans="1:6">
      <c r="A158" s="129" t="s">
        <v>105</v>
      </c>
      <c r="B158" s="126"/>
      <c r="C158" s="204"/>
      <c r="E158" s="33"/>
      <c r="F158" s="147"/>
    </row>
    <row r="159" spans="1:6" s="99" customFormat="1" ht="14.25">
      <c r="A159" s="131" t="s">
        <v>134</v>
      </c>
      <c r="B159" s="125" t="s">
        <v>38</v>
      </c>
      <c r="C159" s="208">
        <v>255334</v>
      </c>
      <c r="D159" s="150"/>
      <c r="E159" s="100"/>
      <c r="F159" s="100"/>
    </row>
    <row r="160" spans="1:6" s="99" customFormat="1" ht="14.25">
      <c r="A160" s="131" t="s">
        <v>219</v>
      </c>
      <c r="B160" s="125" t="s">
        <v>38</v>
      </c>
      <c r="C160" s="208">
        <v>88337</v>
      </c>
      <c r="D160" s="195"/>
      <c r="E160" s="105"/>
      <c r="F160" s="100"/>
    </row>
    <row r="161" spans="1:6" s="99" customFormat="1" ht="14.25">
      <c r="A161" s="131" t="s">
        <v>135</v>
      </c>
      <c r="B161" s="125" t="s">
        <v>38</v>
      </c>
      <c r="C161" s="208">
        <v>236876</v>
      </c>
      <c r="D161" s="150"/>
      <c r="E161" s="100"/>
      <c r="F161" s="100"/>
    </row>
    <row r="162" spans="1:6" s="99" customFormat="1" ht="14.25">
      <c r="A162" s="131" t="s">
        <v>234</v>
      </c>
      <c r="B162" s="125" t="s">
        <v>38</v>
      </c>
      <c r="C162" s="208">
        <v>136057</v>
      </c>
      <c r="D162" s="150"/>
      <c r="E162" s="100"/>
      <c r="F162" s="100"/>
    </row>
    <row r="163" spans="1:6" s="99" customFormat="1" ht="14.25">
      <c r="A163" s="131" t="s">
        <v>235</v>
      </c>
      <c r="B163" s="125" t="s">
        <v>38</v>
      </c>
      <c r="C163" s="208">
        <v>1096644</v>
      </c>
      <c r="D163" s="195"/>
      <c r="E163" s="105"/>
      <c r="F163" s="100"/>
    </row>
    <row r="164" spans="1:6" s="99" customFormat="1" ht="14.25">
      <c r="A164" s="131" t="s">
        <v>78</v>
      </c>
      <c r="B164" s="125" t="s">
        <v>38</v>
      </c>
      <c r="C164" s="208">
        <v>735894</v>
      </c>
      <c r="D164" s="150"/>
      <c r="E164" s="100"/>
      <c r="F164" s="100"/>
    </row>
    <row r="165" spans="1:6" s="99" customFormat="1" ht="14.25">
      <c r="A165" s="131" t="s">
        <v>77</v>
      </c>
      <c r="B165" s="125" t="s">
        <v>38</v>
      </c>
      <c r="C165" s="208">
        <v>162772</v>
      </c>
      <c r="D165" s="150"/>
      <c r="E165" s="100"/>
      <c r="F165" s="100"/>
    </row>
    <row r="166" spans="1:6" s="99" customFormat="1" ht="14.25">
      <c r="A166" s="272" t="s">
        <v>194</v>
      </c>
      <c r="B166" s="125" t="s">
        <v>38</v>
      </c>
      <c r="C166" s="208">
        <v>159094</v>
      </c>
      <c r="D166" s="150"/>
      <c r="E166" s="100"/>
      <c r="F166" s="100"/>
    </row>
    <row r="167" spans="1:6" s="99" customFormat="1" ht="14.25">
      <c r="A167" s="272" t="s">
        <v>208</v>
      </c>
      <c r="B167" s="125" t="s">
        <v>5</v>
      </c>
      <c r="C167" s="208">
        <v>227</v>
      </c>
      <c r="D167" s="150"/>
      <c r="E167" s="100"/>
      <c r="F167" s="100"/>
    </row>
    <row r="168" spans="1:6">
      <c r="A168" s="128"/>
      <c r="B168" s="125"/>
      <c r="C168" s="204"/>
      <c r="E168" s="33"/>
      <c r="F168" s="147"/>
    </row>
    <row r="169" spans="1:6">
      <c r="A169" s="129" t="s">
        <v>106</v>
      </c>
      <c r="B169" s="126"/>
      <c r="C169" s="204"/>
      <c r="E169" s="33"/>
      <c r="F169" s="147"/>
    </row>
    <row r="170" spans="1:6">
      <c r="A170" s="260" t="s">
        <v>136</v>
      </c>
      <c r="B170" s="125" t="s">
        <v>38</v>
      </c>
      <c r="C170" s="208">
        <v>8439</v>
      </c>
      <c r="E170" s="33"/>
      <c r="F170" s="147"/>
    </row>
    <row r="171" spans="1:6">
      <c r="A171" s="128"/>
      <c r="B171" s="125"/>
      <c r="C171" s="204"/>
      <c r="E171" s="33"/>
      <c r="F171" s="147"/>
    </row>
    <row r="172" spans="1:6">
      <c r="A172" s="264" t="s">
        <v>107</v>
      </c>
      <c r="B172" s="133"/>
      <c r="C172" s="204"/>
      <c r="E172" s="33"/>
      <c r="F172" s="147"/>
    </row>
    <row r="173" spans="1:6" ht="24">
      <c r="A173" s="253" t="s">
        <v>197</v>
      </c>
      <c r="B173" s="125" t="s">
        <v>56</v>
      </c>
      <c r="C173" s="206">
        <v>107</v>
      </c>
      <c r="D173" s="155"/>
      <c r="E173" s="33"/>
      <c r="F173" s="33"/>
    </row>
    <row r="174" spans="1:6" s="110" customFormat="1" ht="24">
      <c r="A174" s="253" t="s">
        <v>137</v>
      </c>
      <c r="B174" s="130" t="s">
        <v>56</v>
      </c>
      <c r="C174" s="208">
        <v>384</v>
      </c>
      <c r="D174" s="111"/>
      <c r="E174" s="111"/>
      <c r="F174" s="111"/>
    </row>
    <row r="175" spans="1:6" s="110" customFormat="1" ht="15">
      <c r="A175" s="131" t="s">
        <v>138</v>
      </c>
      <c r="B175" s="130" t="s">
        <v>56</v>
      </c>
      <c r="C175" s="208">
        <v>30</v>
      </c>
      <c r="D175" s="151"/>
      <c r="E175" s="111"/>
      <c r="F175" s="111"/>
    </row>
    <row r="176" spans="1:6" s="110" customFormat="1" ht="24">
      <c r="A176" s="131" t="s">
        <v>139</v>
      </c>
      <c r="B176" s="130" t="s">
        <v>56</v>
      </c>
      <c r="C176" s="208">
        <v>463</v>
      </c>
      <c r="D176" s="151"/>
      <c r="E176" s="111"/>
      <c r="F176" s="111"/>
    </row>
    <row r="177" spans="1:6" s="108" customFormat="1" ht="24">
      <c r="A177" s="131" t="s">
        <v>220</v>
      </c>
      <c r="B177" s="130" t="s">
        <v>56</v>
      </c>
      <c r="C177" s="208">
        <v>124</v>
      </c>
      <c r="D177" s="196"/>
      <c r="E177" s="109"/>
      <c r="F177" s="109"/>
    </row>
    <row r="178" spans="1:6" s="110" customFormat="1" ht="15">
      <c r="A178" s="253" t="s">
        <v>195</v>
      </c>
      <c r="B178" s="130" t="s">
        <v>56</v>
      </c>
      <c r="C178" s="208">
        <v>145</v>
      </c>
      <c r="D178" s="151"/>
      <c r="E178" s="111"/>
      <c r="F178" s="111"/>
    </row>
    <row r="179" spans="1:6">
      <c r="A179" s="256"/>
      <c r="B179" s="126"/>
      <c r="C179" s="204"/>
      <c r="E179" s="33"/>
      <c r="F179" s="147"/>
    </row>
    <row r="180" spans="1:6" ht="24">
      <c r="A180" s="129" t="s">
        <v>140</v>
      </c>
      <c r="B180" s="126"/>
      <c r="C180" s="204"/>
      <c r="E180" s="33"/>
      <c r="F180" s="147"/>
    </row>
    <row r="181" spans="1:6">
      <c r="A181" s="260" t="s">
        <v>236</v>
      </c>
      <c r="B181" s="127" t="s">
        <v>61</v>
      </c>
      <c r="C181" s="203">
        <v>3560163</v>
      </c>
      <c r="E181" s="33"/>
      <c r="F181" s="147"/>
    </row>
    <row r="182" spans="1:6">
      <c r="A182" s="260" t="s">
        <v>237</v>
      </c>
      <c r="B182" s="127" t="s">
        <v>61</v>
      </c>
      <c r="C182" s="203">
        <v>2261355</v>
      </c>
      <c r="E182" s="33"/>
      <c r="F182" s="147"/>
    </row>
    <row r="183" spans="1:6">
      <c r="A183" s="260" t="s">
        <v>62</v>
      </c>
      <c r="B183" s="127" t="s">
        <v>61</v>
      </c>
      <c r="C183" s="203">
        <v>3393214</v>
      </c>
      <c r="E183" s="33"/>
      <c r="F183" s="147"/>
    </row>
    <row r="184" spans="1:6" s="102" customFormat="1" ht="15">
      <c r="A184" s="260" t="s">
        <v>221</v>
      </c>
      <c r="B184" s="127" t="s">
        <v>61</v>
      </c>
      <c r="C184" s="203">
        <v>2686868</v>
      </c>
      <c r="D184" s="196"/>
      <c r="E184" s="103"/>
      <c r="F184" s="197"/>
    </row>
    <row r="185" spans="1:6">
      <c r="A185" s="256"/>
      <c r="B185" s="127"/>
      <c r="C185" s="204"/>
      <c r="E185" s="33"/>
      <c r="F185" s="147"/>
    </row>
    <row r="186" spans="1:6" ht="24">
      <c r="A186" s="129" t="s">
        <v>222</v>
      </c>
      <c r="B186" s="126"/>
      <c r="C186" s="210"/>
      <c r="D186" s="103"/>
      <c r="E186" s="33"/>
      <c r="F186" s="147"/>
    </row>
    <row r="187" spans="1:6" ht="24.75">
      <c r="A187" s="260" t="s">
        <v>223</v>
      </c>
      <c r="B187" s="125" t="s">
        <v>5</v>
      </c>
      <c r="C187" s="206">
        <v>42983</v>
      </c>
      <c r="D187" s="103"/>
      <c r="E187" s="149"/>
      <c r="F187" s="33"/>
    </row>
    <row r="188" spans="1:6" ht="24">
      <c r="A188" s="260" t="s">
        <v>224</v>
      </c>
      <c r="B188" s="125" t="s">
        <v>5</v>
      </c>
      <c r="C188" s="204">
        <v>837</v>
      </c>
      <c r="D188" s="103"/>
      <c r="E188" s="33"/>
      <c r="F188" s="33"/>
    </row>
    <row r="189" spans="1:6" ht="30" customHeight="1">
      <c r="A189" s="260" t="s">
        <v>225</v>
      </c>
      <c r="B189" s="125" t="s">
        <v>5</v>
      </c>
      <c r="C189" s="211">
        <v>1192</v>
      </c>
      <c r="D189" s="103"/>
      <c r="E189" s="33"/>
      <c r="F189" s="147"/>
    </row>
    <row r="190" spans="1:6" ht="24">
      <c r="A190" s="260" t="s">
        <v>226</v>
      </c>
      <c r="B190" s="125" t="s">
        <v>5</v>
      </c>
      <c r="C190" s="211">
        <v>3686</v>
      </c>
      <c r="D190" s="103"/>
      <c r="E190" s="33"/>
      <c r="F190" s="147"/>
    </row>
    <row r="191" spans="1:6">
      <c r="C191" s="198"/>
      <c r="E191" s="33"/>
      <c r="F191" s="147"/>
    </row>
    <row r="192" spans="1:6">
      <c r="C192" s="198"/>
      <c r="E192" s="33"/>
      <c r="F192" s="147"/>
    </row>
    <row r="193" spans="3:6">
      <c r="C193" s="198"/>
      <c r="E193" s="33"/>
      <c r="F193" s="147"/>
    </row>
    <row r="194" spans="3:6">
      <c r="C194" s="198"/>
      <c r="E194" s="33"/>
      <c r="F194" s="147"/>
    </row>
  </sheetData>
  <customSheetViews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184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N29"/>
  <sheetViews>
    <sheetView topLeftCell="D1" zoomScale="130" zoomScaleNormal="100" workbookViewId="0">
      <selection activeCell="P8" sqref="P8"/>
    </sheetView>
  </sheetViews>
  <sheetFormatPr defaultRowHeight="12"/>
  <cols>
    <col min="1" max="1" width="5.5703125" style="1" customWidth="1"/>
    <col min="2" max="2" width="34.42578125" style="1" customWidth="1"/>
    <col min="3" max="6" width="8.85546875" style="1" customWidth="1"/>
    <col min="7" max="7" width="8.85546875" style="4" customWidth="1"/>
    <col min="8" max="9" width="8.85546875" style="1" customWidth="1"/>
    <col min="10" max="10" width="9.42578125" style="1" customWidth="1"/>
    <col min="11" max="11" width="8.85546875" style="1" customWidth="1"/>
    <col min="12" max="12" width="10" style="1" customWidth="1"/>
    <col min="13" max="16384" width="9.140625" style="1"/>
  </cols>
  <sheetData>
    <row r="1" spans="1:14" ht="18" customHeight="1">
      <c r="A1" s="2" t="s">
        <v>203</v>
      </c>
    </row>
    <row r="2" spans="1:14" ht="12.75" thickBot="1">
      <c r="A2" s="12" t="s">
        <v>67</v>
      </c>
      <c r="G2" s="1"/>
      <c r="K2" s="25"/>
      <c r="L2" s="25" t="s">
        <v>69</v>
      </c>
    </row>
    <row r="3" spans="1:14" ht="21" customHeight="1" thickTop="1">
      <c r="A3" s="226"/>
      <c r="B3" s="227"/>
      <c r="C3" s="14">
        <v>2006</v>
      </c>
      <c r="D3" s="14">
        <v>2007</v>
      </c>
      <c r="E3" s="168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</row>
    <row r="4" spans="1:14" ht="18" customHeight="1">
      <c r="A4" s="17" t="s">
        <v>6</v>
      </c>
      <c r="B4" s="18"/>
      <c r="C4" s="96">
        <v>2277896</v>
      </c>
      <c r="D4" s="96">
        <v>2631677</v>
      </c>
      <c r="E4" s="96">
        <v>3230722</v>
      </c>
      <c r="F4" s="96">
        <v>2901506</v>
      </c>
      <c r="G4" s="96">
        <v>3414962</v>
      </c>
      <c r="H4" s="96">
        <v>3863818</v>
      </c>
      <c r="I4" s="96" t="s">
        <v>162</v>
      </c>
      <c r="J4" s="47">
        <v>4901195</v>
      </c>
      <c r="K4" s="142">
        <v>5184797</v>
      </c>
      <c r="L4" s="142">
        <v>4874262</v>
      </c>
    </row>
    <row r="5" spans="1:14" ht="18" customHeight="1">
      <c r="A5" s="16" t="s">
        <v>9</v>
      </c>
      <c r="B5" s="97" t="s">
        <v>1</v>
      </c>
      <c r="C5" s="96">
        <v>122912</v>
      </c>
      <c r="D5" s="96">
        <v>127536</v>
      </c>
      <c r="E5" s="96">
        <v>160967</v>
      </c>
      <c r="F5" s="96">
        <v>118643</v>
      </c>
      <c r="G5" s="96">
        <v>152709</v>
      </c>
      <c r="H5" s="96">
        <v>189724</v>
      </c>
      <c r="I5" s="96">
        <v>227527</v>
      </c>
      <c r="J5" s="47">
        <v>237300</v>
      </c>
      <c r="K5" s="142">
        <v>240851</v>
      </c>
      <c r="L5" s="181">
        <v>257097</v>
      </c>
    </row>
    <row r="6" spans="1:14" ht="18" customHeight="1">
      <c r="A6" s="16" t="s">
        <v>0</v>
      </c>
      <c r="B6" s="97" t="s">
        <v>3</v>
      </c>
      <c r="C6" s="96">
        <v>1531474</v>
      </c>
      <c r="D6" s="96">
        <v>1896827</v>
      </c>
      <c r="E6" s="96">
        <v>2208191</v>
      </c>
      <c r="F6" s="96">
        <v>1904638</v>
      </c>
      <c r="G6" s="96">
        <v>2279174</v>
      </c>
      <c r="H6" s="96">
        <v>2536272</v>
      </c>
      <c r="I6" s="96" t="s">
        <v>163</v>
      </c>
      <c r="J6" s="47">
        <v>3602174</v>
      </c>
      <c r="K6" s="142">
        <v>3785845</v>
      </c>
      <c r="L6" s="142">
        <v>3518198</v>
      </c>
    </row>
    <row r="7" spans="1:14" ht="39.75" customHeight="1">
      <c r="A7" s="94" t="s">
        <v>2</v>
      </c>
      <c r="B7" s="93" t="s">
        <v>140</v>
      </c>
      <c r="C7" s="95">
        <v>582575</v>
      </c>
      <c r="D7" s="95">
        <v>558114</v>
      </c>
      <c r="E7" s="95">
        <v>812881</v>
      </c>
      <c r="F7" s="95">
        <v>857157</v>
      </c>
      <c r="G7" s="95">
        <v>931766</v>
      </c>
      <c r="H7" s="95">
        <v>1080988</v>
      </c>
      <c r="I7" s="95">
        <v>1030079</v>
      </c>
      <c r="J7" s="134">
        <v>1026445</v>
      </c>
      <c r="K7" s="141">
        <v>1124874</v>
      </c>
      <c r="L7" s="141">
        <v>1059378</v>
      </c>
      <c r="M7" s="119"/>
    </row>
    <row r="8" spans="1:14" s="47" customFormat="1" ht="48">
      <c r="A8" s="94" t="s">
        <v>151</v>
      </c>
      <c r="B8" s="93" t="s">
        <v>161</v>
      </c>
      <c r="C8" s="95">
        <v>40934</v>
      </c>
      <c r="D8" s="95">
        <v>49200</v>
      </c>
      <c r="E8" s="95">
        <v>48682</v>
      </c>
      <c r="F8" s="95">
        <v>21067</v>
      </c>
      <c r="G8" s="95">
        <v>51313</v>
      </c>
      <c r="H8" s="95">
        <v>56833</v>
      </c>
      <c r="I8" s="95">
        <v>37977</v>
      </c>
      <c r="J8" s="134">
        <v>35276</v>
      </c>
      <c r="K8" s="169">
        <v>33227</v>
      </c>
      <c r="L8" s="182">
        <v>39589</v>
      </c>
      <c r="M8" s="50"/>
      <c r="N8" s="50"/>
    </row>
    <row r="9" spans="1:14">
      <c r="K9" s="4"/>
      <c r="L9" s="4"/>
      <c r="M9" s="4"/>
      <c r="N9" s="4"/>
    </row>
    <row r="10" spans="1:14">
      <c r="A10" s="123" t="s">
        <v>205</v>
      </c>
      <c r="J10" s="218"/>
      <c r="K10" s="4"/>
      <c r="L10" s="4"/>
      <c r="M10" s="4"/>
      <c r="N10" s="4"/>
    </row>
    <row r="11" spans="1:14">
      <c r="A11" s="51" t="s">
        <v>165</v>
      </c>
      <c r="J11" s="219"/>
      <c r="K11" s="4"/>
      <c r="L11" s="4"/>
      <c r="M11" s="4"/>
      <c r="N11" s="4"/>
    </row>
    <row r="12" spans="1:14">
      <c r="B12" s="4"/>
      <c r="C12" s="4"/>
      <c r="D12" s="4"/>
      <c r="E12" s="4"/>
      <c r="F12" s="4"/>
      <c r="H12" s="4"/>
      <c r="J12" s="218"/>
      <c r="K12" s="4"/>
      <c r="L12" s="4"/>
      <c r="M12" s="4"/>
      <c r="N12" s="4"/>
    </row>
    <row r="13" spans="1:14">
      <c r="B13" s="4"/>
      <c r="C13" s="4"/>
      <c r="D13" s="4"/>
      <c r="E13" s="4"/>
      <c r="F13" s="4"/>
      <c r="H13" s="4"/>
      <c r="J13" s="218"/>
      <c r="K13" s="4"/>
      <c r="L13" s="4"/>
      <c r="M13" s="4"/>
      <c r="N13" s="4"/>
    </row>
    <row r="14" spans="1:14" ht="12.75">
      <c r="B14" s="4"/>
      <c r="C14" s="140"/>
      <c r="D14" s="4"/>
      <c r="E14" s="4"/>
      <c r="F14" s="4"/>
      <c r="H14" s="4"/>
      <c r="J14" s="218"/>
    </row>
    <row r="15" spans="1:14" ht="12.75">
      <c r="B15" s="4"/>
      <c r="C15" s="140"/>
      <c r="D15" s="4"/>
      <c r="E15" s="4"/>
      <c r="F15" s="4"/>
      <c r="H15" s="4"/>
      <c r="J15" s="220"/>
    </row>
    <row r="16" spans="1:14" ht="15">
      <c r="B16" s="4"/>
      <c r="C16" s="170"/>
      <c r="D16" s="4"/>
      <c r="E16" s="4"/>
      <c r="F16" s="4"/>
      <c r="H16" s="4"/>
    </row>
    <row r="17" spans="2:8" ht="15">
      <c r="B17" s="4"/>
      <c r="C17" s="170"/>
      <c r="D17" s="4"/>
      <c r="E17" s="4"/>
      <c r="F17" s="4"/>
      <c r="H17" s="4"/>
    </row>
    <row r="18" spans="2:8">
      <c r="B18" s="4"/>
      <c r="C18" s="4"/>
      <c r="D18" s="4"/>
      <c r="E18" s="4"/>
      <c r="F18" s="4"/>
      <c r="H18" s="4"/>
    </row>
    <row r="19" spans="2:8">
      <c r="B19" s="4"/>
      <c r="C19" s="4"/>
      <c r="D19" s="4"/>
      <c r="E19" s="4"/>
      <c r="F19" s="4"/>
      <c r="H19" s="4"/>
    </row>
    <row r="20" spans="2:8">
      <c r="B20" s="4"/>
      <c r="C20" s="4"/>
      <c r="D20" s="4"/>
      <c r="E20" s="4"/>
      <c r="F20" s="4"/>
      <c r="H20" s="4"/>
    </row>
    <row r="21" spans="2:8">
      <c r="B21" s="4"/>
      <c r="C21" s="4"/>
      <c r="D21" s="4"/>
      <c r="E21" s="4"/>
      <c r="F21" s="4"/>
      <c r="H21" s="4"/>
    </row>
    <row r="22" spans="2:8">
      <c r="B22" s="4"/>
      <c r="C22" s="4"/>
      <c r="D22" s="4"/>
      <c r="E22" s="4"/>
      <c r="F22" s="4"/>
      <c r="H22" s="4"/>
    </row>
    <row r="23" spans="2:8">
      <c r="B23" s="4"/>
      <c r="C23" s="4"/>
      <c r="D23" s="4"/>
      <c r="E23" s="4"/>
      <c r="F23" s="4"/>
      <c r="H23" s="4"/>
    </row>
    <row r="24" spans="2:8">
      <c r="B24" s="4"/>
      <c r="C24" s="4"/>
      <c r="D24" s="4"/>
      <c r="E24" s="4"/>
      <c r="F24" s="4"/>
      <c r="H24" s="4"/>
    </row>
    <row r="25" spans="2:8">
      <c r="B25" s="4"/>
      <c r="C25" s="4"/>
      <c r="D25" s="4"/>
      <c r="E25" s="4"/>
      <c r="F25" s="4"/>
      <c r="H25" s="4"/>
    </row>
    <row r="26" spans="2:8">
      <c r="B26" s="4"/>
      <c r="C26" s="4"/>
      <c r="D26" s="4"/>
      <c r="E26" s="4"/>
      <c r="F26" s="4"/>
      <c r="H26" s="4"/>
    </row>
    <row r="27" spans="2:8">
      <c r="B27" s="4"/>
      <c r="C27" s="4"/>
      <c r="D27" s="4"/>
      <c r="E27" s="4"/>
      <c r="F27" s="4"/>
      <c r="H27" s="4"/>
    </row>
    <row r="28" spans="2:8">
      <c r="B28" s="4"/>
      <c r="C28" s="4"/>
      <c r="D28" s="4"/>
      <c r="E28" s="4"/>
      <c r="F28" s="4"/>
      <c r="H28" s="4"/>
    </row>
    <row r="29" spans="2:8">
      <c r="B29" s="4"/>
      <c r="C29" s="4"/>
      <c r="D29" s="4"/>
      <c r="E29" s="4"/>
      <c r="F29" s="4"/>
      <c r="H29" s="4"/>
    </row>
  </sheetData>
  <customSheetViews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42"/>
  <sheetViews>
    <sheetView zoomScale="130" zoomScaleNormal="100" workbookViewId="0">
      <pane ySplit="4" topLeftCell="A30" activePane="bottomLeft" state="frozen"/>
      <selection pane="bottomLeft" activeCell="E39" sqref="E39"/>
    </sheetView>
  </sheetViews>
  <sheetFormatPr defaultColWidth="12.140625" defaultRowHeight="12"/>
  <cols>
    <col min="1" max="1" width="6" style="1" customWidth="1"/>
    <col min="2" max="2" width="40.28515625" style="1" customWidth="1"/>
    <col min="3" max="3" width="10.85546875" style="1" customWidth="1"/>
    <col min="4" max="4" width="12.140625" style="1" customWidth="1"/>
    <col min="5" max="5" width="12.140625" style="4" customWidth="1"/>
    <col min="6" max="6" width="10" style="4" customWidth="1"/>
    <col min="7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9" ht="18" customHeight="1">
      <c r="A1" s="35" t="s">
        <v>227</v>
      </c>
    </row>
    <row r="2" spans="1:9" ht="18" customHeight="1" thickBot="1">
      <c r="A2" s="21" t="s">
        <v>68</v>
      </c>
      <c r="E2" s="25" t="s">
        <v>69</v>
      </c>
      <c r="F2" s="25"/>
    </row>
    <row r="3" spans="1:9" ht="21.75" customHeight="1" thickTop="1">
      <c r="A3" s="232"/>
      <c r="B3" s="233"/>
      <c r="C3" s="230" t="s">
        <v>64</v>
      </c>
      <c r="D3" s="228" t="s">
        <v>63</v>
      </c>
      <c r="E3" s="229"/>
      <c r="F3" s="144"/>
    </row>
    <row r="4" spans="1:9" ht="21.75" customHeight="1">
      <c r="A4" s="234"/>
      <c r="B4" s="235"/>
      <c r="C4" s="231"/>
      <c r="D4" s="143" t="s">
        <v>70</v>
      </c>
      <c r="E4" s="27" t="s">
        <v>71</v>
      </c>
      <c r="F4" s="144"/>
    </row>
    <row r="5" spans="1:9" ht="21" customHeight="1">
      <c r="A5" s="156"/>
      <c r="B5" s="157" t="s">
        <v>6</v>
      </c>
      <c r="C5" s="216">
        <v>100</v>
      </c>
      <c r="D5" s="217">
        <v>4874262</v>
      </c>
      <c r="E5" s="217">
        <v>1855743</v>
      </c>
      <c r="F5" s="119"/>
      <c r="G5" s="119"/>
      <c r="H5" s="119"/>
      <c r="I5" s="119"/>
    </row>
    <row r="6" spans="1:9" ht="11.1" customHeight="1">
      <c r="A6" s="10"/>
      <c r="B6" s="158"/>
      <c r="C6" s="215"/>
      <c r="D6" s="203"/>
      <c r="E6" s="212"/>
      <c r="F6" s="119"/>
      <c r="G6" s="119"/>
      <c r="H6" s="119"/>
    </row>
    <row r="7" spans="1:9">
      <c r="A7" s="9" t="s">
        <v>9</v>
      </c>
      <c r="B7" s="159" t="s">
        <v>1</v>
      </c>
      <c r="C7" s="214">
        <v>5.3</v>
      </c>
      <c r="D7" s="203">
        <v>257097</v>
      </c>
      <c r="E7" s="203">
        <v>53599</v>
      </c>
      <c r="F7" s="118"/>
      <c r="G7" s="119"/>
      <c r="H7" s="119"/>
    </row>
    <row r="8" spans="1:9">
      <c r="A8" s="11" t="s">
        <v>86</v>
      </c>
      <c r="B8" s="145" t="s">
        <v>87</v>
      </c>
      <c r="C8" s="221">
        <v>1.6</v>
      </c>
      <c r="D8" s="203">
        <v>74972</v>
      </c>
      <c r="E8" s="203">
        <v>11646</v>
      </c>
      <c r="F8" s="119"/>
    </row>
    <row r="9" spans="1:9">
      <c r="A9" s="11" t="s">
        <v>88</v>
      </c>
      <c r="B9" s="145" t="s">
        <v>15</v>
      </c>
      <c r="C9" s="221">
        <v>3</v>
      </c>
      <c r="D9" s="203">
        <v>146610</v>
      </c>
      <c r="E9" s="203">
        <v>39869</v>
      </c>
      <c r="F9" s="119"/>
    </row>
    <row r="10" spans="1:9">
      <c r="A10" s="11" t="s">
        <v>89</v>
      </c>
      <c r="B10" s="160" t="s">
        <v>16</v>
      </c>
      <c r="C10" s="221">
        <v>0.7</v>
      </c>
      <c r="D10" s="203">
        <v>35515</v>
      </c>
      <c r="E10" s="203">
        <v>2084</v>
      </c>
      <c r="F10" s="119"/>
    </row>
    <row r="11" spans="1:9">
      <c r="A11" s="146"/>
      <c r="B11" s="161"/>
      <c r="C11" s="184"/>
      <c r="D11" s="203"/>
      <c r="E11" s="203"/>
      <c r="F11" s="119"/>
    </row>
    <row r="12" spans="1:9">
      <c r="A12" s="9" t="s">
        <v>0</v>
      </c>
      <c r="B12" s="159" t="s">
        <v>3</v>
      </c>
      <c r="C12" s="214">
        <v>72.2</v>
      </c>
      <c r="D12" s="203">
        <v>3518198</v>
      </c>
      <c r="E12" s="203">
        <v>1561052</v>
      </c>
      <c r="F12" s="118"/>
      <c r="G12" s="119"/>
      <c r="H12" s="119"/>
    </row>
    <row r="13" spans="1:9">
      <c r="A13" s="11">
        <v>10</v>
      </c>
      <c r="B13" s="145" t="s">
        <v>90</v>
      </c>
      <c r="C13" s="185">
        <v>16.2</v>
      </c>
      <c r="D13" s="203">
        <v>790118</v>
      </c>
      <c r="E13" s="203">
        <v>148223</v>
      </c>
      <c r="F13" s="118"/>
    </row>
    <row r="14" spans="1:9">
      <c r="A14" s="11">
        <v>11</v>
      </c>
      <c r="B14" s="145" t="s">
        <v>91</v>
      </c>
      <c r="C14" s="185">
        <v>1.9</v>
      </c>
      <c r="D14" s="203">
        <v>92550</v>
      </c>
      <c r="E14" s="203">
        <v>8966</v>
      </c>
      <c r="F14" s="118"/>
    </row>
    <row r="15" spans="1:9">
      <c r="A15" s="11">
        <v>12</v>
      </c>
      <c r="B15" s="145" t="s">
        <v>17</v>
      </c>
      <c r="C15" s="185">
        <v>0.4</v>
      </c>
      <c r="D15" s="203">
        <v>17519</v>
      </c>
      <c r="E15" s="203">
        <v>303</v>
      </c>
      <c r="F15" s="118"/>
    </row>
    <row r="16" spans="1:9">
      <c r="A16" s="11">
        <v>13</v>
      </c>
      <c r="B16" s="145" t="s">
        <v>32</v>
      </c>
      <c r="C16" s="185">
        <v>0.6</v>
      </c>
      <c r="D16" s="203">
        <v>30756</v>
      </c>
      <c r="E16" s="203">
        <v>19803</v>
      </c>
      <c r="F16" s="118"/>
    </row>
    <row r="17" spans="1:6">
      <c r="A17" s="11">
        <v>14</v>
      </c>
      <c r="B17" s="145" t="s">
        <v>92</v>
      </c>
      <c r="C17" s="185">
        <v>1.3</v>
      </c>
      <c r="D17" s="203">
        <v>63925</v>
      </c>
      <c r="E17" s="203">
        <v>48459</v>
      </c>
      <c r="F17" s="118"/>
    </row>
    <row r="18" spans="1:6">
      <c r="A18" s="11">
        <v>15</v>
      </c>
      <c r="B18" s="145" t="s">
        <v>93</v>
      </c>
      <c r="C18" s="185">
        <v>2.2000000000000002</v>
      </c>
      <c r="D18" s="203">
        <v>107368</v>
      </c>
      <c r="E18" s="203">
        <v>100076</v>
      </c>
      <c r="F18" s="118"/>
    </row>
    <row r="19" spans="1:6" ht="36">
      <c r="A19" s="11">
        <v>16</v>
      </c>
      <c r="B19" s="145" t="s">
        <v>94</v>
      </c>
      <c r="C19" s="185">
        <v>7.3</v>
      </c>
      <c r="D19" s="203">
        <v>358285</v>
      </c>
      <c r="E19" s="203">
        <v>251654</v>
      </c>
      <c r="F19" s="118"/>
    </row>
    <row r="20" spans="1:6">
      <c r="A20" s="11">
        <v>17</v>
      </c>
      <c r="B20" s="145" t="s">
        <v>95</v>
      </c>
      <c r="C20" s="185">
        <v>2.4</v>
      </c>
      <c r="D20" s="203">
        <v>118115</v>
      </c>
      <c r="E20" s="203">
        <v>89475</v>
      </c>
      <c r="F20" s="118"/>
    </row>
    <row r="21" spans="1:6">
      <c r="A21" s="11">
        <v>18</v>
      </c>
      <c r="B21" s="145" t="s">
        <v>96</v>
      </c>
      <c r="C21" s="185">
        <v>0.4</v>
      </c>
      <c r="D21" s="203">
        <v>21165</v>
      </c>
      <c r="E21" s="203">
        <v>170</v>
      </c>
      <c r="F21" s="118"/>
    </row>
    <row r="22" spans="1:6" ht="24">
      <c r="A22" s="11">
        <v>19</v>
      </c>
      <c r="B22" s="145" t="s">
        <v>97</v>
      </c>
      <c r="C22" s="185">
        <v>13.6</v>
      </c>
      <c r="D22" s="203">
        <v>661257</v>
      </c>
      <c r="E22" s="203">
        <v>101341</v>
      </c>
      <c r="F22" s="118"/>
    </row>
    <row r="23" spans="1:6" ht="24">
      <c r="A23" s="11">
        <v>20</v>
      </c>
      <c r="B23" s="145" t="s">
        <v>18</v>
      </c>
      <c r="C23" s="185">
        <v>1.9</v>
      </c>
      <c r="D23" s="203">
        <v>93265</v>
      </c>
      <c r="E23" s="203">
        <v>57379</v>
      </c>
      <c r="F23" s="118"/>
    </row>
    <row r="24" spans="1:6" ht="24">
      <c r="A24" s="11">
        <v>21</v>
      </c>
      <c r="B24" s="145" t="s">
        <v>98</v>
      </c>
      <c r="C24" s="185">
        <v>0.8</v>
      </c>
      <c r="D24" s="203">
        <v>37417</v>
      </c>
      <c r="E24" s="203">
        <v>9504</v>
      </c>
      <c r="F24" s="118"/>
    </row>
    <row r="25" spans="1:6" ht="24">
      <c r="A25" s="11">
        <v>22</v>
      </c>
      <c r="B25" s="145" t="s">
        <v>4</v>
      </c>
      <c r="C25" s="185">
        <v>2.6</v>
      </c>
      <c r="D25" s="203">
        <v>126324</v>
      </c>
      <c r="E25" s="203">
        <v>68280</v>
      </c>
      <c r="F25" s="118"/>
    </row>
    <row r="26" spans="1:6" ht="24">
      <c r="A26" s="11">
        <v>23</v>
      </c>
      <c r="B26" s="145" t="s">
        <v>99</v>
      </c>
      <c r="C26" s="185">
        <v>2.2999999999999998</v>
      </c>
      <c r="D26" s="203">
        <v>111815</v>
      </c>
      <c r="E26" s="203">
        <v>13380</v>
      </c>
      <c r="F26" s="118"/>
    </row>
    <row r="27" spans="1:6">
      <c r="A27" s="11">
        <v>24</v>
      </c>
      <c r="B27" s="145" t="s">
        <v>52</v>
      </c>
      <c r="C27" s="185">
        <v>3.5</v>
      </c>
      <c r="D27" s="203">
        <v>168299</v>
      </c>
      <c r="E27" s="203">
        <v>135450</v>
      </c>
      <c r="F27" s="118"/>
    </row>
    <row r="28" spans="1:6" ht="24">
      <c r="A28" s="11">
        <v>25</v>
      </c>
      <c r="B28" s="145" t="s">
        <v>100</v>
      </c>
      <c r="C28" s="185">
        <v>6.1</v>
      </c>
      <c r="D28" s="203">
        <v>299361</v>
      </c>
      <c r="E28" s="203">
        <v>207051</v>
      </c>
      <c r="F28" s="118"/>
    </row>
    <row r="29" spans="1:6" ht="24">
      <c r="A29" s="11">
        <v>26</v>
      </c>
      <c r="B29" s="145" t="s">
        <v>101</v>
      </c>
      <c r="C29" s="185">
        <v>0.2</v>
      </c>
      <c r="D29" s="203">
        <v>7762</v>
      </c>
      <c r="E29" s="203">
        <v>4555</v>
      </c>
      <c r="F29" s="118"/>
    </row>
    <row r="30" spans="1:6">
      <c r="A30" s="11">
        <v>27</v>
      </c>
      <c r="B30" s="145" t="s">
        <v>102</v>
      </c>
      <c r="C30" s="185">
        <v>1.5</v>
      </c>
      <c r="D30" s="203">
        <v>70951</v>
      </c>
      <c r="E30" s="203">
        <v>63755</v>
      </c>
      <c r="F30" s="118"/>
    </row>
    <row r="31" spans="1:6">
      <c r="A31" s="11">
        <v>28</v>
      </c>
      <c r="B31" s="145" t="s">
        <v>103</v>
      </c>
      <c r="C31" s="185">
        <v>1.1000000000000001</v>
      </c>
      <c r="D31" s="203">
        <v>55284</v>
      </c>
      <c r="E31" s="203">
        <v>44035</v>
      </c>
      <c r="F31" s="118"/>
    </row>
    <row r="32" spans="1:6" ht="24">
      <c r="A32" s="11">
        <v>29</v>
      </c>
      <c r="B32" s="145" t="s">
        <v>104</v>
      </c>
      <c r="C32" s="185">
        <v>0.6</v>
      </c>
      <c r="D32" s="203">
        <v>31267</v>
      </c>
      <c r="E32" s="203">
        <v>30443</v>
      </c>
      <c r="F32" s="118"/>
    </row>
    <row r="33" spans="1:6">
      <c r="A33" s="11">
        <v>30</v>
      </c>
      <c r="B33" s="145" t="s">
        <v>19</v>
      </c>
      <c r="C33" s="185">
        <v>0.3</v>
      </c>
      <c r="D33" s="203">
        <v>12381</v>
      </c>
      <c r="E33" s="203">
        <v>10104</v>
      </c>
      <c r="F33" s="118"/>
    </row>
    <row r="34" spans="1:6">
      <c r="A34" s="11">
        <v>31</v>
      </c>
      <c r="B34" s="145" t="s">
        <v>105</v>
      </c>
      <c r="C34" s="185">
        <v>3.7</v>
      </c>
      <c r="D34" s="203">
        <v>182743</v>
      </c>
      <c r="E34" s="203">
        <v>135358</v>
      </c>
      <c r="F34" s="118"/>
    </row>
    <row r="35" spans="1:6">
      <c r="A35" s="11">
        <v>32</v>
      </c>
      <c r="B35" s="145" t="s">
        <v>106</v>
      </c>
      <c r="C35" s="185">
        <v>0.3</v>
      </c>
      <c r="D35" s="203">
        <v>13837</v>
      </c>
      <c r="E35" s="203">
        <v>7818</v>
      </c>
      <c r="F35" s="118"/>
    </row>
    <row r="36" spans="1:6">
      <c r="A36" s="11">
        <v>33</v>
      </c>
      <c r="B36" s="145" t="s">
        <v>107</v>
      </c>
      <c r="C36" s="185">
        <v>1</v>
      </c>
      <c r="D36" s="203">
        <v>46434</v>
      </c>
      <c r="E36" s="203">
        <v>5470</v>
      </c>
      <c r="F36" s="118"/>
    </row>
    <row r="37" spans="1:6">
      <c r="A37" s="11"/>
      <c r="B37" s="145"/>
      <c r="C37" s="183"/>
      <c r="D37" s="212"/>
      <c r="E37" s="212"/>
      <c r="F37" s="118"/>
    </row>
    <row r="38" spans="1:6" ht="24">
      <c r="A38" s="9" t="s">
        <v>2</v>
      </c>
      <c r="B38" s="159" t="s">
        <v>108</v>
      </c>
      <c r="C38" s="213">
        <v>21.7</v>
      </c>
      <c r="D38" s="203">
        <v>1059378</v>
      </c>
      <c r="E38" s="203">
        <v>213097</v>
      </c>
      <c r="F38" s="118"/>
    </row>
    <row r="39" spans="1:6" ht="24">
      <c r="A39" s="11">
        <v>35</v>
      </c>
      <c r="B39" s="145" t="s">
        <v>108</v>
      </c>
      <c r="C39" s="213">
        <v>21.7</v>
      </c>
      <c r="D39" s="203">
        <v>1059378</v>
      </c>
      <c r="E39" s="203">
        <v>213097</v>
      </c>
      <c r="F39" s="118"/>
    </row>
    <row r="40" spans="1:6">
      <c r="B40" s="162"/>
      <c r="C40" s="183"/>
      <c r="D40" s="212"/>
      <c r="E40" s="212"/>
      <c r="F40" s="118"/>
    </row>
    <row r="41" spans="1:6" ht="36">
      <c r="A41" s="56" t="s">
        <v>144</v>
      </c>
      <c r="B41" s="163" t="s">
        <v>145</v>
      </c>
      <c r="C41" s="213">
        <v>0.8</v>
      </c>
      <c r="D41" s="203">
        <v>39589</v>
      </c>
      <c r="E41" s="203">
        <v>27995</v>
      </c>
      <c r="F41" s="118"/>
    </row>
    <row r="42" spans="1:6">
      <c r="A42" s="29" t="s">
        <v>146</v>
      </c>
      <c r="B42" s="164" t="s">
        <v>147</v>
      </c>
      <c r="C42" s="186">
        <v>0.8</v>
      </c>
      <c r="D42" s="203">
        <v>39589</v>
      </c>
      <c r="E42" s="203">
        <v>27995</v>
      </c>
      <c r="F42" s="118"/>
    </row>
  </sheetData>
  <customSheetViews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4" topLeftCell="A4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K7"/>
  <sheetViews>
    <sheetView zoomScale="130" zoomScaleNormal="100" workbookViewId="0">
      <pane ySplit="3" topLeftCell="A4" activePane="bottomLeft" state="frozen"/>
      <selection activeCell="B1" sqref="B1"/>
      <selection pane="bottomLeft" activeCell="F21" sqref="F21"/>
    </sheetView>
  </sheetViews>
  <sheetFormatPr defaultRowHeight="12"/>
  <cols>
    <col min="1" max="1" width="4" style="64" customWidth="1"/>
    <col min="2" max="2" width="44.85546875" style="64" customWidth="1"/>
    <col min="3" max="3" width="7.28515625" style="64" customWidth="1"/>
    <col min="4" max="4" width="7.28515625" style="65" customWidth="1"/>
    <col min="5" max="5" width="7.28515625" style="64" customWidth="1"/>
    <col min="6" max="7" width="7.28515625" style="65" customWidth="1"/>
    <col min="8" max="8" width="7.28515625" style="64" customWidth="1"/>
    <col min="9" max="11" width="7.5703125" style="64" customWidth="1"/>
    <col min="12" max="16384" width="9.140625" style="64"/>
  </cols>
  <sheetData>
    <row r="1" spans="1:11" ht="16.5" customHeight="1">
      <c r="A1" s="35" t="s">
        <v>204</v>
      </c>
    </row>
    <row r="2" spans="1:11" ht="12.75" thickBot="1">
      <c r="A2" s="66" t="s">
        <v>65</v>
      </c>
      <c r="F2" s="67"/>
      <c r="I2" s="67"/>
      <c r="J2" s="67"/>
      <c r="K2" s="25" t="s">
        <v>69</v>
      </c>
    </row>
    <row r="3" spans="1:11" ht="30" customHeight="1" thickTop="1">
      <c r="A3" s="238"/>
      <c r="B3" s="239"/>
      <c r="C3" s="68">
        <v>2007</v>
      </c>
      <c r="D3" s="68">
        <v>2008</v>
      </c>
      <c r="E3" s="69">
        <v>2009</v>
      </c>
      <c r="F3" s="69">
        <v>2010</v>
      </c>
      <c r="G3" s="69">
        <v>2011</v>
      </c>
      <c r="H3" s="69">
        <v>2012</v>
      </c>
      <c r="I3" s="69">
        <v>2013</v>
      </c>
      <c r="J3" s="69">
        <v>2014</v>
      </c>
      <c r="K3" s="69">
        <v>2015</v>
      </c>
    </row>
    <row r="4" spans="1:11" s="73" customFormat="1" ht="17.100000000000001" customHeight="1">
      <c r="A4" s="236" t="s">
        <v>6</v>
      </c>
      <c r="B4" s="237"/>
      <c r="C4" s="70">
        <v>104.5</v>
      </c>
      <c r="D4" s="70">
        <v>98.3</v>
      </c>
      <c r="E4" s="71">
        <v>94.5</v>
      </c>
      <c r="F4" s="71">
        <v>95.2</v>
      </c>
      <c r="G4" s="72">
        <v>97.5</v>
      </c>
      <c r="H4" s="73">
        <v>98.3</v>
      </c>
      <c r="I4" s="73">
        <v>99.8</v>
      </c>
      <c r="J4" s="73">
        <v>101.7</v>
      </c>
      <c r="K4" s="73">
        <v>101.3</v>
      </c>
    </row>
    <row r="5" spans="1:11" ht="17.100000000000001" customHeight="1">
      <c r="A5" s="74" t="s">
        <v>9</v>
      </c>
      <c r="B5" s="75" t="s">
        <v>1</v>
      </c>
      <c r="C5" s="76">
        <v>104.8</v>
      </c>
      <c r="D5" s="76">
        <v>104.5</v>
      </c>
      <c r="E5" s="77">
        <v>96</v>
      </c>
      <c r="F5" s="77">
        <v>102.6</v>
      </c>
      <c r="G5" s="65">
        <v>103.1</v>
      </c>
      <c r="H5" s="64">
        <v>98.4</v>
      </c>
      <c r="I5" s="64">
        <v>100.7</v>
      </c>
      <c r="J5" s="64">
        <v>105.7</v>
      </c>
      <c r="K5" s="64">
        <v>101.7</v>
      </c>
    </row>
    <row r="6" spans="1:11" ht="17.100000000000001" customHeight="1">
      <c r="A6" s="74" t="s">
        <v>0</v>
      </c>
      <c r="B6" s="75" t="s">
        <v>3</v>
      </c>
      <c r="C6" s="76">
        <v>103.8</v>
      </c>
      <c r="D6" s="76">
        <v>97.1</v>
      </c>
      <c r="E6" s="77">
        <v>93.6</v>
      </c>
      <c r="F6" s="77">
        <v>93.7</v>
      </c>
      <c r="G6" s="65">
        <v>96.4</v>
      </c>
      <c r="H6" s="64">
        <v>97.8</v>
      </c>
      <c r="I6" s="64">
        <v>99.5</v>
      </c>
      <c r="J6" s="64">
        <v>100.9</v>
      </c>
      <c r="K6" s="180">
        <v>101</v>
      </c>
    </row>
    <row r="7" spans="1:11" s="65" customFormat="1" ht="30" customHeight="1">
      <c r="A7" s="78" t="s">
        <v>2</v>
      </c>
      <c r="B7" s="79" t="s">
        <v>108</v>
      </c>
      <c r="C7" s="76">
        <v>110.4</v>
      </c>
      <c r="D7" s="76">
        <v>102.1</v>
      </c>
      <c r="E7" s="77">
        <v>100.2</v>
      </c>
      <c r="F7" s="77">
        <v>99.9</v>
      </c>
      <c r="G7" s="80">
        <v>100.1</v>
      </c>
      <c r="H7" s="80">
        <v>101.9</v>
      </c>
      <c r="I7" s="80">
        <v>101.4</v>
      </c>
      <c r="J7" s="139">
        <v>104</v>
      </c>
      <c r="K7" s="139">
        <v>102.3</v>
      </c>
    </row>
  </sheetData>
  <customSheetViews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2">
    <mergeCell ref="A4:B4"/>
    <mergeCell ref="A3:B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RSIS</cp:lastModifiedBy>
  <cp:lastPrinted>2016-12-28T10:12:47Z</cp:lastPrinted>
  <dcterms:created xsi:type="dcterms:W3CDTF">2011-02-04T09:21:42Z</dcterms:created>
  <dcterms:modified xsi:type="dcterms:W3CDTF">2016-12-28T10:17:00Z</dcterms:modified>
</cp:coreProperties>
</file>