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595" tabRatio="634"/>
  </bookViews>
  <sheets>
    <sheet name="Lista tabela" sheetId="1" r:id="rId1"/>
    <sheet name="12.1.LAT" sheetId="2" r:id="rId2"/>
    <sheet name="12.2.LAT" sheetId="3" r:id="rId3"/>
    <sheet name="12.3.LAT" sheetId="4" r:id="rId4"/>
    <sheet name="12.4.LAT" sheetId="5" r:id="rId5"/>
    <sheet name="12.5.LAT" sheetId="6" r:id="rId6"/>
    <sheet name="12.6.LAT" sheetId="7" r:id="rId7"/>
    <sheet name="12.7.LAT" sheetId="8" r:id="rId8"/>
  </sheets>
  <definedNames>
    <definedName name="lista_tabela">'Lista tabela'!$A$1</definedName>
    <definedName name="_xlnm.Print_Titles" localSheetId="6">'12.6.LAT'!$1:$3</definedName>
    <definedName name="Z_56834447_2F49_4403_80D2_140078445CFB_.wvu.PrintTitles" localSheetId="6" hidden="1">'12.6.LAT'!$1:$3</definedName>
    <definedName name="Z_680969F2_4FC4_44FF_A462_19DE7C4CF7C3_.wvu.PrintTitles" localSheetId="6" hidden="1">'12.6.LAT'!$1:$3</definedName>
    <definedName name="Z_F1B73531_D75F_43F2_AD2C_59E43687CF45_.wvu.PrintTitles" localSheetId="6" hidden="1">'12.6.LAT'!$1:$3</definedName>
    <definedName name="Z_F1B73531_D75F_43F2_AD2C_59E43687CF45_.wvu.PrintTitles" localSheetId="7" hidden="1">'12.7.LAT'!$1:$4</definedName>
  </definedNames>
  <calcPr calcId="125725"/>
  <customWorkbookViews>
    <customWorkbookView name="Windows User - Personal View" guid="{680969F2-4FC4-44FF-A462-19DE7C4CF7C3}" mergeInterval="0" personalView="1" maximized="1" xWindow="-8" yWindow="-8" windowWidth="1296" windowHeight="1000" tabRatio="634" activeSheetId="2"/>
    <customWorkbookView name="zecal - Personal View" guid="{F1B73531-D75F-43F2-AD2C-59E43687CF45}" mergeInterval="0" personalView="1" maximized="1" xWindow="1" yWindow="1" windowWidth="1916" windowHeight="827" activeSheetId="1"/>
    <customWorkbookView name="RSIS - Personal View" guid="{56834447-2F49-4403-80D2-140078445CFB}" mergeInterval="0" personalView="1" maximized="1" xWindow="1" yWindow="1" windowWidth="1916" windowHeight="827" tabRatio="634" activeSheetId="8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</calcChain>
</file>

<file path=xl/sharedStrings.xml><?xml version="1.0" encoding="utf-8"?>
<sst xmlns="http://schemas.openxmlformats.org/spreadsheetml/2006/main" count="461" uniqueCount="84">
  <si>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</si>
  <si>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</si>
  <si>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</si>
  <si>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</si>
  <si>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</si>
  <si>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</si>
  <si>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</si>
  <si>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</si>
  <si>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</si>
  <si>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</si>
  <si>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N</t>
  </si>
  <si>
    <t>P</t>
  </si>
  <si>
    <t>Q</t>
  </si>
  <si>
    <t>S</t>
  </si>
  <si>
    <t xml:space="preserve">12. Strukturne poslovne statistike </t>
  </si>
  <si>
    <t>Područje djelatnosti</t>
  </si>
  <si>
    <t>Ukupno</t>
  </si>
  <si>
    <t>Mala</t>
  </si>
  <si>
    <t>Srednja</t>
  </si>
  <si>
    <t xml:space="preserve">Velika </t>
  </si>
  <si>
    <t>UKUPNO</t>
  </si>
  <si>
    <t>Vađenje ruda i kamena</t>
  </si>
  <si>
    <t>Prerađivačka industrija</t>
  </si>
  <si>
    <t>Proizvodnja i snabdijevanje električnom energijom, gasom, parom  i klimatizacija</t>
  </si>
  <si>
    <t>Snabdijevanje vodom; kanalizacija, upravljanje otpadom i djelatnosti sanacije (remedijacije) životne sredine</t>
  </si>
  <si>
    <t>Građevinarstvo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</si>
  <si>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</si>
  <si>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</si>
  <si>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</si>
  <si>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</si>
  <si>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Poslovanje nekretninama</t>
  </si>
  <si>
    <t>M</t>
  </si>
  <si>
    <t>Stručne, naučne  i tehničke djelatnosti</t>
  </si>
  <si>
    <t>Administrativne i pomoćne uslužne djelatnosti</t>
  </si>
  <si>
    <r>
      <t>Obrazovanje</t>
    </r>
    <r>
      <rPr>
        <vertAlign val="superscript"/>
        <sz val="9"/>
        <color indexed="8"/>
        <rFont val="Arial"/>
        <family val="2"/>
      </rPr>
      <t>1)</t>
    </r>
  </si>
  <si>
    <r>
      <t>Djelatnosti zdravstvene zaštite i socijalnog rada</t>
    </r>
    <r>
      <rPr>
        <vertAlign val="superscript"/>
        <sz val="9"/>
        <color indexed="8"/>
        <rFont val="Arial"/>
        <family val="2"/>
      </rPr>
      <t>1)</t>
    </r>
  </si>
  <si>
    <r>
      <t>Ostale uslužne djelatnosti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</si>
  <si>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</rPr>
      <t>Vidjeti metodološka objašnjenja</t>
    </r>
  </si>
  <si>
    <t>Lista tabela</t>
  </si>
  <si>
    <t>Promet po zaposlenom licu (KM)</t>
  </si>
  <si>
    <t>Dodata vrijednost po zaposlenom licu (KM)</t>
  </si>
  <si>
    <t>Učešće dodate vrijednosti u vrijednosti proizvodnje (%)</t>
  </si>
  <si>
    <t>Troškovi rada po zaposlenom (KM)</t>
  </si>
  <si>
    <t>Stopa profitabilnosti (%)</t>
  </si>
  <si>
    <t>hilj. KM</t>
  </si>
  <si>
    <t xml:space="preserve">Broj stranih podružnica </t>
  </si>
  <si>
    <t xml:space="preserve">Broj zaposlenih lica                                                                                      </t>
  </si>
  <si>
    <t xml:space="preserve">Promet                      </t>
  </si>
  <si>
    <t xml:space="preserve">Vrijednost proizvodnje </t>
  </si>
  <si>
    <t xml:space="preserve">Dodata vrijednost po faktorskim troškovima </t>
  </si>
  <si>
    <t xml:space="preserve">Troškovi zaposlenih                </t>
  </si>
  <si>
    <t xml:space="preserve">UKUPNO STRANE PODRUŽNICE U REPUBLICI SRPSKOJ </t>
  </si>
  <si>
    <t>Prema područjima djelatnosti</t>
  </si>
  <si>
    <t>Građevinarstvo (F)</t>
  </si>
  <si>
    <t>Trgovina na veliko i malo; popravka motornih vozila i motocikala (G)</t>
  </si>
  <si>
    <t>Prema državama u kojima je sjedište stranog vlasnika sa najvećim učešćem</t>
  </si>
  <si>
    <t>Države članice EU, ukupno</t>
  </si>
  <si>
    <t>Austrija</t>
  </si>
  <si>
    <t>Italija</t>
  </si>
  <si>
    <t>Kipar</t>
  </si>
  <si>
    <t>Slovenija</t>
  </si>
  <si>
    <t>Ujedinjeno Kraljevstvo</t>
  </si>
  <si>
    <t>Holandija</t>
  </si>
  <si>
    <t>Hrvatska</t>
  </si>
  <si>
    <t>Države koje nisu članice EU, ukupno</t>
  </si>
  <si>
    <t>Rusija</t>
  </si>
  <si>
    <t>Srbija</t>
  </si>
  <si>
    <t>Švajcarska</t>
  </si>
  <si>
    <t>Područja industrije (B,C)</t>
  </si>
  <si>
    <t>Njemačka</t>
  </si>
  <si>
    <t>-</t>
  </si>
  <si>
    <t>Područja nefinansijskih usluga (H, I, J, М, N, Q)</t>
  </si>
  <si>
    <t>Češka Republika</t>
  </si>
  <si>
    <t>12.1. Broj preduzeća i preduzetnika prema veličini i djelatnostima, 2014.</t>
  </si>
  <si>
    <t>12.6. Osnovni pokazatelji poslovanja preduzeća i preduzetnika prema veličini i djelatnostima, 2014.</t>
  </si>
  <si>
    <t>12.2. Broj zaposlenih prema veličini i djelatnostima preduzeća i preduzetnika, 2014.</t>
  </si>
  <si>
    <t>12.3. Promet prema veličini i djelatnostima preduzeća i preduzetnika, 2014.</t>
  </si>
  <si>
    <t>12.4. Dodata vrijednost po faktorskim troškovima prema veličini i djelatnostima preduzeća i preduzetnika, 2014.</t>
  </si>
  <si>
    <t>12.5. Troškovi zaposlenih prema veličini i djelatnostima preduzeća i preduzetnika, 2014.</t>
  </si>
  <si>
    <r>
      <t>Ostale države članice EU</t>
    </r>
    <r>
      <rPr>
        <vertAlign val="superscript"/>
        <sz val="9"/>
        <color indexed="8"/>
        <rFont val="Arial"/>
        <family val="2"/>
        <charset val="238"/>
      </rPr>
      <t>1</t>
    </r>
    <r>
      <rPr>
        <vertAlign val="superscript"/>
        <sz val="9"/>
        <color indexed="8"/>
        <rFont val="Arial"/>
        <family val="2"/>
      </rPr>
      <t>)</t>
    </r>
  </si>
  <si>
    <r>
      <t>Ostale države van EU</t>
    </r>
    <r>
      <rPr>
        <vertAlign val="superscript"/>
        <sz val="9"/>
        <color indexed="8"/>
        <rFont val="Arial"/>
        <family val="2"/>
        <charset val="238"/>
      </rPr>
      <t>2</t>
    </r>
    <r>
      <rPr>
        <vertAlign val="superscript"/>
        <sz val="9"/>
        <color indexed="8"/>
        <rFont val="Arial"/>
        <family val="2"/>
      </rPr>
      <t>)</t>
    </r>
  </si>
  <si>
    <r>
      <t>1)</t>
    </r>
    <r>
      <rPr>
        <sz val="8"/>
        <color indexed="8"/>
        <rFont val="Arial"/>
        <family val="2"/>
      </rPr>
      <t xml:space="preserve"> Ostale države članice EU su: Belgija, Bugarska, Grčka, Litvanija, Luksemburg i Slovačka</t>
    </r>
  </si>
  <si>
    <r>
      <t>2)</t>
    </r>
    <r>
      <rPr>
        <sz val="8"/>
        <color indexed="8"/>
        <rFont val="Arial"/>
        <family val="2"/>
      </rPr>
      <t xml:space="preserve">  Države koje nisu članice EU su: Egipat, južna Afrika, SAD i Panama (poreska oaza)</t>
    </r>
  </si>
  <si>
    <t>12.7. Osnovni pokazatelji o poslovanju stranih podružnica, 2014.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</si>
</sst>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u/>
      <sz val="7"/>
      <color theme="1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sz val="9"/>
      <color rgb="FF231F20"/>
      <name val="Arial"/>
      <family val="2"/>
    </font>
    <font>
      <b/>
      <sz val="9"/>
      <color rgb="FF231F20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9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indent="1"/>
    </xf>
    <xf numFmtId="0" fontId="10" fillId="0" borderId="0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1" fillId="0" borderId="0" xfId="0" applyFont="1" applyFill="1" applyBorder="1" applyAlignment="1"/>
    <xf numFmtId="0" fontId="14" fillId="0" borderId="0" xfId="0" applyFont="1" applyFill="1" applyBorder="1" applyAlignment="1">
      <alignment horizontal="centerContinuous" vertical="center" wrapText="1"/>
    </xf>
    <xf numFmtId="0" fontId="3" fillId="0" borderId="0" xfId="0" applyFont="1"/>
    <xf numFmtId="0" fontId="4" fillId="0" borderId="0" xfId="0" applyFont="1"/>
    <xf numFmtId="0" fontId="15" fillId="0" borderId="0" xfId="1" quotePrefix="1" applyFont="1" applyAlignment="1" applyProtection="1"/>
    <xf numFmtId="0" fontId="16" fillId="0" borderId="0" xfId="0" applyFont="1" applyFill="1" applyBorder="1" applyAlignment="1">
      <alignment horizontal="left"/>
    </xf>
    <xf numFmtId="0" fontId="12" fillId="0" borderId="3" xfId="0" applyFont="1" applyFill="1" applyBorder="1" applyAlignment="1">
      <alignment vertical="center" wrapText="1"/>
    </xf>
    <xf numFmtId="0" fontId="17" fillId="0" borderId="0" xfId="1" applyFont="1" applyAlignment="1" applyProtection="1">
      <alignment horizontal="right"/>
    </xf>
    <xf numFmtId="1" fontId="18" fillId="0" borderId="0" xfId="0" applyNumberFormat="1" applyFont="1" applyFill="1" applyBorder="1" applyAlignment="1">
      <alignment horizontal="right" vertical="top" wrapText="1"/>
    </xf>
    <xf numFmtId="0" fontId="19" fillId="0" borderId="0" xfId="0" applyFont="1" applyAlignment="1">
      <alignment horizontal="right" vertical="top"/>
    </xf>
    <xf numFmtId="1" fontId="6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1" fontId="18" fillId="0" borderId="0" xfId="0" applyNumberFormat="1" applyFont="1" applyFill="1" applyBorder="1" applyAlignment="1">
      <alignment vertical="top" wrapText="1"/>
    </xf>
    <xf numFmtId="0" fontId="18" fillId="0" borderId="0" xfId="0" applyFont="1" applyAlignment="1">
      <alignment horizontal="right" vertical="top" wrapText="1"/>
    </xf>
    <xf numFmtId="0" fontId="18" fillId="0" borderId="0" xfId="0" applyFont="1" applyBorder="1" applyAlignment="1">
      <alignment horizontal="right" vertical="top" wrapText="1"/>
    </xf>
    <xf numFmtId="0" fontId="20" fillId="0" borderId="0" xfId="0" applyFont="1" applyFill="1" applyBorder="1" applyAlignment="1">
      <alignment horizontal="centerContinuous" vertical="center" wrapText="1"/>
    </xf>
    <xf numFmtId="0" fontId="18" fillId="0" borderId="0" xfId="0" applyFont="1" applyAlignment="1">
      <alignment vertical="top" wrapText="1"/>
    </xf>
    <xf numFmtId="164" fontId="18" fillId="0" borderId="0" xfId="0" applyNumberFormat="1" applyFont="1" applyAlignment="1">
      <alignment vertical="top" wrapText="1"/>
    </xf>
    <xf numFmtId="164" fontId="18" fillId="0" borderId="0" xfId="0" applyNumberFormat="1" applyFont="1" applyFill="1" applyBorder="1" applyAlignment="1">
      <alignment vertical="top" wrapText="1"/>
    </xf>
    <xf numFmtId="164" fontId="5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horizontal="right" vertical="top"/>
    </xf>
    <xf numFmtId="164" fontId="18" fillId="0" borderId="0" xfId="0" applyNumberFormat="1" applyFont="1" applyBorder="1" applyAlignment="1">
      <alignment horizontal="right" vertical="top" wrapText="1"/>
    </xf>
    <xf numFmtId="164" fontId="19" fillId="0" borderId="0" xfId="0" applyNumberFormat="1" applyFont="1" applyBorder="1" applyAlignment="1">
      <alignment horizontal="right" vertical="top"/>
    </xf>
    <xf numFmtId="164" fontId="19" fillId="0" borderId="0" xfId="0" applyNumberFormat="1" applyFont="1" applyAlignment="1">
      <alignment horizontal="right" vertical="top"/>
    </xf>
    <xf numFmtId="0" fontId="21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1" fillId="0" borderId="3" xfId="0" applyNumberFormat="1" applyFont="1" applyBorder="1" applyAlignment="1">
      <alignment horizontal="left" vertical="top" wrapText="1"/>
    </xf>
    <xf numFmtId="0" fontId="22" fillId="0" borderId="3" xfId="0" applyNumberFormat="1" applyFont="1" applyBorder="1" applyAlignment="1">
      <alignment horizontal="left" vertical="top" wrapText="1"/>
    </xf>
    <xf numFmtId="0" fontId="23" fillId="0" borderId="0" xfId="0" applyNumberFormat="1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 indent="1"/>
    </xf>
    <xf numFmtId="0" fontId="11" fillId="0" borderId="0" xfId="0" applyFont="1" applyAlignment="1">
      <alignment horizontal="left" vertical="top" wrapText="1" indent="1"/>
    </xf>
    <xf numFmtId="0" fontId="11" fillId="0" borderId="0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left" vertical="top" wrapText="1" inden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6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Continuous"/>
    </xf>
    <xf numFmtId="164" fontId="18" fillId="0" borderId="0" xfId="0" applyNumberFormat="1" applyFont="1" applyFill="1" applyBorder="1" applyAlignment="1">
      <alignment horizontal="right" vertical="top" wrapText="1"/>
    </xf>
    <xf numFmtId="0" fontId="13" fillId="0" borderId="0" xfId="0" applyFont="1"/>
    <xf numFmtId="0" fontId="0" fillId="0" borderId="0" xfId="0" applyBorder="1"/>
    <xf numFmtId="0" fontId="11" fillId="0" borderId="8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1" fontId="18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164" fontId="18" fillId="0" borderId="0" xfId="0" applyNumberFormat="1" applyFont="1" applyAlignment="1">
      <alignment horizontal="right" vertical="center" wrapText="1"/>
    </xf>
    <xf numFmtId="164" fontId="18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8"/>
  <sheetViews>
    <sheetView tabSelected="1" workbookViewId="0"/>
  </sheetViews>
  <sheetFormatPr defaultRowHeight="14.25"/>
  <cols>
    <col min="1" max="1" width="104.85546875" style="16" customWidth="1"/>
    <col min="2" max="16384" width="9.140625" style="16"/>
  </cols>
  <sheetData>
    <row r="1" spans="1:1" ht="19.5" customHeight="1">
      <c r="A1" s="15" t="s">
        <v>14</v>
      </c>
    </row>
    <row r="2" spans="1:1" ht="22.5" customHeight="1">
      <c r="A2" s="17" t="str">
        <f>'12.1.LAT'!A1</f>
        <v>12.1. Broj preduzeća i preduzetnika prema veličini i djelatnostima, 2014.</v>
      </c>
    </row>
    <row r="3" spans="1:1" ht="22.5" customHeight="1">
      <c r="A3" s="17" t="str">
        <f>'12.2.LAT'!A1</f>
        <v>12.2. Broj zaposlenih prema veličini i djelatnostima preduzeća i preduzetnika, 2014.</v>
      </c>
    </row>
    <row r="4" spans="1:1" ht="22.5" customHeight="1">
      <c r="A4" s="17" t="str">
        <f>'12.3.LAT'!A1</f>
        <v>12.3. Promet prema veličini i djelatnostima preduzeća i preduzetnika, 2014.</v>
      </c>
    </row>
    <row r="5" spans="1:1" ht="22.5" customHeight="1">
      <c r="A5" s="17" t="str">
        <f>'12.4.LAT'!A1</f>
        <v>12.4. Dodata vrijednost po faktorskim troškovima prema veličini i djelatnostima preduzeća i preduzetnika, 2014.</v>
      </c>
    </row>
    <row r="6" spans="1:1" ht="22.5" customHeight="1">
      <c r="A6" s="17" t="str">
        <f>'12.5.LAT'!A1</f>
        <v>12.5. Troškovi zaposlenih prema veličini i djelatnostima preduzeća i preduzetnika, 2014.</v>
      </c>
    </row>
    <row r="7" spans="1:1" ht="22.5" customHeight="1">
      <c r="A7" s="17" t="str">
        <f>'12.6.LAT'!A1</f>
        <v>12.6. Osnovni pokazatelji poslovanja preduzeća i preduzetnika prema veličini i djelatnostima, 2014.</v>
      </c>
    </row>
    <row r="8" spans="1:1" ht="21.75" customHeight="1">
      <c r="A8" s="17" t="str">
        <f>'12.7.LAT'!A1</f>
        <v>12.7. Osnovni pokazatelji o poslovanju stranih podružnica, 2014.</v>
      </c>
    </row>
  </sheetData>
  <customSheetViews>
    <customSheetView guid="{680969F2-4FC4-44FF-A462-19DE7C4CF7C3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 2015&amp;C&amp;"Arial,Regular"&amp;8Str. &amp;P od &amp;N</oddFooter>
      </headerFooter>
    </customSheetView>
    <customSheetView guid="{F1B73531-D75F-43F2-AD2C-59E43687CF45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2016&amp;C&amp;"Arial,Regular"&amp;8Str. &amp;P od &amp;N</oddFooter>
      </headerFooter>
    </customSheetView>
    <customSheetView guid="{56834447-2F49-4403-80D2-140078445CFB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2015&amp;C&amp;"Arial,Regular"&amp;8Str. &amp;P od &amp;N</oddFooter>
      </headerFooter>
    </customSheetView>
  </customSheetViews>
  <hyperlinks>
    <hyperlink ref="A2" location="'12.1.LAT'!A1" display="'12.1.LAT'!A1"/>
    <hyperlink ref="A3:A7" location="'12.1.'!A1" display="'12.1.'!A1"/>
    <hyperlink ref="A3" location="'12.2.LAT'!A1" display="'12.2.LAT'!A1"/>
    <hyperlink ref="A4" location="'12.3.LAT'!A1" display="'12.3.LAT'!A1"/>
    <hyperlink ref="A5" location="'12.4.LAT'!A1" display="'12.4.LAT'!A1"/>
    <hyperlink ref="A6" location="'12.5.LAT'!A1" display="'12.5.LAT'!A1"/>
    <hyperlink ref="A7" location="'12.6.LAT'!A1" display="'12.6.LAT'!A1"/>
    <hyperlink ref="A8" location="'12.7.LAT'!A1" display="'12.7.LAT'!A1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C4" sqref="C4:F4"/>
    </sheetView>
  </sheetViews>
  <sheetFormatPr defaultRowHeight="15"/>
  <cols>
    <col min="1" max="1" width="4.85546875" customWidth="1"/>
    <col min="2" max="2" width="66.140625" customWidth="1"/>
  </cols>
  <sheetData>
    <row r="1" spans="1:6">
      <c r="A1" s="1" t="s">
        <v>73</v>
      </c>
      <c r="B1" s="2"/>
      <c r="C1" s="2"/>
      <c r="D1" s="2"/>
      <c r="E1" s="2"/>
      <c r="F1" s="2"/>
    </row>
    <row r="2" spans="1:6" ht="15.75" thickBot="1">
      <c r="A2" s="2"/>
      <c r="B2" s="2"/>
      <c r="C2" s="2"/>
      <c r="D2" s="2"/>
      <c r="E2" s="2"/>
      <c r="F2" s="20" t="s">
        <v>38</v>
      </c>
    </row>
    <row r="3" spans="1:6" ht="31.5" customHeight="1" thickTop="1">
      <c r="A3" s="58" t="s">
        <v>15</v>
      </c>
      <c r="B3" s="59"/>
      <c r="C3" s="7" t="s">
        <v>16</v>
      </c>
      <c r="D3" s="7" t="s">
        <v>17</v>
      </c>
      <c r="E3" s="7" t="s">
        <v>18</v>
      </c>
      <c r="F3" s="8" t="s">
        <v>19</v>
      </c>
    </row>
    <row r="4" spans="1:6" ht="22.5" customHeight="1">
      <c r="A4" s="2"/>
      <c r="B4" s="10" t="s">
        <v>20</v>
      </c>
      <c r="C4" s="68">
        <v>26096</v>
      </c>
      <c r="D4" s="68">
        <v>25650</v>
      </c>
      <c r="E4" s="68">
        <v>388</v>
      </c>
      <c r="F4" s="68">
        <v>58</v>
      </c>
    </row>
    <row r="5" spans="1:6">
      <c r="A5" s="3" t="s">
        <v>0</v>
      </c>
      <c r="B5" s="9" t="s">
        <v>21</v>
      </c>
      <c r="C5" s="21">
        <v>84</v>
      </c>
      <c r="D5" s="21">
        <v>78</v>
      </c>
      <c r="E5" s="21" t="s">
        <v>70</v>
      </c>
      <c r="F5" s="21">
        <v>6</v>
      </c>
    </row>
    <row r="6" spans="1:6">
      <c r="A6" s="3" t="s">
        <v>1</v>
      </c>
      <c r="B6" s="9" t="s">
        <v>22</v>
      </c>
      <c r="C6" s="21">
        <v>3341</v>
      </c>
      <c r="D6" s="21">
        <v>3152</v>
      </c>
      <c r="E6" s="21">
        <v>164</v>
      </c>
      <c r="F6" s="21">
        <v>25</v>
      </c>
    </row>
    <row r="7" spans="1:6">
      <c r="A7" s="3" t="s">
        <v>2</v>
      </c>
      <c r="B7" s="9" t="s">
        <v>23</v>
      </c>
      <c r="C7" s="21">
        <v>69</v>
      </c>
      <c r="D7" s="21">
        <v>53</v>
      </c>
      <c r="E7" s="21">
        <v>7</v>
      </c>
      <c r="F7" s="21">
        <v>9</v>
      </c>
    </row>
    <row r="8" spans="1:6" ht="24">
      <c r="A8" s="3" t="s">
        <v>3</v>
      </c>
      <c r="B8" s="9" t="s">
        <v>24</v>
      </c>
      <c r="C8" s="21">
        <v>149</v>
      </c>
      <c r="D8" s="21">
        <v>119</v>
      </c>
      <c r="E8" s="21">
        <v>29</v>
      </c>
      <c r="F8" s="21">
        <v>1</v>
      </c>
    </row>
    <row r="9" spans="1:6">
      <c r="A9" s="3" t="s">
        <v>4</v>
      </c>
      <c r="B9" s="9" t="s">
        <v>25</v>
      </c>
      <c r="C9" s="21">
        <v>1238</v>
      </c>
      <c r="D9" s="21">
        <v>1188</v>
      </c>
      <c r="E9" s="21">
        <v>45</v>
      </c>
      <c r="F9" s="21">
        <v>5</v>
      </c>
    </row>
    <row r="10" spans="1:6">
      <c r="A10" s="3" t="s">
        <v>5</v>
      </c>
      <c r="B10" s="9" t="s">
        <v>26</v>
      </c>
      <c r="C10" s="21">
        <v>9900</v>
      </c>
      <c r="D10" s="21">
        <v>9816</v>
      </c>
      <c r="E10" s="21">
        <v>79</v>
      </c>
      <c r="F10" s="21">
        <v>5</v>
      </c>
    </row>
    <row r="11" spans="1:6">
      <c r="A11" s="3" t="s">
        <v>6</v>
      </c>
      <c r="B11" s="9" t="s">
        <v>27</v>
      </c>
      <c r="C11" s="21">
        <v>2122</v>
      </c>
      <c r="D11" s="21">
        <v>2102</v>
      </c>
      <c r="E11" s="21">
        <v>18</v>
      </c>
      <c r="F11" s="21">
        <v>2</v>
      </c>
    </row>
    <row r="12" spans="1:6" ht="24">
      <c r="A12" s="3" t="s">
        <v>7</v>
      </c>
      <c r="B12" s="9" t="s">
        <v>28</v>
      </c>
      <c r="C12" s="21">
        <v>4086</v>
      </c>
      <c r="D12" s="21">
        <v>4077</v>
      </c>
      <c r="E12" s="21">
        <v>9</v>
      </c>
      <c r="F12" s="21" t="s">
        <v>70</v>
      </c>
    </row>
    <row r="13" spans="1:6">
      <c r="A13" s="4" t="s">
        <v>8</v>
      </c>
      <c r="B13" s="9" t="s">
        <v>29</v>
      </c>
      <c r="C13" s="21">
        <v>297</v>
      </c>
      <c r="D13" s="21">
        <v>285</v>
      </c>
      <c r="E13" s="21">
        <v>10</v>
      </c>
      <c r="F13" s="21">
        <v>2</v>
      </c>
    </row>
    <row r="14" spans="1:6">
      <c r="A14" s="3" t="s">
        <v>9</v>
      </c>
      <c r="B14" s="9" t="s">
        <v>30</v>
      </c>
      <c r="C14" s="21">
        <v>136</v>
      </c>
      <c r="D14" s="21">
        <v>134</v>
      </c>
      <c r="E14" s="21">
        <v>2</v>
      </c>
      <c r="F14" s="21" t="s">
        <v>70</v>
      </c>
    </row>
    <row r="15" spans="1:6">
      <c r="A15" s="4" t="s">
        <v>31</v>
      </c>
      <c r="B15" s="9" t="s">
        <v>32</v>
      </c>
      <c r="C15" s="21">
        <v>1779</v>
      </c>
      <c r="D15" s="21">
        <v>1769</v>
      </c>
      <c r="E15" s="21">
        <v>10</v>
      </c>
      <c r="F15" s="21" t="s">
        <v>70</v>
      </c>
    </row>
    <row r="16" spans="1:6">
      <c r="A16" s="4" t="s">
        <v>10</v>
      </c>
      <c r="B16" s="9" t="s">
        <v>33</v>
      </c>
      <c r="C16" s="21">
        <v>270</v>
      </c>
      <c r="D16" s="21">
        <v>264</v>
      </c>
      <c r="E16" s="21">
        <v>4</v>
      </c>
      <c r="F16" s="21">
        <v>2</v>
      </c>
    </row>
    <row r="17" spans="1:6">
      <c r="A17" s="4" t="s">
        <v>11</v>
      </c>
      <c r="B17" s="9" t="s">
        <v>34</v>
      </c>
      <c r="C17" s="21">
        <v>244</v>
      </c>
      <c r="D17" s="21">
        <v>239</v>
      </c>
      <c r="E17" s="21">
        <v>5</v>
      </c>
      <c r="F17" s="21" t="s">
        <v>70</v>
      </c>
    </row>
    <row r="18" spans="1:6">
      <c r="A18" s="4" t="s">
        <v>12</v>
      </c>
      <c r="B18" s="9" t="s">
        <v>35</v>
      </c>
      <c r="C18" s="21">
        <v>409</v>
      </c>
      <c r="D18" s="21">
        <v>405</v>
      </c>
      <c r="E18" s="21">
        <v>3</v>
      </c>
      <c r="F18" s="21">
        <v>1</v>
      </c>
    </row>
    <row r="19" spans="1:6">
      <c r="A19" s="4" t="s">
        <v>13</v>
      </c>
      <c r="B19" s="9" t="s">
        <v>36</v>
      </c>
      <c r="C19" s="21">
        <v>1972</v>
      </c>
      <c r="D19" s="21">
        <v>1969</v>
      </c>
      <c r="E19" s="21">
        <v>3</v>
      </c>
      <c r="F19" s="21" t="s">
        <v>70</v>
      </c>
    </row>
    <row r="20" spans="1:6">
      <c r="A20" s="5"/>
      <c r="B20" s="2"/>
      <c r="C20" s="2"/>
      <c r="D20" s="2"/>
      <c r="E20" s="2"/>
      <c r="F20" s="2"/>
    </row>
    <row r="21" spans="1:6">
      <c r="A21" s="11" t="s">
        <v>37</v>
      </c>
      <c r="B21" s="6"/>
      <c r="C21" s="2"/>
      <c r="D21" s="2"/>
      <c r="E21" s="2"/>
      <c r="F21" s="2"/>
    </row>
    <row r="25" spans="1:6">
      <c r="A25" s="18"/>
    </row>
  </sheetData>
  <customSheetViews>
    <customSheetView guid="{680969F2-4FC4-44FF-A462-19DE7C4CF7C3}">
      <selection activeCell="G3" sqref="G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F1B73531-D75F-43F2-AD2C-59E43687CF45}" showPageBreaks="1">
      <selection activeCell="E17" sqref="E1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G3" sqref="G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C4" sqref="C4:F4"/>
    </sheetView>
  </sheetViews>
  <sheetFormatPr defaultRowHeight="15"/>
  <cols>
    <col min="1" max="1" width="4.85546875" customWidth="1"/>
    <col min="2" max="2" width="66.140625" customWidth="1"/>
    <col min="3" max="6" width="10.42578125" customWidth="1"/>
  </cols>
  <sheetData>
    <row r="1" spans="1:6">
      <c r="A1" s="1" t="s">
        <v>75</v>
      </c>
      <c r="B1" s="2"/>
      <c r="C1" s="2"/>
      <c r="D1" s="2"/>
      <c r="E1" s="2"/>
      <c r="F1" s="2"/>
    </row>
    <row r="2" spans="1:6" ht="15.75" thickBot="1">
      <c r="A2" s="1"/>
      <c r="B2" s="2"/>
      <c r="C2" s="2"/>
      <c r="D2" s="2"/>
      <c r="E2" s="2"/>
      <c r="F2" s="20" t="s">
        <v>38</v>
      </c>
    </row>
    <row r="3" spans="1:6" ht="30.75" customHeight="1" thickTop="1">
      <c r="A3" s="58" t="s">
        <v>15</v>
      </c>
      <c r="B3" s="59"/>
      <c r="C3" s="7" t="s">
        <v>16</v>
      </c>
      <c r="D3" s="7" t="s">
        <v>17</v>
      </c>
      <c r="E3" s="7" t="s">
        <v>18</v>
      </c>
      <c r="F3" s="8" t="s">
        <v>19</v>
      </c>
    </row>
    <row r="4" spans="1:6" s="12" customFormat="1" ht="24.75" customHeight="1">
      <c r="A4" s="2"/>
      <c r="B4" s="10" t="s">
        <v>20</v>
      </c>
      <c r="C4" s="68">
        <v>164434</v>
      </c>
      <c r="D4" s="68">
        <v>86252</v>
      </c>
      <c r="E4" s="68">
        <v>39287</v>
      </c>
      <c r="F4" s="68">
        <v>38895</v>
      </c>
    </row>
    <row r="5" spans="1:6" ht="21" customHeight="1">
      <c r="A5" s="3" t="s">
        <v>0</v>
      </c>
      <c r="B5" s="9" t="s">
        <v>21</v>
      </c>
      <c r="C5" s="21">
        <v>5198</v>
      </c>
      <c r="D5" s="21">
        <v>742</v>
      </c>
      <c r="E5" s="21" t="s">
        <v>70</v>
      </c>
      <c r="F5" s="21">
        <v>4456</v>
      </c>
    </row>
    <row r="6" spans="1:6" ht="21" customHeight="1">
      <c r="A6" s="3" t="s">
        <v>1</v>
      </c>
      <c r="B6" s="9" t="s">
        <v>22</v>
      </c>
      <c r="C6" s="21">
        <v>49108</v>
      </c>
      <c r="D6" s="21">
        <v>18287</v>
      </c>
      <c r="E6" s="21">
        <v>17635</v>
      </c>
      <c r="F6" s="21">
        <v>13186</v>
      </c>
    </row>
    <row r="7" spans="1:6" ht="26.25" customHeight="1">
      <c r="A7" s="3" t="s">
        <v>2</v>
      </c>
      <c r="B7" s="9" t="s">
        <v>23</v>
      </c>
      <c r="C7" s="21">
        <v>7976</v>
      </c>
      <c r="D7" s="21">
        <v>358</v>
      </c>
      <c r="E7" s="21">
        <v>910</v>
      </c>
      <c r="F7" s="21">
        <v>6708</v>
      </c>
    </row>
    <row r="8" spans="1:6" ht="26.25" customHeight="1">
      <c r="A8" s="3" t="s">
        <v>3</v>
      </c>
      <c r="B8" s="9" t="s">
        <v>24</v>
      </c>
      <c r="C8" s="21">
        <v>4758</v>
      </c>
      <c r="D8" s="21">
        <v>1640</v>
      </c>
      <c r="E8" s="21">
        <v>2787</v>
      </c>
      <c r="F8" s="21">
        <v>331</v>
      </c>
    </row>
    <row r="9" spans="1:6" ht="21" customHeight="1">
      <c r="A9" s="3" t="s">
        <v>4</v>
      </c>
      <c r="B9" s="9" t="s">
        <v>25</v>
      </c>
      <c r="C9" s="21">
        <v>12409</v>
      </c>
      <c r="D9" s="21">
        <v>6123</v>
      </c>
      <c r="E9" s="21">
        <v>4518</v>
      </c>
      <c r="F9" s="21">
        <v>1768</v>
      </c>
    </row>
    <row r="10" spans="1:6" ht="21" customHeight="1">
      <c r="A10" s="3" t="s">
        <v>5</v>
      </c>
      <c r="B10" s="9" t="s">
        <v>26</v>
      </c>
      <c r="C10" s="21">
        <v>39915</v>
      </c>
      <c r="D10" s="21">
        <v>29360</v>
      </c>
      <c r="E10" s="21">
        <v>7818</v>
      </c>
      <c r="F10" s="21">
        <v>2737</v>
      </c>
    </row>
    <row r="11" spans="1:6" ht="21" customHeight="1">
      <c r="A11" s="3" t="s">
        <v>6</v>
      </c>
      <c r="B11" s="9" t="s">
        <v>27</v>
      </c>
      <c r="C11" s="21">
        <v>12792</v>
      </c>
      <c r="D11" s="21">
        <v>5461</v>
      </c>
      <c r="E11" s="21">
        <v>1677</v>
      </c>
      <c r="F11" s="21">
        <v>5654</v>
      </c>
    </row>
    <row r="12" spans="1:6" ht="30.75" customHeight="1">
      <c r="A12" s="3" t="s">
        <v>7</v>
      </c>
      <c r="B12" s="9" t="s">
        <v>28</v>
      </c>
      <c r="C12" s="21">
        <v>10681</v>
      </c>
      <c r="D12" s="21">
        <v>9969</v>
      </c>
      <c r="E12" s="21">
        <v>712</v>
      </c>
      <c r="F12" s="21" t="s">
        <v>70</v>
      </c>
    </row>
    <row r="13" spans="1:6" ht="21" customHeight="1">
      <c r="A13" s="4" t="s">
        <v>8</v>
      </c>
      <c r="B13" s="9" t="s">
        <v>29</v>
      </c>
      <c r="C13" s="21">
        <v>5210</v>
      </c>
      <c r="D13" s="21">
        <v>1410</v>
      </c>
      <c r="E13" s="21">
        <v>1117</v>
      </c>
      <c r="F13" s="21">
        <v>2683</v>
      </c>
    </row>
    <row r="14" spans="1:6" ht="21" customHeight="1">
      <c r="A14" s="3" t="s">
        <v>9</v>
      </c>
      <c r="B14" s="9" t="s">
        <v>30</v>
      </c>
      <c r="C14" s="21">
        <v>625</v>
      </c>
      <c r="D14" s="21">
        <v>572</v>
      </c>
      <c r="E14" s="21">
        <v>53</v>
      </c>
      <c r="F14" s="21" t="s">
        <v>70</v>
      </c>
    </row>
    <row r="15" spans="1:6" ht="21" customHeight="1">
      <c r="A15" s="4" t="s">
        <v>31</v>
      </c>
      <c r="B15" s="9" t="s">
        <v>32</v>
      </c>
      <c r="C15" s="21">
        <v>6468</v>
      </c>
      <c r="D15" s="21">
        <v>5761</v>
      </c>
      <c r="E15" s="21">
        <v>707</v>
      </c>
      <c r="F15" s="21" t="s">
        <v>70</v>
      </c>
    </row>
    <row r="16" spans="1:6" ht="21" customHeight="1">
      <c r="A16" s="4" t="s">
        <v>10</v>
      </c>
      <c r="B16" s="9" t="s">
        <v>33</v>
      </c>
      <c r="C16" s="21">
        <v>2473</v>
      </c>
      <c r="D16" s="21">
        <v>1000</v>
      </c>
      <c r="E16" s="21">
        <v>397</v>
      </c>
      <c r="F16" s="21">
        <v>1076</v>
      </c>
    </row>
    <row r="17" spans="1:6" ht="21" customHeight="1">
      <c r="A17" s="4" t="s">
        <v>11</v>
      </c>
      <c r="B17" s="9" t="s">
        <v>34</v>
      </c>
      <c r="C17" s="21">
        <v>1274</v>
      </c>
      <c r="D17" s="21">
        <v>927</v>
      </c>
      <c r="E17" s="21">
        <v>347</v>
      </c>
      <c r="F17" s="21" t="s">
        <v>70</v>
      </c>
    </row>
    <row r="18" spans="1:6" ht="21" customHeight="1">
      <c r="A18" s="4" t="s">
        <v>12</v>
      </c>
      <c r="B18" s="9" t="s">
        <v>35</v>
      </c>
      <c r="C18" s="21">
        <v>2248</v>
      </c>
      <c r="D18" s="21">
        <v>1592</v>
      </c>
      <c r="E18" s="21">
        <v>360</v>
      </c>
      <c r="F18" s="21">
        <v>296</v>
      </c>
    </row>
    <row r="19" spans="1:6" ht="21" customHeight="1">
      <c r="A19" s="4" t="s">
        <v>13</v>
      </c>
      <c r="B19" s="9" t="s">
        <v>36</v>
      </c>
      <c r="C19" s="21">
        <v>3299</v>
      </c>
      <c r="D19" s="21">
        <v>3050</v>
      </c>
      <c r="E19" s="21">
        <v>249</v>
      </c>
      <c r="F19" s="21" t="s">
        <v>70</v>
      </c>
    </row>
    <row r="20" spans="1:6">
      <c r="A20" s="5"/>
      <c r="B20" s="2"/>
      <c r="C20" s="2"/>
      <c r="D20" s="2"/>
      <c r="E20" s="2"/>
      <c r="F20" s="2"/>
    </row>
    <row r="21" spans="1:6">
      <c r="A21" s="11" t="s">
        <v>37</v>
      </c>
      <c r="B21" s="6"/>
      <c r="C21" s="2"/>
      <c r="D21" s="2"/>
      <c r="E21" s="2"/>
      <c r="F21" s="2"/>
    </row>
  </sheetData>
  <customSheetViews>
    <customSheetView guid="{680969F2-4FC4-44FF-A462-19DE7C4CF7C3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F1B73531-D75F-43F2-AD2C-59E43687CF45}" showPageBreaks="1">
      <selection activeCell="I4" sqref="I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C4" sqref="C4:F4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6" s="2" customFormat="1" ht="20.25" customHeight="1">
      <c r="A1" s="1" t="s">
        <v>76</v>
      </c>
    </row>
    <row r="2" spans="1:6" s="2" customFormat="1" ht="17.25" customHeight="1" thickBot="1">
      <c r="A2" s="13" t="s">
        <v>44</v>
      </c>
      <c r="F2" s="20" t="s">
        <v>38</v>
      </c>
    </row>
    <row r="3" spans="1:6" s="2" customFormat="1" ht="33" customHeight="1" thickTop="1">
      <c r="A3" s="58" t="s">
        <v>15</v>
      </c>
      <c r="B3" s="59"/>
      <c r="C3" s="7" t="s">
        <v>16</v>
      </c>
      <c r="D3" s="7" t="s">
        <v>17</v>
      </c>
      <c r="E3" s="7" t="s">
        <v>18</v>
      </c>
      <c r="F3" s="8" t="s">
        <v>19</v>
      </c>
    </row>
    <row r="4" spans="1:6" s="2" customFormat="1" ht="21.75" customHeight="1">
      <c r="B4" s="10" t="s">
        <v>20</v>
      </c>
      <c r="C4" s="68">
        <v>18070725</v>
      </c>
      <c r="D4" s="68">
        <v>9471853</v>
      </c>
      <c r="E4" s="68">
        <v>5376298</v>
      </c>
      <c r="F4" s="68">
        <v>3222574</v>
      </c>
    </row>
    <row r="5" spans="1:6" s="2" customFormat="1" ht="20.25" customHeight="1">
      <c r="A5" s="3" t="s">
        <v>0</v>
      </c>
      <c r="B5" s="9" t="s">
        <v>21</v>
      </c>
      <c r="C5" s="21">
        <v>369714</v>
      </c>
      <c r="D5" s="21">
        <v>63069</v>
      </c>
      <c r="E5" s="21" t="s">
        <v>70</v>
      </c>
      <c r="F5" s="21">
        <v>306645</v>
      </c>
    </row>
    <row r="6" spans="1:6" s="2" customFormat="1" ht="20.25" customHeight="1">
      <c r="A6" s="3" t="s">
        <v>1</v>
      </c>
      <c r="B6" s="9" t="s">
        <v>22</v>
      </c>
      <c r="C6" s="21">
        <v>4673521</v>
      </c>
      <c r="D6" s="21">
        <v>1492334</v>
      </c>
      <c r="E6" s="21">
        <v>2318599</v>
      </c>
      <c r="F6" s="21">
        <v>862588</v>
      </c>
    </row>
    <row r="7" spans="1:6" s="2" customFormat="1" ht="31.5" customHeight="1">
      <c r="A7" s="3" t="s">
        <v>2</v>
      </c>
      <c r="B7" s="9" t="s">
        <v>23</v>
      </c>
      <c r="C7" s="21">
        <v>943249</v>
      </c>
      <c r="D7" s="21">
        <v>165421</v>
      </c>
      <c r="E7" s="21">
        <v>151871</v>
      </c>
      <c r="F7" s="21">
        <v>625957</v>
      </c>
    </row>
    <row r="8" spans="1:6" s="2" customFormat="1" ht="31.5" customHeight="1">
      <c r="A8" s="3" t="s">
        <v>3</v>
      </c>
      <c r="B8" s="9" t="s">
        <v>24</v>
      </c>
      <c r="C8" s="21">
        <v>172027</v>
      </c>
      <c r="D8" s="21">
        <v>77418</v>
      </c>
      <c r="E8" s="21">
        <v>79722</v>
      </c>
      <c r="F8" s="21">
        <v>14887</v>
      </c>
    </row>
    <row r="9" spans="1:6" s="2" customFormat="1" ht="20.25" customHeight="1">
      <c r="A9" s="3" t="s">
        <v>4</v>
      </c>
      <c r="B9" s="9" t="s">
        <v>25</v>
      </c>
      <c r="C9" s="21">
        <v>1120222</v>
      </c>
      <c r="D9" s="21">
        <v>569308</v>
      </c>
      <c r="E9" s="21">
        <v>300520</v>
      </c>
      <c r="F9" s="21">
        <v>250394</v>
      </c>
    </row>
    <row r="10" spans="1:6" s="2" customFormat="1" ht="20.25" customHeight="1">
      <c r="A10" s="3" t="s">
        <v>5</v>
      </c>
      <c r="B10" s="9" t="s">
        <v>26</v>
      </c>
      <c r="C10" s="21">
        <v>8180058</v>
      </c>
      <c r="D10" s="21">
        <v>5455869</v>
      </c>
      <c r="E10" s="21">
        <v>2188124</v>
      </c>
      <c r="F10" s="21">
        <v>536065</v>
      </c>
    </row>
    <row r="11" spans="1:6" s="2" customFormat="1" ht="20.25" customHeight="1">
      <c r="A11" s="3" t="s">
        <v>6</v>
      </c>
      <c r="B11" s="9" t="s">
        <v>27</v>
      </c>
      <c r="C11" s="21">
        <v>734611</v>
      </c>
      <c r="D11" s="21">
        <v>549708</v>
      </c>
      <c r="E11" s="21">
        <v>89734</v>
      </c>
      <c r="F11" s="21">
        <v>95169</v>
      </c>
    </row>
    <row r="12" spans="1:6" s="2" customFormat="1" ht="29.25" customHeight="1">
      <c r="A12" s="3" t="s">
        <v>7</v>
      </c>
      <c r="B12" s="9" t="s">
        <v>28</v>
      </c>
      <c r="C12" s="21">
        <v>317658</v>
      </c>
      <c r="D12" s="21">
        <v>297916</v>
      </c>
      <c r="E12" s="21">
        <v>19742</v>
      </c>
      <c r="F12" s="21" t="s">
        <v>70</v>
      </c>
    </row>
    <row r="13" spans="1:6" s="2" customFormat="1" ht="20.25" customHeight="1">
      <c r="A13" s="4" t="s">
        <v>8</v>
      </c>
      <c r="B13" s="9" t="s">
        <v>29</v>
      </c>
      <c r="C13" s="21">
        <v>742466</v>
      </c>
      <c r="D13" s="21">
        <v>138567</v>
      </c>
      <c r="E13" s="21">
        <v>109826</v>
      </c>
      <c r="F13" s="21">
        <v>494073</v>
      </c>
    </row>
    <row r="14" spans="1:6" s="2" customFormat="1" ht="20.25" customHeight="1">
      <c r="A14" s="3" t="s">
        <v>9</v>
      </c>
      <c r="B14" s="9" t="s">
        <v>30</v>
      </c>
      <c r="C14" s="21">
        <v>45003</v>
      </c>
      <c r="D14" s="21">
        <v>40384</v>
      </c>
      <c r="E14" s="21">
        <v>4619</v>
      </c>
      <c r="F14" s="21" t="s">
        <v>70</v>
      </c>
    </row>
    <row r="15" spans="1:6" s="2" customFormat="1" ht="20.25" customHeight="1">
      <c r="A15" s="4" t="s">
        <v>31</v>
      </c>
      <c r="B15" s="9" t="s">
        <v>32</v>
      </c>
      <c r="C15" s="21">
        <v>339666</v>
      </c>
      <c r="D15" s="21">
        <v>298909</v>
      </c>
      <c r="E15" s="21">
        <v>40757</v>
      </c>
      <c r="F15" s="21" t="s">
        <v>70</v>
      </c>
    </row>
    <row r="16" spans="1:6" s="2" customFormat="1" ht="20.25" customHeight="1">
      <c r="A16" s="4" t="s">
        <v>10</v>
      </c>
      <c r="B16" s="9" t="s">
        <v>33</v>
      </c>
      <c r="C16" s="21">
        <v>97792</v>
      </c>
      <c r="D16" s="21">
        <v>67069</v>
      </c>
      <c r="E16" s="21">
        <v>6867</v>
      </c>
      <c r="F16" s="21">
        <v>23856</v>
      </c>
    </row>
    <row r="17" spans="1:6" s="2" customFormat="1" ht="20.25" customHeight="1">
      <c r="A17" s="4" t="s">
        <v>11</v>
      </c>
      <c r="B17" s="9" t="s">
        <v>34</v>
      </c>
      <c r="C17" s="21">
        <v>48666</v>
      </c>
      <c r="D17" s="21">
        <v>31125</v>
      </c>
      <c r="E17" s="21">
        <v>17541</v>
      </c>
      <c r="F17" s="21" t="s">
        <v>70</v>
      </c>
    </row>
    <row r="18" spans="1:6" s="2" customFormat="1" ht="20.25" customHeight="1">
      <c r="A18" s="4" t="s">
        <v>12</v>
      </c>
      <c r="B18" s="9" t="s">
        <v>35</v>
      </c>
      <c r="C18" s="21">
        <v>105121</v>
      </c>
      <c r="D18" s="21">
        <v>58266</v>
      </c>
      <c r="E18" s="21">
        <v>33915</v>
      </c>
      <c r="F18" s="21">
        <v>12940</v>
      </c>
    </row>
    <row r="19" spans="1:6" s="2" customFormat="1" ht="20.25" customHeight="1">
      <c r="A19" s="4" t="s">
        <v>13</v>
      </c>
      <c r="B19" s="9" t="s">
        <v>36</v>
      </c>
      <c r="C19" s="21">
        <v>180951</v>
      </c>
      <c r="D19" s="21">
        <v>166490</v>
      </c>
      <c r="E19" s="21">
        <v>14461</v>
      </c>
      <c r="F19" s="21" t="s">
        <v>70</v>
      </c>
    </row>
    <row r="20" spans="1:6" s="2" customFormat="1" ht="12">
      <c r="A20" s="5"/>
    </row>
    <row r="21" spans="1:6" s="2" customFormat="1" ht="12">
      <c r="A21" s="11" t="s">
        <v>37</v>
      </c>
      <c r="B21" s="6"/>
    </row>
  </sheetData>
  <customSheetViews>
    <customSheetView guid="{680969F2-4FC4-44FF-A462-19DE7C4CF7C3}">
      <selection activeCell="H2" sqref="H2"/>
      <pageMargins left="0.7" right="0.7" top="0.75" bottom="0.75" header="0.3" footer="0.3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F1B73531-D75F-43F2-AD2C-59E43687CF45}" showPageBreaks="1">
      <selection activeCell="F18" sqref="F18"/>
      <pageMargins left="0.7" right="0.7" top="0.75" bottom="0.75" header="0.3" footer="0.3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H2" sqref="H2"/>
      <pageMargins left="0.7" right="0.7" top="0.75" bottom="0.75" header="0.3" footer="0.3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4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C4" sqref="C4:F4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6" s="2" customFormat="1" ht="20.25" customHeight="1">
      <c r="A1" s="1" t="s">
        <v>77</v>
      </c>
    </row>
    <row r="2" spans="1:6" s="2" customFormat="1" ht="12.75" thickBot="1">
      <c r="A2" s="13" t="s">
        <v>44</v>
      </c>
      <c r="F2" s="20" t="s">
        <v>38</v>
      </c>
    </row>
    <row r="3" spans="1:6" s="2" customFormat="1" ht="32.25" customHeight="1" thickTop="1">
      <c r="A3" s="58" t="s">
        <v>15</v>
      </c>
      <c r="B3" s="59"/>
      <c r="C3" s="7" t="s">
        <v>16</v>
      </c>
      <c r="D3" s="7" t="s">
        <v>17</v>
      </c>
      <c r="E3" s="7" t="s">
        <v>18</v>
      </c>
      <c r="F3" s="8" t="s">
        <v>19</v>
      </c>
    </row>
    <row r="4" spans="1:6" s="2" customFormat="1" ht="20.25" customHeight="1">
      <c r="B4" s="10" t="s">
        <v>20</v>
      </c>
      <c r="C4" s="68">
        <v>4061566</v>
      </c>
      <c r="D4" s="68">
        <v>1978276</v>
      </c>
      <c r="E4" s="68">
        <v>816075</v>
      </c>
      <c r="F4" s="68">
        <v>1267215</v>
      </c>
    </row>
    <row r="5" spans="1:6" s="2" customFormat="1" ht="20.25" customHeight="1">
      <c r="A5" s="3" t="s">
        <v>0</v>
      </c>
      <c r="B5" s="9" t="s">
        <v>21</v>
      </c>
      <c r="C5" s="21">
        <v>194905</v>
      </c>
      <c r="D5" s="21">
        <v>25442</v>
      </c>
      <c r="E5" s="21" t="s">
        <v>70</v>
      </c>
      <c r="F5" s="21">
        <v>169463</v>
      </c>
    </row>
    <row r="6" spans="1:6" s="2" customFormat="1" ht="20.25" customHeight="1">
      <c r="A6" s="3" t="s">
        <v>1</v>
      </c>
      <c r="B6" s="9" t="s">
        <v>22</v>
      </c>
      <c r="C6" s="21">
        <v>918932</v>
      </c>
      <c r="D6" s="21">
        <v>392172</v>
      </c>
      <c r="E6" s="21">
        <v>223081</v>
      </c>
      <c r="F6" s="21">
        <v>303679</v>
      </c>
    </row>
    <row r="7" spans="1:6" s="2" customFormat="1" ht="27.95" customHeight="1">
      <c r="A7" s="3" t="s">
        <v>2</v>
      </c>
      <c r="B7" s="9" t="s">
        <v>23</v>
      </c>
      <c r="C7" s="21">
        <v>301464</v>
      </c>
      <c r="D7" s="21">
        <v>9071</v>
      </c>
      <c r="E7" s="21">
        <v>61038</v>
      </c>
      <c r="F7" s="21">
        <v>231355</v>
      </c>
    </row>
    <row r="8" spans="1:6" s="2" customFormat="1" ht="27.95" customHeight="1">
      <c r="A8" s="3" t="s">
        <v>3</v>
      </c>
      <c r="B8" s="9" t="s">
        <v>24</v>
      </c>
      <c r="C8" s="21">
        <v>101916</v>
      </c>
      <c r="D8" s="21">
        <v>34648</v>
      </c>
      <c r="E8" s="21">
        <v>54525</v>
      </c>
      <c r="F8" s="21">
        <v>12743</v>
      </c>
    </row>
    <row r="9" spans="1:6" s="2" customFormat="1" ht="20.25" customHeight="1">
      <c r="A9" s="3" t="s">
        <v>4</v>
      </c>
      <c r="B9" s="9" t="s">
        <v>25</v>
      </c>
      <c r="C9" s="21">
        <v>349464</v>
      </c>
      <c r="D9" s="21">
        <v>178070</v>
      </c>
      <c r="E9" s="21">
        <v>110744</v>
      </c>
      <c r="F9" s="21">
        <v>60650</v>
      </c>
    </row>
    <row r="10" spans="1:6" s="2" customFormat="1" ht="20.25" customHeight="1">
      <c r="A10" s="3" t="s">
        <v>5</v>
      </c>
      <c r="B10" s="9" t="s">
        <v>26</v>
      </c>
      <c r="C10" s="21">
        <v>951941</v>
      </c>
      <c r="D10" s="21">
        <v>692510</v>
      </c>
      <c r="E10" s="21">
        <v>204702</v>
      </c>
      <c r="F10" s="21">
        <v>54729</v>
      </c>
    </row>
    <row r="11" spans="1:6" s="2" customFormat="1" ht="20.25" customHeight="1">
      <c r="A11" s="3" t="s">
        <v>6</v>
      </c>
      <c r="B11" s="9" t="s">
        <v>27</v>
      </c>
      <c r="C11" s="21">
        <v>299933</v>
      </c>
      <c r="D11" s="21">
        <v>162188</v>
      </c>
      <c r="E11" s="21">
        <v>39939</v>
      </c>
      <c r="F11" s="21">
        <v>97806</v>
      </c>
    </row>
    <row r="12" spans="1:6" s="2" customFormat="1" ht="27.95" customHeight="1">
      <c r="A12" s="3" t="s">
        <v>7</v>
      </c>
      <c r="B12" s="9" t="s">
        <v>28</v>
      </c>
      <c r="C12" s="21">
        <v>101198</v>
      </c>
      <c r="D12" s="21">
        <v>92735</v>
      </c>
      <c r="E12" s="21">
        <v>8463</v>
      </c>
      <c r="F12" s="21" t="s">
        <v>70</v>
      </c>
    </row>
    <row r="13" spans="1:6" s="2" customFormat="1" ht="20.25" customHeight="1">
      <c r="A13" s="4" t="s">
        <v>8</v>
      </c>
      <c r="B13" s="9" t="s">
        <v>29</v>
      </c>
      <c r="C13" s="21">
        <v>421253</v>
      </c>
      <c r="D13" s="21">
        <v>59714</v>
      </c>
      <c r="E13" s="21">
        <v>47834</v>
      </c>
      <c r="F13" s="21">
        <v>313705</v>
      </c>
    </row>
    <row r="14" spans="1:6" s="2" customFormat="1" ht="20.25" customHeight="1">
      <c r="A14" s="3" t="s">
        <v>9</v>
      </c>
      <c r="B14" s="9" t="s">
        <v>30</v>
      </c>
      <c r="C14" s="21">
        <v>35103</v>
      </c>
      <c r="D14" s="21">
        <v>34117</v>
      </c>
      <c r="E14" s="21">
        <v>986</v>
      </c>
      <c r="F14" s="21" t="s">
        <v>70</v>
      </c>
    </row>
    <row r="15" spans="1:6" s="2" customFormat="1" ht="20.25" customHeight="1">
      <c r="A15" s="4" t="s">
        <v>31</v>
      </c>
      <c r="B15" s="9" t="s">
        <v>32</v>
      </c>
      <c r="C15" s="21">
        <v>155751</v>
      </c>
      <c r="D15" s="21">
        <v>133879</v>
      </c>
      <c r="E15" s="21">
        <v>21872</v>
      </c>
      <c r="F15" s="21" t="s">
        <v>70</v>
      </c>
    </row>
    <row r="16" spans="1:6" s="2" customFormat="1" ht="20.25" customHeight="1">
      <c r="A16" s="4" t="s">
        <v>10</v>
      </c>
      <c r="B16" s="9" t="s">
        <v>33</v>
      </c>
      <c r="C16" s="21">
        <v>46124</v>
      </c>
      <c r="D16" s="21">
        <v>25631</v>
      </c>
      <c r="E16" s="21">
        <v>4712</v>
      </c>
      <c r="F16" s="21">
        <v>15781</v>
      </c>
    </row>
    <row r="17" spans="1:7" s="2" customFormat="1" ht="20.25" customHeight="1">
      <c r="A17" s="4" t="s">
        <v>11</v>
      </c>
      <c r="B17" s="9" t="s">
        <v>34</v>
      </c>
      <c r="C17" s="21">
        <v>32763</v>
      </c>
      <c r="D17" s="21">
        <v>19131</v>
      </c>
      <c r="E17" s="21">
        <v>13632</v>
      </c>
      <c r="F17" s="21" t="s">
        <v>70</v>
      </c>
    </row>
    <row r="18" spans="1:7" s="2" customFormat="1" ht="20.25" customHeight="1">
      <c r="A18" s="4" t="s">
        <v>12</v>
      </c>
      <c r="B18" s="9" t="s">
        <v>35</v>
      </c>
      <c r="C18" s="21">
        <v>64122</v>
      </c>
      <c r="D18" s="21">
        <v>39593</v>
      </c>
      <c r="E18" s="21">
        <v>17225</v>
      </c>
      <c r="F18" s="21">
        <v>7304</v>
      </c>
    </row>
    <row r="19" spans="1:7" s="2" customFormat="1" ht="20.25" customHeight="1">
      <c r="A19" s="4" t="s">
        <v>13</v>
      </c>
      <c r="B19" s="9" t="s">
        <v>36</v>
      </c>
      <c r="C19" s="21">
        <v>86697</v>
      </c>
      <c r="D19" s="21">
        <v>79375</v>
      </c>
      <c r="E19" s="21">
        <v>7322</v>
      </c>
      <c r="F19" s="21" t="s">
        <v>70</v>
      </c>
    </row>
    <row r="20" spans="1:7" s="2" customFormat="1" ht="12">
      <c r="A20" s="5"/>
      <c r="C20" s="6"/>
      <c r="D20" s="6"/>
      <c r="E20" s="6"/>
      <c r="F20" s="6"/>
      <c r="G20" s="6"/>
    </row>
    <row r="21" spans="1:7" s="2" customFormat="1" ht="12">
      <c r="A21" s="11" t="s">
        <v>37</v>
      </c>
      <c r="B21" s="6"/>
    </row>
  </sheetData>
  <customSheetViews>
    <customSheetView guid="{680969F2-4FC4-44FF-A462-19DE7C4CF7C3}">
      <selection activeCell="G3" sqref="G3"/>
      <pageMargins left="0.7" right="0.7" top="0.75" bottom="0.75" header="0.3" footer="0.3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F1B73531-D75F-43F2-AD2C-59E43687CF45}" showPageBreaks="1">
      <selection activeCell="F19" sqref="F19"/>
      <pageMargins left="0.7" right="0.7" top="0.75" bottom="0.75" header="0.3" footer="0.3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G3" sqref="G3"/>
      <pageMargins left="0.7" right="0.7" top="0.75" bottom="0.75" header="0.3" footer="0.3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4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C4" sqref="C4:F4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6">
      <c r="A1" s="1" t="s">
        <v>78</v>
      </c>
      <c r="B1" s="2"/>
      <c r="C1" s="2"/>
      <c r="D1" s="2"/>
      <c r="E1" s="2"/>
      <c r="F1" s="2"/>
    </row>
    <row r="2" spans="1:6" ht="15.75" thickBot="1">
      <c r="A2" s="13" t="s">
        <v>44</v>
      </c>
      <c r="B2" s="2"/>
      <c r="C2" s="2"/>
      <c r="D2" s="2"/>
      <c r="E2" s="2"/>
      <c r="F2" s="20" t="s">
        <v>38</v>
      </c>
    </row>
    <row r="3" spans="1:6" ht="26.25" customHeight="1" thickTop="1">
      <c r="A3" s="58" t="s">
        <v>15</v>
      </c>
      <c r="B3" s="59"/>
      <c r="C3" s="7" t="s">
        <v>16</v>
      </c>
      <c r="D3" s="7" t="s">
        <v>17</v>
      </c>
      <c r="E3" s="7" t="s">
        <v>18</v>
      </c>
      <c r="F3" s="8" t="s">
        <v>19</v>
      </c>
    </row>
    <row r="4" spans="1:6" ht="27.95" customHeight="1">
      <c r="A4" s="2"/>
      <c r="B4" s="10" t="s">
        <v>20</v>
      </c>
      <c r="C4" s="68">
        <v>1963572</v>
      </c>
      <c r="D4" s="68">
        <v>729051</v>
      </c>
      <c r="E4" s="68">
        <v>504430</v>
      </c>
      <c r="F4" s="68">
        <v>730091</v>
      </c>
    </row>
    <row r="5" spans="1:6" ht="20.25" customHeight="1">
      <c r="A5" s="3" t="s">
        <v>0</v>
      </c>
      <c r="B5" s="9" t="s">
        <v>21</v>
      </c>
      <c r="C5" s="21">
        <v>123620</v>
      </c>
      <c r="D5" s="23">
        <v>10271</v>
      </c>
      <c r="E5" s="23" t="s">
        <v>70</v>
      </c>
      <c r="F5" s="23">
        <v>113349</v>
      </c>
    </row>
    <row r="6" spans="1:6" ht="20.25" customHeight="1">
      <c r="A6" s="3" t="s">
        <v>1</v>
      </c>
      <c r="B6" s="9" t="s">
        <v>22</v>
      </c>
      <c r="C6" s="21">
        <v>551919</v>
      </c>
      <c r="D6" s="23">
        <v>155595</v>
      </c>
      <c r="E6" s="23">
        <v>211054</v>
      </c>
      <c r="F6" s="23">
        <v>185270</v>
      </c>
    </row>
    <row r="7" spans="1:6" ht="27.95" customHeight="1">
      <c r="A7" s="3" t="s">
        <v>2</v>
      </c>
      <c r="B7" s="9" t="s">
        <v>23</v>
      </c>
      <c r="C7" s="21">
        <v>208375</v>
      </c>
      <c r="D7" s="23">
        <v>7888</v>
      </c>
      <c r="E7" s="23">
        <v>24270</v>
      </c>
      <c r="F7" s="23">
        <v>176217</v>
      </c>
    </row>
    <row r="8" spans="1:6" ht="27.95" customHeight="1">
      <c r="A8" s="3" t="s">
        <v>3</v>
      </c>
      <c r="B8" s="9" t="s">
        <v>24</v>
      </c>
      <c r="C8" s="21">
        <v>72823</v>
      </c>
      <c r="D8" s="23">
        <v>22014</v>
      </c>
      <c r="E8" s="23">
        <v>42874</v>
      </c>
      <c r="F8" s="23">
        <v>7935</v>
      </c>
    </row>
    <row r="9" spans="1:6" ht="20.25" customHeight="1">
      <c r="A9" s="3" t="s">
        <v>4</v>
      </c>
      <c r="B9" s="9" t="s">
        <v>25</v>
      </c>
      <c r="C9" s="21">
        <v>123808</v>
      </c>
      <c r="D9" s="23">
        <v>56834</v>
      </c>
      <c r="E9" s="23">
        <v>45360</v>
      </c>
      <c r="F9" s="23">
        <v>21614</v>
      </c>
    </row>
    <row r="10" spans="1:6" ht="20.25" customHeight="1">
      <c r="A10" s="3" t="s">
        <v>5</v>
      </c>
      <c r="B10" s="9" t="s">
        <v>26</v>
      </c>
      <c r="C10" s="21">
        <v>368375</v>
      </c>
      <c r="D10" s="23">
        <v>238851</v>
      </c>
      <c r="E10" s="23">
        <v>94278</v>
      </c>
      <c r="F10" s="23">
        <v>35246</v>
      </c>
    </row>
    <row r="11" spans="1:6" ht="20.25" customHeight="1">
      <c r="A11" s="3" t="s">
        <v>6</v>
      </c>
      <c r="B11" s="9" t="s">
        <v>27</v>
      </c>
      <c r="C11" s="21">
        <v>155832</v>
      </c>
      <c r="D11" s="23">
        <v>46076</v>
      </c>
      <c r="E11" s="23">
        <v>20325</v>
      </c>
      <c r="F11" s="23">
        <v>89431</v>
      </c>
    </row>
    <row r="12" spans="1:6" ht="27.95" customHeight="1">
      <c r="A12" s="3" t="s">
        <v>7</v>
      </c>
      <c r="B12" s="9" t="s">
        <v>28</v>
      </c>
      <c r="C12" s="21">
        <v>58969</v>
      </c>
      <c r="D12" s="23">
        <v>51918</v>
      </c>
      <c r="E12" s="23">
        <v>7051</v>
      </c>
      <c r="F12" s="23" t="s">
        <v>70</v>
      </c>
    </row>
    <row r="13" spans="1:6" ht="20.25" customHeight="1">
      <c r="A13" s="4" t="s">
        <v>8</v>
      </c>
      <c r="B13" s="9" t="s">
        <v>29</v>
      </c>
      <c r="C13" s="21">
        <v>131814</v>
      </c>
      <c r="D13" s="23">
        <v>25749</v>
      </c>
      <c r="E13" s="23">
        <v>19647</v>
      </c>
      <c r="F13" s="23">
        <v>86418</v>
      </c>
    </row>
    <row r="14" spans="1:6" ht="20.25" customHeight="1">
      <c r="A14" s="3" t="s">
        <v>9</v>
      </c>
      <c r="B14" s="9" t="s">
        <v>30</v>
      </c>
      <c r="C14" s="21">
        <v>8705</v>
      </c>
      <c r="D14" s="23">
        <v>7767</v>
      </c>
      <c r="E14" s="23">
        <v>938</v>
      </c>
      <c r="F14" s="23" t="s">
        <v>70</v>
      </c>
    </row>
    <row r="15" spans="1:6" ht="20.25" customHeight="1">
      <c r="A15" s="4" t="s">
        <v>31</v>
      </c>
      <c r="B15" s="9" t="s">
        <v>32</v>
      </c>
      <c r="C15" s="21">
        <v>72782</v>
      </c>
      <c r="D15" s="23">
        <v>59279</v>
      </c>
      <c r="E15" s="23">
        <v>13503</v>
      </c>
      <c r="F15" s="23" t="s">
        <v>70</v>
      </c>
    </row>
    <row r="16" spans="1:6" ht="20.25" customHeight="1">
      <c r="A16" s="4" t="s">
        <v>10</v>
      </c>
      <c r="B16" s="9" t="s">
        <v>33</v>
      </c>
      <c r="C16" s="21">
        <v>22792</v>
      </c>
      <c r="D16" s="23">
        <v>8814</v>
      </c>
      <c r="E16" s="23">
        <v>3157</v>
      </c>
      <c r="F16" s="23">
        <v>10821</v>
      </c>
    </row>
    <row r="17" spans="1:6" ht="20.25" customHeight="1">
      <c r="A17" s="4" t="s">
        <v>11</v>
      </c>
      <c r="B17" s="9" t="s">
        <v>34</v>
      </c>
      <c r="C17" s="21">
        <v>18571</v>
      </c>
      <c r="D17" s="23">
        <v>8610</v>
      </c>
      <c r="E17" s="23">
        <v>9961</v>
      </c>
      <c r="F17" s="23" t="s">
        <v>70</v>
      </c>
    </row>
    <row r="18" spans="1:6" ht="20.25" customHeight="1">
      <c r="A18" s="4" t="s">
        <v>12</v>
      </c>
      <c r="B18" s="9" t="s">
        <v>35</v>
      </c>
      <c r="C18" s="21">
        <v>33114</v>
      </c>
      <c r="D18" s="23">
        <v>20477</v>
      </c>
      <c r="E18" s="23">
        <v>8847</v>
      </c>
      <c r="F18" s="23">
        <v>3790</v>
      </c>
    </row>
    <row r="19" spans="1:6" ht="20.25" customHeight="1">
      <c r="A19" s="4" t="s">
        <v>13</v>
      </c>
      <c r="B19" s="9" t="s">
        <v>36</v>
      </c>
      <c r="C19" s="21">
        <v>12073</v>
      </c>
      <c r="D19" s="23">
        <v>8908</v>
      </c>
      <c r="E19" s="23">
        <v>3165</v>
      </c>
      <c r="F19" s="23" t="s">
        <v>70</v>
      </c>
    </row>
    <row r="20" spans="1:6">
      <c r="A20" s="5"/>
      <c r="B20" s="2"/>
      <c r="C20" s="2"/>
      <c r="D20" s="2"/>
      <c r="E20" s="2"/>
      <c r="F20" s="2"/>
    </row>
    <row r="21" spans="1:6">
      <c r="A21" s="11" t="s">
        <v>37</v>
      </c>
      <c r="B21" s="6"/>
      <c r="C21" s="2"/>
      <c r="D21" s="2"/>
      <c r="E21" s="2"/>
      <c r="F21" s="2"/>
    </row>
  </sheetData>
  <customSheetViews>
    <customSheetView guid="{680969F2-4FC4-44FF-A462-19DE7C4CF7C3}">
      <selection activeCell="H3" sqref="H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F1B73531-D75F-43F2-AD2C-59E43687CF45}" showPageBreaks="1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H3" sqref="H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90"/>
  <sheetViews>
    <sheetView workbookViewId="0">
      <pane ySplit="3" topLeftCell="A82" activePane="bottomLeft" state="frozen"/>
      <selection pane="bottomLeft" activeCell="C73" sqref="C73:G73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6">
      <c r="A1" s="1" t="s">
        <v>74</v>
      </c>
      <c r="B1" s="2"/>
      <c r="C1" s="2"/>
      <c r="D1" s="2"/>
      <c r="E1" s="2"/>
      <c r="F1" s="2"/>
    </row>
    <row r="2" spans="1:6" ht="15.75" thickBot="1">
      <c r="A2" s="1"/>
      <c r="B2" s="2"/>
      <c r="C2" s="2"/>
      <c r="D2" s="2"/>
      <c r="E2" s="2"/>
      <c r="F2" s="20" t="s">
        <v>38</v>
      </c>
    </row>
    <row r="3" spans="1:6" ht="30.75" customHeight="1" thickTop="1">
      <c r="A3" s="58" t="s">
        <v>15</v>
      </c>
      <c r="B3" s="59"/>
      <c r="C3" s="7" t="s">
        <v>16</v>
      </c>
      <c r="D3" s="7" t="s">
        <v>17</v>
      </c>
      <c r="E3" s="7" t="s">
        <v>18</v>
      </c>
      <c r="F3" s="8" t="s">
        <v>19</v>
      </c>
    </row>
    <row r="4" spans="1:6" ht="27.95" customHeight="1">
      <c r="A4" s="14" t="s">
        <v>39</v>
      </c>
      <c r="B4" s="14"/>
      <c r="C4" s="14"/>
      <c r="D4" s="14"/>
      <c r="E4" s="14"/>
      <c r="F4" s="14"/>
    </row>
    <row r="5" spans="1:6" ht="20.25" customHeight="1">
      <c r="A5" s="2"/>
      <c r="B5" s="19" t="s">
        <v>20</v>
      </c>
      <c r="C5" s="69">
        <v>109896</v>
      </c>
      <c r="D5" s="70">
        <v>109816</v>
      </c>
      <c r="E5" s="70">
        <v>136848</v>
      </c>
      <c r="F5" s="70">
        <v>82852</v>
      </c>
    </row>
    <row r="6" spans="1:6" ht="20.25" customHeight="1">
      <c r="A6" s="3" t="s">
        <v>0</v>
      </c>
      <c r="B6" s="9" t="s">
        <v>21</v>
      </c>
      <c r="C6" s="26">
        <v>71121</v>
      </c>
      <c r="D6" s="22">
        <v>84953</v>
      </c>
      <c r="E6" s="21" t="s">
        <v>70</v>
      </c>
      <c r="F6" s="21">
        <v>68816</v>
      </c>
    </row>
    <row r="7" spans="1:6" ht="20.25" customHeight="1">
      <c r="A7" s="3" t="s">
        <v>1</v>
      </c>
      <c r="B7" s="9" t="s">
        <v>22</v>
      </c>
      <c r="C7" s="26">
        <v>95169</v>
      </c>
      <c r="D7" s="22">
        <v>81606</v>
      </c>
      <c r="E7" s="21">
        <v>131485</v>
      </c>
      <c r="F7" s="21">
        <v>65414</v>
      </c>
    </row>
    <row r="8" spans="1:6" ht="27.95" customHeight="1">
      <c r="A8" s="3" t="s">
        <v>2</v>
      </c>
      <c r="B8" s="9" t="s">
        <v>23</v>
      </c>
      <c r="C8" s="26">
        <v>118259</v>
      </c>
      <c r="D8" s="22">
        <v>461927</v>
      </c>
      <c r="E8" s="21">
        <v>166892</v>
      </c>
      <c r="F8" s="21">
        <v>93315</v>
      </c>
    </row>
    <row r="9" spans="1:6" ht="27.95" customHeight="1">
      <c r="A9" s="3" t="s">
        <v>3</v>
      </c>
      <c r="B9" s="9" t="s">
        <v>24</v>
      </c>
      <c r="C9" s="26">
        <v>36154</v>
      </c>
      <c r="D9" s="22">
        <v>47203</v>
      </c>
      <c r="E9" s="21">
        <v>28605</v>
      </c>
      <c r="F9" s="21">
        <v>44976</v>
      </c>
    </row>
    <row r="10" spans="1:6" ht="20.25" customHeight="1">
      <c r="A10" s="3" t="s">
        <v>4</v>
      </c>
      <c r="B10" s="9" t="s">
        <v>25</v>
      </c>
      <c r="C10" s="26">
        <v>90278</v>
      </c>
      <c r="D10" s="22">
        <v>92991</v>
      </c>
      <c r="E10" s="21">
        <v>66510</v>
      </c>
      <c r="F10" s="21">
        <v>141622</v>
      </c>
    </row>
    <row r="11" spans="1:6" ht="20.25" customHeight="1">
      <c r="A11" s="3" t="s">
        <v>5</v>
      </c>
      <c r="B11" s="9" t="s">
        <v>26</v>
      </c>
      <c r="C11" s="27">
        <v>204936</v>
      </c>
      <c r="D11" s="22">
        <v>185827</v>
      </c>
      <c r="E11" s="21">
        <v>279878</v>
      </c>
      <c r="F11" s="21">
        <v>195858</v>
      </c>
    </row>
    <row r="12" spans="1:6" ht="20.25" customHeight="1">
      <c r="A12" s="3" t="s">
        <v>6</v>
      </c>
      <c r="B12" s="9" t="s">
        <v>27</v>
      </c>
      <c r="C12" s="27">
        <v>57426</v>
      </c>
      <c r="D12" s="22">
        <v>100654</v>
      </c>
      <c r="E12" s="21">
        <v>53509</v>
      </c>
      <c r="F12" s="21">
        <v>16832</v>
      </c>
    </row>
    <row r="13" spans="1:6" ht="24">
      <c r="A13" s="3" t="s">
        <v>7</v>
      </c>
      <c r="B13" s="9" t="s">
        <v>28</v>
      </c>
      <c r="C13" s="27">
        <v>29740</v>
      </c>
      <c r="D13" s="22">
        <v>29884</v>
      </c>
      <c r="E13" s="21">
        <v>27716</v>
      </c>
      <c r="F13" s="24" t="s">
        <v>70</v>
      </c>
    </row>
    <row r="14" spans="1:6" ht="20.25" customHeight="1">
      <c r="A14" s="4" t="s">
        <v>8</v>
      </c>
      <c r="B14" s="9" t="s">
        <v>29</v>
      </c>
      <c r="C14" s="27">
        <v>142512</v>
      </c>
      <c r="D14" s="22">
        <v>98285</v>
      </c>
      <c r="E14" s="21">
        <v>98322</v>
      </c>
      <c r="F14" s="21">
        <v>184150</v>
      </c>
    </row>
    <row r="15" spans="1:6" ht="20.25" customHeight="1">
      <c r="A15" s="3" t="s">
        <v>9</v>
      </c>
      <c r="B15" s="9" t="s">
        <v>30</v>
      </c>
      <c r="C15" s="27">
        <v>71960</v>
      </c>
      <c r="D15" s="22">
        <v>70553</v>
      </c>
      <c r="E15" s="21">
        <v>87152</v>
      </c>
      <c r="F15" s="24" t="s">
        <v>70</v>
      </c>
    </row>
    <row r="16" spans="1:6" ht="20.25" customHeight="1">
      <c r="A16" s="4" t="s">
        <v>31</v>
      </c>
      <c r="B16" s="9" t="s">
        <v>32</v>
      </c>
      <c r="C16" s="27">
        <v>52516</v>
      </c>
      <c r="D16" s="22">
        <v>51886</v>
      </c>
      <c r="E16" s="21">
        <v>57648</v>
      </c>
      <c r="F16" s="24" t="s">
        <v>70</v>
      </c>
    </row>
    <row r="17" spans="1:6" ht="20.25" customHeight="1">
      <c r="A17" s="4" t="s">
        <v>10</v>
      </c>
      <c r="B17" s="9" t="s">
        <v>33</v>
      </c>
      <c r="C17" s="27">
        <v>39547</v>
      </c>
      <c r="D17" s="22">
        <v>67082</v>
      </c>
      <c r="E17" s="21">
        <v>17299</v>
      </c>
      <c r="F17" s="21">
        <v>22171</v>
      </c>
    </row>
    <row r="18" spans="1:6" ht="20.25" customHeight="1">
      <c r="A18" s="4" t="s">
        <v>11</v>
      </c>
      <c r="B18" s="9" t="s">
        <v>34</v>
      </c>
      <c r="C18" s="27">
        <v>38195</v>
      </c>
      <c r="D18" s="22">
        <v>33571</v>
      </c>
      <c r="E18" s="21">
        <v>50549</v>
      </c>
      <c r="F18" s="24" t="s">
        <v>70</v>
      </c>
    </row>
    <row r="19" spans="1:6" ht="20.25" customHeight="1">
      <c r="A19" s="4" t="s">
        <v>12</v>
      </c>
      <c r="B19" s="9" t="s">
        <v>35</v>
      </c>
      <c r="C19" s="27">
        <v>46760</v>
      </c>
      <c r="D19" s="22">
        <v>36597</v>
      </c>
      <c r="E19" s="21">
        <v>94209</v>
      </c>
      <c r="F19" s="21">
        <v>43716</v>
      </c>
    </row>
    <row r="20" spans="1:6" ht="20.25" customHeight="1">
      <c r="A20" s="4" t="s">
        <v>13</v>
      </c>
      <c r="B20" s="9" t="s">
        <v>36</v>
      </c>
      <c r="C20" s="27">
        <v>54860</v>
      </c>
      <c r="D20" s="22">
        <v>54597</v>
      </c>
      <c r="E20" s="21">
        <v>58076</v>
      </c>
      <c r="F20" s="24" t="s">
        <v>70</v>
      </c>
    </row>
    <row r="21" spans="1:6" ht="27.95" customHeight="1">
      <c r="A21" s="14" t="s">
        <v>40</v>
      </c>
      <c r="B21" s="14"/>
      <c r="C21" s="28"/>
      <c r="D21" s="54"/>
      <c r="E21" s="54"/>
      <c r="F21" s="28"/>
    </row>
    <row r="22" spans="1:6" ht="20.25" customHeight="1">
      <c r="A22" s="2"/>
      <c r="B22" s="19" t="s">
        <v>20</v>
      </c>
      <c r="C22" s="70">
        <v>24700</v>
      </c>
      <c r="D22" s="70">
        <v>22936</v>
      </c>
      <c r="E22" s="70">
        <v>20772</v>
      </c>
      <c r="F22" s="70">
        <v>32580</v>
      </c>
    </row>
    <row r="23" spans="1:6" ht="20.25" customHeight="1">
      <c r="A23" s="3" t="s">
        <v>0</v>
      </c>
      <c r="B23" s="9" t="s">
        <v>21</v>
      </c>
      <c r="C23" s="29">
        <v>37493</v>
      </c>
      <c r="D23" s="25">
        <v>34270</v>
      </c>
      <c r="E23" s="21" t="s">
        <v>70</v>
      </c>
      <c r="F23" s="25">
        <v>38030</v>
      </c>
    </row>
    <row r="24" spans="1:6" ht="20.25" customHeight="1">
      <c r="A24" s="3" t="s">
        <v>1</v>
      </c>
      <c r="B24" s="9" t="s">
        <v>22</v>
      </c>
      <c r="C24" s="29">
        <v>18713</v>
      </c>
      <c r="D24" s="25">
        <v>21445</v>
      </c>
      <c r="E24" s="25">
        <v>12651</v>
      </c>
      <c r="F24" s="25">
        <v>23029</v>
      </c>
    </row>
    <row r="25" spans="1:6" ht="27.95" customHeight="1">
      <c r="A25" s="3" t="s">
        <v>2</v>
      </c>
      <c r="B25" s="9" t="s">
        <v>23</v>
      </c>
      <c r="C25" s="29">
        <v>37796</v>
      </c>
      <c r="D25" s="25">
        <v>25329</v>
      </c>
      <c r="E25" s="25">
        <v>67075</v>
      </c>
      <c r="F25" s="25">
        <v>34489</v>
      </c>
    </row>
    <row r="26" spans="1:6" ht="27.95" customHeight="1">
      <c r="A26" s="3" t="s">
        <v>3</v>
      </c>
      <c r="B26" s="9" t="s">
        <v>24</v>
      </c>
      <c r="C26" s="29">
        <v>21419</v>
      </c>
      <c r="D26" s="25">
        <v>21126</v>
      </c>
      <c r="E26" s="25">
        <v>19564</v>
      </c>
      <c r="F26" s="25">
        <v>38497</v>
      </c>
    </row>
    <row r="27" spans="1:6" ht="20.25" customHeight="1">
      <c r="A27" s="3" t="s">
        <v>4</v>
      </c>
      <c r="B27" s="9" t="s">
        <v>25</v>
      </c>
      <c r="C27" s="29">
        <v>28163</v>
      </c>
      <c r="D27" s="25">
        <v>29086</v>
      </c>
      <c r="E27" s="25">
        <v>24510</v>
      </c>
      <c r="F27" s="25">
        <v>34303</v>
      </c>
    </row>
    <row r="28" spans="1:6" ht="20.25" customHeight="1">
      <c r="A28" s="3" t="s">
        <v>5</v>
      </c>
      <c r="B28" s="9" t="s">
        <v>26</v>
      </c>
      <c r="C28" s="29">
        <v>23849</v>
      </c>
      <c r="D28" s="25">
        <v>23587</v>
      </c>
      <c r="E28" s="25">
        <v>26183</v>
      </c>
      <c r="F28" s="25">
        <v>19996</v>
      </c>
    </row>
    <row r="29" spans="1:6" ht="20.25" customHeight="1">
      <c r="A29" s="3" t="s">
        <v>6</v>
      </c>
      <c r="B29" s="9" t="s">
        <v>27</v>
      </c>
      <c r="C29" s="29">
        <v>23446</v>
      </c>
      <c r="D29" s="25">
        <v>29697</v>
      </c>
      <c r="E29" s="25">
        <v>23816</v>
      </c>
      <c r="F29" s="25">
        <v>17299</v>
      </c>
    </row>
    <row r="30" spans="1:6" ht="27.95" customHeight="1">
      <c r="A30" s="3" t="s">
        <v>7</v>
      </c>
      <c r="B30" s="9" t="s">
        <v>28</v>
      </c>
      <c r="C30" s="29">
        <v>9474</v>
      </c>
      <c r="D30" s="25">
        <v>9302</v>
      </c>
      <c r="E30" s="25">
        <v>11882</v>
      </c>
      <c r="F30" s="24" t="s">
        <v>70</v>
      </c>
    </row>
    <row r="31" spans="1:6" ht="20.25" customHeight="1">
      <c r="A31" s="4" t="s">
        <v>8</v>
      </c>
      <c r="B31" s="9" t="s">
        <v>29</v>
      </c>
      <c r="C31" s="29">
        <v>80857</v>
      </c>
      <c r="D31" s="25">
        <v>42355</v>
      </c>
      <c r="E31" s="25">
        <v>42824</v>
      </c>
      <c r="F31" s="21">
        <v>116923</v>
      </c>
    </row>
    <row r="32" spans="1:6" ht="20.25" customHeight="1">
      <c r="A32" s="3" t="s">
        <v>9</v>
      </c>
      <c r="B32" s="9" t="s">
        <v>30</v>
      </c>
      <c r="C32" s="29">
        <v>56131</v>
      </c>
      <c r="D32" s="25">
        <v>59605</v>
      </c>
      <c r="E32" s="25">
        <v>18606</v>
      </c>
      <c r="F32" s="24" t="s">
        <v>70</v>
      </c>
    </row>
    <row r="33" spans="1:6" ht="20.25" customHeight="1">
      <c r="A33" s="4" t="s">
        <v>31</v>
      </c>
      <c r="B33" s="9" t="s">
        <v>32</v>
      </c>
      <c r="C33" s="29">
        <v>24081</v>
      </c>
      <c r="D33" s="25">
        <v>23239</v>
      </c>
      <c r="E33" s="25">
        <v>30937</v>
      </c>
      <c r="F33" s="24" t="s">
        <v>70</v>
      </c>
    </row>
    <row r="34" spans="1:6" ht="20.25" customHeight="1">
      <c r="A34" s="4" t="s">
        <v>10</v>
      </c>
      <c r="B34" s="9" t="s">
        <v>33</v>
      </c>
      <c r="C34" s="29">
        <v>18653</v>
      </c>
      <c r="D34" s="25">
        <v>25636</v>
      </c>
      <c r="E34" s="25">
        <v>11869</v>
      </c>
      <c r="F34" s="21">
        <v>14666</v>
      </c>
    </row>
    <row r="35" spans="1:6" ht="20.25" customHeight="1">
      <c r="A35" s="4" t="s">
        <v>11</v>
      </c>
      <c r="B35" s="9" t="s">
        <v>34</v>
      </c>
      <c r="C35" s="29">
        <v>25714</v>
      </c>
      <c r="D35" s="25">
        <v>20635</v>
      </c>
      <c r="E35" s="25">
        <v>39285</v>
      </c>
      <c r="F35" s="24" t="s">
        <v>70</v>
      </c>
    </row>
    <row r="36" spans="1:6" ht="20.25" customHeight="1">
      <c r="A36" s="4" t="s">
        <v>12</v>
      </c>
      <c r="B36" s="9" t="s">
        <v>35</v>
      </c>
      <c r="C36" s="29">
        <v>28523</v>
      </c>
      <c r="D36" s="25">
        <v>24868</v>
      </c>
      <c r="E36" s="25">
        <v>47847</v>
      </c>
      <c r="F36" s="21">
        <v>24676</v>
      </c>
    </row>
    <row r="37" spans="1:6" ht="20.25" customHeight="1">
      <c r="A37" s="4" t="s">
        <v>13</v>
      </c>
      <c r="B37" s="9" t="s">
        <v>36</v>
      </c>
      <c r="C37" s="29">
        <v>26284</v>
      </c>
      <c r="D37" s="25">
        <v>26029</v>
      </c>
      <c r="E37" s="25">
        <v>29409</v>
      </c>
      <c r="F37" s="24" t="s">
        <v>70</v>
      </c>
    </row>
    <row r="38" spans="1:6" ht="27.95" customHeight="1">
      <c r="A38" s="14" t="s">
        <v>41</v>
      </c>
      <c r="B38" s="14"/>
      <c r="C38" s="14"/>
      <c r="D38" s="14"/>
      <c r="E38" s="14"/>
      <c r="F38" s="14"/>
    </row>
    <row r="39" spans="1:6" ht="20.25" customHeight="1">
      <c r="A39" s="2"/>
      <c r="B39" s="19" t="s">
        <v>20</v>
      </c>
      <c r="C39" s="71">
        <v>38.200000000000003</v>
      </c>
      <c r="D39" s="72">
        <v>42.5</v>
      </c>
      <c r="E39" s="72">
        <v>23.7</v>
      </c>
      <c r="F39" s="72">
        <v>50.1</v>
      </c>
    </row>
    <row r="40" spans="1:6" ht="20.25" customHeight="1">
      <c r="A40" s="3" t="s">
        <v>0</v>
      </c>
      <c r="B40" s="9" t="s">
        <v>21</v>
      </c>
      <c r="C40" s="30">
        <v>54</v>
      </c>
      <c r="D40" s="31">
        <v>41.8</v>
      </c>
      <c r="E40" s="55" t="s">
        <v>70</v>
      </c>
      <c r="F40" s="31">
        <v>56.5</v>
      </c>
    </row>
    <row r="41" spans="1:6" ht="20.25" customHeight="1">
      <c r="A41" s="3" t="s">
        <v>1</v>
      </c>
      <c r="B41" s="9" t="s">
        <v>22</v>
      </c>
      <c r="C41" s="30">
        <v>21.2</v>
      </c>
      <c r="D41" s="31">
        <v>29.9</v>
      </c>
      <c r="E41" s="31">
        <v>10.1</v>
      </c>
      <c r="F41" s="32">
        <v>36.5</v>
      </c>
    </row>
    <row r="42" spans="1:6" ht="27.95" customHeight="1">
      <c r="A42" s="3" t="s">
        <v>2</v>
      </c>
      <c r="B42" s="9" t="s">
        <v>23</v>
      </c>
      <c r="C42" s="30">
        <v>52</v>
      </c>
      <c r="D42" s="31">
        <v>25.4</v>
      </c>
      <c r="E42" s="31">
        <v>39.9</v>
      </c>
      <c r="F42" s="55">
        <v>59.1</v>
      </c>
    </row>
    <row r="43" spans="1:6" ht="27.95" customHeight="1">
      <c r="A43" s="3" t="s">
        <v>3</v>
      </c>
      <c r="B43" s="9" t="s">
        <v>24</v>
      </c>
      <c r="C43" s="30">
        <v>59.9</v>
      </c>
      <c r="D43" s="31">
        <v>49.2</v>
      </c>
      <c r="E43" s="31">
        <v>65.8</v>
      </c>
      <c r="F43" s="32">
        <v>75.8</v>
      </c>
    </row>
    <row r="44" spans="1:6" ht="20.25" customHeight="1">
      <c r="A44" s="3" t="s">
        <v>4</v>
      </c>
      <c r="B44" s="9" t="s">
        <v>25</v>
      </c>
      <c r="C44" s="30">
        <v>33.700000000000003</v>
      </c>
      <c r="D44" s="31">
        <v>35</v>
      </c>
      <c r="E44" s="31">
        <v>37.5</v>
      </c>
      <c r="F44" s="32">
        <v>26.1</v>
      </c>
    </row>
    <row r="45" spans="1:6" ht="20.25" customHeight="1">
      <c r="A45" s="3" t="s">
        <v>5</v>
      </c>
      <c r="B45" s="9" t="s">
        <v>26</v>
      </c>
      <c r="C45" s="30">
        <v>55.8</v>
      </c>
      <c r="D45" s="31">
        <v>56.5</v>
      </c>
      <c r="E45" s="31">
        <v>53.1</v>
      </c>
      <c r="F45" s="55">
        <v>58.1</v>
      </c>
    </row>
    <row r="46" spans="1:6" ht="20.25" customHeight="1">
      <c r="A46" s="3" t="s">
        <v>6</v>
      </c>
      <c r="B46" s="9" t="s">
        <v>27</v>
      </c>
      <c r="C46" s="30">
        <v>40.799999999999997</v>
      </c>
      <c r="D46" s="31">
        <v>31.2</v>
      </c>
      <c r="E46" s="31">
        <v>43.2</v>
      </c>
      <c r="F46" s="32">
        <v>78.599999999999994</v>
      </c>
    </row>
    <row r="47" spans="1:6" ht="27.95" customHeight="1">
      <c r="A47" s="3" t="s">
        <v>7</v>
      </c>
      <c r="B47" s="9" t="s">
        <v>28</v>
      </c>
      <c r="C47" s="30">
        <v>46</v>
      </c>
      <c r="D47" s="31">
        <v>45.9</v>
      </c>
      <c r="E47" s="31">
        <v>46.8</v>
      </c>
      <c r="F47" s="55" t="s">
        <v>70</v>
      </c>
    </row>
    <row r="48" spans="1:6" ht="20.25" customHeight="1">
      <c r="A48" s="4" t="s">
        <v>8</v>
      </c>
      <c r="B48" s="9" t="s">
        <v>29</v>
      </c>
      <c r="C48" s="30">
        <v>57.5</v>
      </c>
      <c r="D48" s="31">
        <v>47.6</v>
      </c>
      <c r="E48" s="31">
        <v>46.8</v>
      </c>
      <c r="F48" s="32">
        <v>62.1</v>
      </c>
    </row>
    <row r="49" spans="1:6" ht="20.25" customHeight="1">
      <c r="A49" s="3" t="s">
        <v>9</v>
      </c>
      <c r="B49" s="9" t="s">
        <v>30</v>
      </c>
      <c r="C49" s="30">
        <v>72.099999999999994</v>
      </c>
      <c r="D49" s="31">
        <v>72.3</v>
      </c>
      <c r="E49" s="31">
        <v>66.599999999999994</v>
      </c>
      <c r="F49" s="55" t="s">
        <v>70</v>
      </c>
    </row>
    <row r="50" spans="1:6" ht="20.25" customHeight="1">
      <c r="A50" s="4" t="s">
        <v>31</v>
      </c>
      <c r="B50" s="9" t="s">
        <v>32</v>
      </c>
      <c r="C50" s="30">
        <v>49.7</v>
      </c>
      <c r="D50" s="31">
        <v>49.2</v>
      </c>
      <c r="E50" s="31">
        <v>52.9</v>
      </c>
      <c r="F50" s="55" t="s">
        <v>70</v>
      </c>
    </row>
    <row r="51" spans="1:6" ht="20.25" customHeight="1">
      <c r="A51" s="4" t="s">
        <v>10</v>
      </c>
      <c r="B51" s="9" t="s">
        <v>33</v>
      </c>
      <c r="C51" s="30">
        <v>54.6</v>
      </c>
      <c r="D51" s="31">
        <v>47</v>
      </c>
      <c r="E51" s="31">
        <v>72.3</v>
      </c>
      <c r="F51" s="32">
        <v>67.400000000000006</v>
      </c>
    </row>
    <row r="52" spans="1:6" ht="20.25" customHeight="1">
      <c r="A52" s="4" t="s">
        <v>11</v>
      </c>
      <c r="B52" s="9" t="s">
        <v>34</v>
      </c>
      <c r="C52" s="30">
        <v>65.5</v>
      </c>
      <c r="D52" s="31">
        <v>59.4</v>
      </c>
      <c r="E52" s="31">
        <v>76.5</v>
      </c>
      <c r="F52" s="55" t="s">
        <v>70</v>
      </c>
    </row>
    <row r="53" spans="1:6" ht="20.25" customHeight="1">
      <c r="A53" s="4" t="s">
        <v>12</v>
      </c>
      <c r="B53" s="9" t="s">
        <v>35</v>
      </c>
      <c r="C53" s="30">
        <v>62</v>
      </c>
      <c r="D53" s="31">
        <v>69.5</v>
      </c>
      <c r="E53" s="31">
        <v>50.6</v>
      </c>
      <c r="F53" s="32">
        <v>58.4</v>
      </c>
    </row>
    <row r="54" spans="1:6" ht="20.25" customHeight="1">
      <c r="A54" s="4" t="s">
        <v>13</v>
      </c>
      <c r="B54" s="9" t="s">
        <v>36</v>
      </c>
      <c r="C54" s="30">
        <v>63.1</v>
      </c>
      <c r="D54" s="31">
        <v>62.4</v>
      </c>
      <c r="E54" s="31">
        <v>71.599999999999994</v>
      </c>
      <c r="F54" s="32" t="s">
        <v>70</v>
      </c>
    </row>
    <row r="55" spans="1:6" ht="27.95" customHeight="1">
      <c r="A55" s="14" t="s">
        <v>42</v>
      </c>
      <c r="B55" s="14"/>
      <c r="C55" s="14"/>
      <c r="D55" s="14"/>
      <c r="E55" s="14"/>
      <c r="F55" s="14"/>
    </row>
    <row r="56" spans="1:6" ht="20.25" customHeight="1">
      <c r="A56" s="2"/>
      <c r="B56" s="19" t="s">
        <v>20</v>
      </c>
      <c r="C56" s="70">
        <v>13502</v>
      </c>
      <c r="D56" s="69">
        <v>10839</v>
      </c>
      <c r="E56" s="69">
        <v>12845</v>
      </c>
      <c r="F56" s="69">
        <v>18771</v>
      </c>
    </row>
    <row r="57" spans="1:6" ht="20.25" customHeight="1">
      <c r="A57" s="3" t="s">
        <v>0</v>
      </c>
      <c r="B57" s="9" t="s">
        <v>21</v>
      </c>
      <c r="C57" s="26">
        <v>23815</v>
      </c>
      <c r="D57" s="22">
        <v>13977</v>
      </c>
      <c r="E57" s="22" t="s">
        <v>70</v>
      </c>
      <c r="F57" s="22">
        <v>25437</v>
      </c>
    </row>
    <row r="58" spans="1:6" ht="20.25" customHeight="1">
      <c r="A58" s="3" t="s">
        <v>1</v>
      </c>
      <c r="B58" s="9" t="s">
        <v>22</v>
      </c>
      <c r="C58" s="26">
        <v>11719</v>
      </c>
      <c r="D58" s="22">
        <v>9555</v>
      </c>
      <c r="E58" s="22">
        <v>11974</v>
      </c>
      <c r="F58" s="22">
        <v>14050</v>
      </c>
    </row>
    <row r="59" spans="1:6" ht="27.95" customHeight="1">
      <c r="A59" s="3" t="s">
        <v>2</v>
      </c>
      <c r="B59" s="9" t="s">
        <v>23</v>
      </c>
      <c r="C59" s="26">
        <v>26125</v>
      </c>
      <c r="D59" s="22">
        <v>22028</v>
      </c>
      <c r="E59" s="22">
        <v>26670</v>
      </c>
      <c r="F59" s="22">
        <v>26270</v>
      </c>
    </row>
    <row r="60" spans="1:6" ht="27.95" customHeight="1">
      <c r="A60" s="3" t="s">
        <v>3</v>
      </c>
      <c r="B60" s="9" t="s">
        <v>24</v>
      </c>
      <c r="C60" s="26">
        <v>15379</v>
      </c>
      <c r="D60" s="22">
        <v>13613</v>
      </c>
      <c r="E60" s="22">
        <v>15383</v>
      </c>
      <c r="F60" s="22">
        <v>23975</v>
      </c>
    </row>
    <row r="61" spans="1:6" ht="20.25" customHeight="1">
      <c r="A61" s="3" t="s">
        <v>4</v>
      </c>
      <c r="B61" s="9" t="s">
        <v>25</v>
      </c>
      <c r="C61" s="26">
        <v>10525</v>
      </c>
      <c r="D61" s="22">
        <v>10377</v>
      </c>
      <c r="E61" s="22">
        <v>10039</v>
      </c>
      <c r="F61" s="22">
        <v>12224</v>
      </c>
    </row>
    <row r="62" spans="1:6" ht="20.25" customHeight="1">
      <c r="A62" s="3" t="s">
        <v>5</v>
      </c>
      <c r="B62" s="9" t="s">
        <v>26</v>
      </c>
      <c r="C62" s="26">
        <v>11288</v>
      </c>
      <c r="D62" s="22">
        <v>10814</v>
      </c>
      <c r="E62" s="22">
        <v>12071</v>
      </c>
      <c r="F62" s="22">
        <v>12877</v>
      </c>
    </row>
    <row r="63" spans="1:6" ht="20.25" customHeight="1">
      <c r="A63" s="3" t="s">
        <v>6</v>
      </c>
      <c r="B63" s="9" t="s">
        <v>27</v>
      </c>
      <c r="C63" s="26">
        <v>13838</v>
      </c>
      <c r="D63" s="22">
        <v>11724</v>
      </c>
      <c r="E63" s="22">
        <v>12120</v>
      </c>
      <c r="F63" s="22">
        <v>15817</v>
      </c>
    </row>
    <row r="64" spans="1:6" ht="27.95" customHeight="1">
      <c r="A64" s="3" t="s">
        <v>7</v>
      </c>
      <c r="B64" s="9" t="s">
        <v>28</v>
      </c>
      <c r="C64" s="26">
        <v>8776</v>
      </c>
      <c r="D64" s="22">
        <v>8624</v>
      </c>
      <c r="E64" s="22">
        <v>9899</v>
      </c>
      <c r="F64" s="33" t="s">
        <v>70</v>
      </c>
    </row>
    <row r="65" spans="1:7" ht="20.25" customHeight="1">
      <c r="A65" s="4" t="s">
        <v>8</v>
      </c>
      <c r="B65" s="9" t="s">
        <v>29</v>
      </c>
      <c r="C65" s="26">
        <v>25675</v>
      </c>
      <c r="D65" s="22">
        <v>19289</v>
      </c>
      <c r="E65" s="22">
        <v>17605</v>
      </c>
      <c r="F65" s="22">
        <v>32209</v>
      </c>
    </row>
    <row r="66" spans="1:7" ht="20.25" customHeight="1">
      <c r="A66" s="3" t="s">
        <v>9</v>
      </c>
      <c r="B66" s="9" t="s">
        <v>30</v>
      </c>
      <c r="C66" s="26">
        <v>14514</v>
      </c>
      <c r="D66" s="22">
        <v>14205</v>
      </c>
      <c r="E66" s="22">
        <v>17702</v>
      </c>
      <c r="F66" s="33" t="s">
        <v>70</v>
      </c>
    </row>
    <row r="67" spans="1:7" ht="20.25" customHeight="1">
      <c r="A67" s="4" t="s">
        <v>31</v>
      </c>
      <c r="B67" s="9" t="s">
        <v>32</v>
      </c>
      <c r="C67" s="26">
        <v>13682</v>
      </c>
      <c r="D67" s="22">
        <v>12852</v>
      </c>
      <c r="E67" s="22">
        <v>19099</v>
      </c>
      <c r="F67" s="33" t="s">
        <v>70</v>
      </c>
    </row>
    <row r="68" spans="1:7" ht="20.25" customHeight="1">
      <c r="A68" s="4" t="s">
        <v>10</v>
      </c>
      <c r="B68" s="9" t="s">
        <v>33</v>
      </c>
      <c r="C68" s="26">
        <v>9848</v>
      </c>
      <c r="D68" s="22">
        <v>10475</v>
      </c>
      <c r="E68" s="22">
        <v>7952</v>
      </c>
      <c r="F68" s="22">
        <v>10056</v>
      </c>
    </row>
    <row r="69" spans="1:7" ht="20.25" customHeight="1">
      <c r="A69" s="4" t="s">
        <v>11</v>
      </c>
      <c r="B69" s="9" t="s">
        <v>34</v>
      </c>
      <c r="C69" s="26">
        <v>17054</v>
      </c>
      <c r="D69" s="22">
        <v>11604</v>
      </c>
      <c r="E69" s="22">
        <v>28707</v>
      </c>
      <c r="F69" s="33" t="s">
        <v>70</v>
      </c>
    </row>
    <row r="70" spans="1:7" ht="20.25" customHeight="1">
      <c r="A70" s="4" t="s">
        <v>12</v>
      </c>
      <c r="B70" s="9" t="s">
        <v>35</v>
      </c>
      <c r="C70" s="26">
        <v>14949</v>
      </c>
      <c r="D70" s="22">
        <v>13134</v>
      </c>
      <c r="E70" s="22">
        <v>24574</v>
      </c>
      <c r="F70" s="22">
        <v>12806</v>
      </c>
    </row>
    <row r="71" spans="1:7" ht="20.25" customHeight="1">
      <c r="A71" s="4" t="s">
        <v>13</v>
      </c>
      <c r="B71" s="9" t="s">
        <v>36</v>
      </c>
      <c r="C71" s="26">
        <v>8752</v>
      </c>
      <c r="D71" s="22">
        <v>7880</v>
      </c>
      <c r="E71" s="22">
        <v>12712</v>
      </c>
      <c r="F71" s="33" t="s">
        <v>70</v>
      </c>
    </row>
    <row r="72" spans="1:7" ht="27.95" customHeight="1">
      <c r="A72" s="14" t="s">
        <v>43</v>
      </c>
      <c r="B72" s="14"/>
      <c r="C72" s="14"/>
      <c r="D72" s="14"/>
      <c r="E72" s="14"/>
      <c r="F72" s="14"/>
    </row>
    <row r="73" spans="1:7" ht="20.25" customHeight="1">
      <c r="A73" s="2"/>
      <c r="B73" s="19" t="s">
        <v>20</v>
      </c>
      <c r="C73" s="73">
        <v>11.6</v>
      </c>
      <c r="D73" s="74">
        <v>13.2</v>
      </c>
      <c r="E73" s="69">
        <v>5.8</v>
      </c>
      <c r="F73" s="69">
        <v>16.7</v>
      </c>
      <c r="G73" s="75"/>
    </row>
    <row r="74" spans="1:7" ht="20.25" customHeight="1">
      <c r="A74" s="3" t="s">
        <v>0</v>
      </c>
      <c r="B74" s="9" t="s">
        <v>21</v>
      </c>
      <c r="C74" s="34">
        <v>19.3</v>
      </c>
      <c r="D74" s="35">
        <v>24.1</v>
      </c>
      <c r="E74" s="36" t="s">
        <v>70</v>
      </c>
      <c r="F74" s="36">
        <v>18.3</v>
      </c>
    </row>
    <row r="75" spans="1:7" ht="20.25" customHeight="1">
      <c r="A75" s="3" t="s">
        <v>1</v>
      </c>
      <c r="B75" s="9" t="s">
        <v>22</v>
      </c>
      <c r="C75" s="34">
        <v>7.9</v>
      </c>
      <c r="D75" s="35">
        <v>15.9</v>
      </c>
      <c r="E75" s="36">
        <v>0.5</v>
      </c>
      <c r="F75" s="36">
        <v>13.7</v>
      </c>
    </row>
    <row r="76" spans="1:7" ht="27.95" customHeight="1">
      <c r="A76" s="3" t="s">
        <v>2</v>
      </c>
      <c r="B76" s="9" t="s">
        <v>23</v>
      </c>
      <c r="C76" s="34">
        <v>9.9</v>
      </c>
      <c r="D76" s="35">
        <v>0.7</v>
      </c>
      <c r="E76" s="36">
        <v>24.2</v>
      </c>
      <c r="F76" s="36">
        <v>8.8000000000000007</v>
      </c>
    </row>
    <row r="77" spans="1:7" ht="27.95" customHeight="1">
      <c r="A77" s="3" t="s">
        <v>3</v>
      </c>
      <c r="B77" s="9" t="s">
        <v>24</v>
      </c>
      <c r="C77" s="34">
        <v>16.899999999999999</v>
      </c>
      <c r="D77" s="35">
        <v>16.3</v>
      </c>
      <c r="E77" s="36">
        <v>14.6</v>
      </c>
      <c r="F77" s="36">
        <v>32.299999999999997</v>
      </c>
    </row>
    <row r="78" spans="1:7" ht="20.25" customHeight="1">
      <c r="A78" s="3" t="s">
        <v>4</v>
      </c>
      <c r="B78" s="9" t="s">
        <v>25</v>
      </c>
      <c r="C78" s="34">
        <v>20.100000000000001</v>
      </c>
      <c r="D78" s="35">
        <v>21.3</v>
      </c>
      <c r="E78" s="36">
        <v>21.8</v>
      </c>
      <c r="F78" s="36">
        <v>15.6</v>
      </c>
    </row>
    <row r="79" spans="1:7" ht="20.25" customHeight="1">
      <c r="A79" s="3" t="s">
        <v>5</v>
      </c>
      <c r="B79" s="9" t="s">
        <v>26</v>
      </c>
      <c r="C79" s="34">
        <v>7.1</v>
      </c>
      <c r="D79" s="35">
        <v>8.3000000000000007</v>
      </c>
      <c r="E79" s="36">
        <v>5</v>
      </c>
      <c r="F79" s="36">
        <v>3.6</v>
      </c>
    </row>
    <row r="80" spans="1:7" ht="20.25" customHeight="1">
      <c r="A80" s="3" t="s">
        <v>6</v>
      </c>
      <c r="B80" s="9" t="s">
        <v>27</v>
      </c>
      <c r="C80" s="34">
        <v>19.600000000000001</v>
      </c>
      <c r="D80" s="35">
        <v>21.1</v>
      </c>
      <c r="E80" s="36">
        <v>21.9</v>
      </c>
      <c r="F80" s="36">
        <v>8.8000000000000007</v>
      </c>
    </row>
    <row r="81" spans="1:6" ht="27.95" customHeight="1">
      <c r="A81" s="3" t="s">
        <v>7</v>
      </c>
      <c r="B81" s="9" t="s">
        <v>28</v>
      </c>
      <c r="C81" s="34">
        <v>13.3</v>
      </c>
      <c r="D81" s="35">
        <v>13.7</v>
      </c>
      <c r="E81" s="36">
        <v>7.2</v>
      </c>
      <c r="F81" s="33" t="s">
        <v>70</v>
      </c>
    </row>
    <row r="82" spans="1:6" ht="20.25" customHeight="1">
      <c r="A82" s="4" t="s">
        <v>8</v>
      </c>
      <c r="B82" s="9" t="s">
        <v>29</v>
      </c>
      <c r="C82" s="34">
        <v>39</v>
      </c>
      <c r="D82" s="35">
        <v>24.5</v>
      </c>
      <c r="E82" s="36">
        <v>25.7</v>
      </c>
      <c r="F82" s="36">
        <v>46</v>
      </c>
    </row>
    <row r="83" spans="1:6" ht="20.25" customHeight="1">
      <c r="A83" s="3" t="s">
        <v>9</v>
      </c>
      <c r="B83" s="9" t="s">
        <v>30</v>
      </c>
      <c r="C83" s="34">
        <v>58.7</v>
      </c>
      <c r="D83" s="35">
        <v>65.2</v>
      </c>
      <c r="E83" s="36">
        <v>1</v>
      </c>
      <c r="F83" s="33" t="s">
        <v>70</v>
      </c>
    </row>
    <row r="84" spans="1:6" ht="20.25" customHeight="1">
      <c r="A84" s="4" t="s">
        <v>31</v>
      </c>
      <c r="B84" s="9" t="s">
        <v>32</v>
      </c>
      <c r="C84" s="34">
        <v>24.4</v>
      </c>
      <c r="D84" s="35">
        <v>25</v>
      </c>
      <c r="E84" s="36">
        <v>20.5</v>
      </c>
      <c r="F84" s="33" t="s">
        <v>70</v>
      </c>
    </row>
    <row r="85" spans="1:6" ht="20.25" customHeight="1">
      <c r="A85" s="4" t="s">
        <v>10</v>
      </c>
      <c r="B85" s="9" t="s">
        <v>33</v>
      </c>
      <c r="C85" s="34">
        <v>23.9</v>
      </c>
      <c r="D85" s="35">
        <v>25.1</v>
      </c>
      <c r="E85" s="36">
        <v>22.6</v>
      </c>
      <c r="F85" s="36">
        <v>20.8</v>
      </c>
    </row>
    <row r="86" spans="1:6" ht="20.25" customHeight="1">
      <c r="A86" s="4" t="s">
        <v>11</v>
      </c>
      <c r="B86" s="9" t="s">
        <v>34</v>
      </c>
      <c r="C86" s="34">
        <v>29.2</v>
      </c>
      <c r="D86" s="35">
        <v>33.799999999999997</v>
      </c>
      <c r="E86" s="36">
        <v>20.9</v>
      </c>
      <c r="F86" s="33" t="s">
        <v>70</v>
      </c>
    </row>
    <row r="87" spans="1:6" ht="20.25" customHeight="1">
      <c r="A87" s="4" t="s">
        <v>12</v>
      </c>
      <c r="B87" s="9" t="s">
        <v>35</v>
      </c>
      <c r="C87" s="34">
        <v>29.5</v>
      </c>
      <c r="D87" s="35">
        <v>32.799999999999997</v>
      </c>
      <c r="E87" s="36">
        <v>24.7</v>
      </c>
      <c r="F87" s="36">
        <v>27.2</v>
      </c>
    </row>
    <row r="88" spans="1:6" ht="20.25" customHeight="1">
      <c r="A88" s="4" t="s">
        <v>13</v>
      </c>
      <c r="B88" s="9" t="s">
        <v>36</v>
      </c>
      <c r="C88" s="34">
        <v>41.2</v>
      </c>
      <c r="D88" s="35">
        <v>42.3</v>
      </c>
      <c r="E88" s="36">
        <v>28.7</v>
      </c>
      <c r="F88" s="33" t="s">
        <v>70</v>
      </c>
    </row>
    <row r="90" spans="1:6">
      <c r="A90" s="11" t="s">
        <v>37</v>
      </c>
    </row>
  </sheetData>
  <customSheetViews>
    <customSheetView guid="{680969F2-4FC4-44FF-A462-19DE7C4CF7C3}" showPageBreaks="1">
      <pane ySplit="3" topLeftCell="A70" activePane="bottomLeft" state="frozen"/>
      <selection pane="bottomLeft" activeCell="G72" sqref="G72"/>
      <rowBreaks count="6" manualBreakCount="6">
        <brk id="20" max="16383" man="1"/>
        <brk id="37" max="16383" man="1"/>
        <brk id="54" max="16383" man="1"/>
        <brk id="71" max="16383" man="1"/>
        <brk id="92" max="16383" man="1"/>
        <brk id="12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F1B73531-D75F-43F2-AD2C-59E43687CF45}" showPageBreaks="1">
      <pane ySplit="3" topLeftCell="A4" activePane="bottomLeft" state="frozen"/>
      <selection pane="bottomLeft" activeCell="G17" sqref="G17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pane ySplit="3" topLeftCell="A70" activePane="bottomLeft" state="frozen"/>
      <selection pane="bottomLeft" activeCell="G72" sqref="G72"/>
      <rowBreaks count="5" manualBreakCount="5">
        <brk id="20" max="16383" man="1"/>
        <brk id="37" max="16383" man="1"/>
        <brk id="54" max="16383" man="1"/>
        <brk id="71" max="16383" man="1"/>
        <brk id="92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  <rowBreaks count="5" manualBreakCount="5">
    <brk id="20" max="16383" man="1"/>
    <brk id="37" max="16383" man="1"/>
    <brk id="54" max="16383" man="1"/>
    <brk id="71" max="16383" man="1"/>
    <brk id="9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I30"/>
  <sheetViews>
    <sheetView zoomScaleNormal="130" workbookViewId="0">
      <selection activeCell="G2" sqref="G2"/>
    </sheetView>
  </sheetViews>
  <sheetFormatPr defaultRowHeight="15"/>
  <cols>
    <col min="1" max="1" width="50.7109375" customWidth="1"/>
    <col min="2" max="2" width="12.7109375" customWidth="1"/>
    <col min="3" max="3" width="10.7109375" customWidth="1"/>
    <col min="4" max="7" width="12.7109375" customWidth="1"/>
  </cols>
  <sheetData>
    <row r="1" spans="1:9">
      <c r="A1" s="1" t="s">
        <v>83</v>
      </c>
      <c r="B1" s="2"/>
      <c r="C1" s="2"/>
      <c r="D1" s="2"/>
      <c r="E1" s="2"/>
    </row>
    <row r="2" spans="1:9" ht="15.75" thickBot="1">
      <c r="A2" s="2"/>
      <c r="B2" s="2"/>
      <c r="C2" s="2"/>
      <c r="D2" s="2"/>
      <c r="G2" s="20" t="s">
        <v>38</v>
      </c>
    </row>
    <row r="3" spans="1:9" ht="57" customHeight="1" thickTop="1">
      <c r="A3" s="60"/>
      <c r="B3" s="62" t="s">
        <v>45</v>
      </c>
      <c r="C3" s="64" t="s">
        <v>46</v>
      </c>
      <c r="D3" s="37" t="s">
        <v>47</v>
      </c>
      <c r="E3" s="37" t="s">
        <v>48</v>
      </c>
      <c r="F3" s="38" t="s">
        <v>49</v>
      </c>
      <c r="G3" s="53" t="s">
        <v>50</v>
      </c>
    </row>
    <row r="4" spans="1:9" ht="31.5" customHeight="1">
      <c r="A4" s="61"/>
      <c r="B4" s="63"/>
      <c r="C4" s="65"/>
      <c r="D4" s="66" t="s">
        <v>44</v>
      </c>
      <c r="E4" s="67"/>
      <c r="F4" s="67"/>
      <c r="G4" s="67"/>
    </row>
    <row r="5" spans="1:9">
      <c r="A5" s="39" t="s">
        <v>51</v>
      </c>
      <c r="B5" s="44">
        <v>128</v>
      </c>
      <c r="C5" s="44">
        <v>22115</v>
      </c>
      <c r="D5" s="44">
        <v>3767506</v>
      </c>
      <c r="E5" s="44">
        <v>2959975</v>
      </c>
      <c r="F5" s="44">
        <v>776543</v>
      </c>
      <c r="G5" s="44">
        <v>398081</v>
      </c>
    </row>
    <row r="6" spans="1:9">
      <c r="A6" s="40" t="s">
        <v>52</v>
      </c>
      <c r="B6" s="45"/>
      <c r="C6" s="46"/>
      <c r="D6" s="46"/>
      <c r="E6" s="46"/>
      <c r="F6" s="46"/>
      <c r="G6" s="44"/>
    </row>
    <row r="7" spans="1:9">
      <c r="A7" s="42" t="s">
        <v>68</v>
      </c>
      <c r="B7" s="45">
        <v>82</v>
      </c>
      <c r="C7" s="46">
        <v>15828</v>
      </c>
      <c r="D7" s="46">
        <v>2252899</v>
      </c>
      <c r="E7" s="46">
        <v>2202504</v>
      </c>
      <c r="F7" s="46">
        <v>335777</v>
      </c>
      <c r="G7" s="44">
        <v>251050</v>
      </c>
    </row>
    <row r="8" spans="1:9">
      <c r="A8" s="42" t="s">
        <v>53</v>
      </c>
      <c r="B8" s="45">
        <v>2</v>
      </c>
      <c r="C8" s="46">
        <v>113</v>
      </c>
      <c r="D8" s="46">
        <v>1422</v>
      </c>
      <c r="E8" s="46">
        <v>2828</v>
      </c>
      <c r="F8" s="46">
        <v>-161</v>
      </c>
      <c r="G8" s="44">
        <v>1321</v>
      </c>
    </row>
    <row r="9" spans="1:9" ht="24">
      <c r="A9" s="42" t="s">
        <v>54</v>
      </c>
      <c r="B9" s="45">
        <v>27</v>
      </c>
      <c r="C9" s="46">
        <v>3214</v>
      </c>
      <c r="D9" s="46">
        <v>900331</v>
      </c>
      <c r="E9" s="46">
        <v>142295</v>
      </c>
      <c r="F9" s="46">
        <v>84659</v>
      </c>
      <c r="G9" s="44">
        <v>51539</v>
      </c>
    </row>
    <row r="10" spans="1:9">
      <c r="A10" s="47" t="s">
        <v>71</v>
      </c>
      <c r="B10" s="45">
        <v>17</v>
      </c>
      <c r="C10" s="46">
        <v>2960</v>
      </c>
      <c r="D10" s="46">
        <v>612854</v>
      </c>
      <c r="E10" s="46">
        <v>612348</v>
      </c>
      <c r="F10" s="46">
        <v>356268</v>
      </c>
      <c r="G10" s="44">
        <v>94171</v>
      </c>
    </row>
    <row r="11" spans="1:9" ht="24">
      <c r="A11" s="41" t="s">
        <v>55</v>
      </c>
      <c r="B11" s="45"/>
      <c r="C11" s="46"/>
      <c r="D11" s="46"/>
      <c r="E11" s="46"/>
      <c r="F11" s="46"/>
      <c r="G11" s="44"/>
    </row>
    <row r="12" spans="1:9">
      <c r="A12" s="48" t="s">
        <v>56</v>
      </c>
      <c r="B12" s="45">
        <v>82</v>
      </c>
      <c r="C12" s="46">
        <v>13139</v>
      </c>
      <c r="D12" s="46">
        <v>1247947</v>
      </c>
      <c r="E12" s="46">
        <v>886349</v>
      </c>
      <c r="F12" s="46">
        <v>362571</v>
      </c>
      <c r="G12" s="44">
        <v>184912</v>
      </c>
      <c r="I12" s="42"/>
    </row>
    <row r="13" spans="1:9">
      <c r="A13" s="42" t="s">
        <v>57</v>
      </c>
      <c r="B13" s="45">
        <v>11</v>
      </c>
      <c r="C13" s="46">
        <v>843</v>
      </c>
      <c r="D13" s="46">
        <v>71842</v>
      </c>
      <c r="E13" s="46">
        <v>61699</v>
      </c>
      <c r="F13" s="46">
        <v>21332</v>
      </c>
      <c r="G13" s="44">
        <v>10878</v>
      </c>
      <c r="I13" s="42"/>
    </row>
    <row r="14" spans="1:9">
      <c r="A14" s="43" t="s">
        <v>58</v>
      </c>
      <c r="B14" s="45">
        <v>16</v>
      </c>
      <c r="C14" s="46">
        <v>2736</v>
      </c>
      <c r="D14" s="46">
        <v>118855</v>
      </c>
      <c r="E14" s="46">
        <v>118131</v>
      </c>
      <c r="F14" s="46">
        <v>53011</v>
      </c>
      <c r="G14" s="44">
        <v>28357</v>
      </c>
      <c r="I14" s="43"/>
    </row>
    <row r="15" spans="1:9">
      <c r="A15" s="43" t="s">
        <v>59</v>
      </c>
      <c r="B15" s="45">
        <v>5</v>
      </c>
      <c r="C15" s="46">
        <v>450</v>
      </c>
      <c r="D15" s="46">
        <v>177168</v>
      </c>
      <c r="E15" s="46">
        <v>28474</v>
      </c>
      <c r="F15" s="46">
        <v>12855</v>
      </c>
      <c r="G15" s="44">
        <v>5679</v>
      </c>
      <c r="I15" s="43"/>
    </row>
    <row r="16" spans="1:9">
      <c r="A16" s="43" t="s">
        <v>69</v>
      </c>
      <c r="B16" s="45">
        <v>6</v>
      </c>
      <c r="C16" s="46">
        <v>282</v>
      </c>
      <c r="D16" s="46">
        <v>25196</v>
      </c>
      <c r="E16" s="46">
        <v>24438</v>
      </c>
      <c r="F16" s="46">
        <v>15677</v>
      </c>
      <c r="G16" s="44">
        <v>3642</v>
      </c>
      <c r="I16" s="43"/>
    </row>
    <row r="17" spans="1:9">
      <c r="A17" s="43" t="s">
        <v>60</v>
      </c>
      <c r="B17" s="45">
        <v>15</v>
      </c>
      <c r="C17" s="46">
        <v>3810</v>
      </c>
      <c r="D17" s="46">
        <v>244616</v>
      </c>
      <c r="E17" s="46">
        <v>196002</v>
      </c>
      <c r="F17" s="46">
        <v>74085</v>
      </c>
      <c r="G17" s="44">
        <v>43804</v>
      </c>
      <c r="I17" s="43"/>
    </row>
    <row r="18" spans="1:9">
      <c r="A18" s="43" t="s">
        <v>61</v>
      </c>
      <c r="B18" s="45">
        <v>4</v>
      </c>
      <c r="C18" s="46">
        <v>1382</v>
      </c>
      <c r="D18" s="46">
        <v>132518</v>
      </c>
      <c r="E18" s="46">
        <v>134879</v>
      </c>
      <c r="F18" s="46">
        <v>78930</v>
      </c>
      <c r="G18" s="44">
        <v>29587</v>
      </c>
      <c r="I18" s="42"/>
    </row>
    <row r="19" spans="1:9">
      <c r="A19" s="43" t="s">
        <v>62</v>
      </c>
      <c r="B19" s="45">
        <v>7</v>
      </c>
      <c r="C19" s="46">
        <v>1627</v>
      </c>
      <c r="D19" s="46">
        <v>244570</v>
      </c>
      <c r="E19" s="46">
        <v>135194</v>
      </c>
      <c r="F19" s="46">
        <v>54916</v>
      </c>
      <c r="G19" s="44">
        <v>30852</v>
      </c>
      <c r="I19" s="43"/>
    </row>
    <row r="20" spans="1:9">
      <c r="A20" s="43" t="s">
        <v>63</v>
      </c>
      <c r="B20" s="45">
        <v>8</v>
      </c>
      <c r="C20" s="46">
        <v>1038</v>
      </c>
      <c r="D20" s="46">
        <v>72960</v>
      </c>
      <c r="E20" s="46">
        <v>60334</v>
      </c>
      <c r="F20" s="46">
        <v>23074</v>
      </c>
      <c r="G20" s="44">
        <v>14770</v>
      </c>
      <c r="I20" s="43"/>
    </row>
    <row r="21" spans="1:9">
      <c r="A21" s="42" t="s">
        <v>72</v>
      </c>
      <c r="B21" s="45">
        <v>3</v>
      </c>
      <c r="C21" s="46">
        <v>125</v>
      </c>
      <c r="D21" s="46">
        <v>33234</v>
      </c>
      <c r="E21" s="46">
        <v>30732</v>
      </c>
      <c r="F21" s="46">
        <v>6561</v>
      </c>
      <c r="G21" s="44">
        <v>2481</v>
      </c>
      <c r="I21" s="43"/>
    </row>
    <row r="22" spans="1:9">
      <c r="A22" s="43" t="s">
        <v>79</v>
      </c>
      <c r="B22" s="45">
        <v>7</v>
      </c>
      <c r="C22" s="46">
        <v>846</v>
      </c>
      <c r="D22" s="46">
        <v>126988</v>
      </c>
      <c r="E22" s="46">
        <v>96466</v>
      </c>
      <c r="F22" s="46">
        <v>22130</v>
      </c>
      <c r="G22" s="44">
        <v>14862</v>
      </c>
      <c r="I22" s="43"/>
    </row>
    <row r="23" spans="1:9">
      <c r="A23" s="42" t="s">
        <v>64</v>
      </c>
      <c r="B23" s="50">
        <v>46</v>
      </c>
      <c r="C23" s="51">
        <v>8976</v>
      </c>
      <c r="D23" s="51">
        <v>2519559</v>
      </c>
      <c r="E23" s="51">
        <v>2073625</v>
      </c>
      <c r="F23" s="51">
        <v>413971</v>
      </c>
      <c r="G23" s="52">
        <v>213169</v>
      </c>
      <c r="I23" s="49"/>
    </row>
    <row r="24" spans="1:9">
      <c r="A24" s="42" t="s">
        <v>65</v>
      </c>
      <c r="B24" s="45">
        <v>5</v>
      </c>
      <c r="C24" s="46">
        <v>2590</v>
      </c>
      <c r="D24" s="46">
        <v>1467325</v>
      </c>
      <c r="E24" s="46">
        <v>1208638</v>
      </c>
      <c r="F24" s="46">
        <v>-27141</v>
      </c>
      <c r="G24" s="44">
        <v>58010</v>
      </c>
      <c r="I24" s="43"/>
    </row>
    <row r="25" spans="1:9">
      <c r="A25" s="43" t="s">
        <v>66</v>
      </c>
      <c r="B25" s="45">
        <v>32</v>
      </c>
      <c r="C25" s="46">
        <v>4540</v>
      </c>
      <c r="D25" s="46">
        <v>864103</v>
      </c>
      <c r="E25" s="46">
        <v>725914</v>
      </c>
      <c r="F25" s="46">
        <v>373894</v>
      </c>
      <c r="G25" s="44">
        <v>116998</v>
      </c>
      <c r="I25" s="43"/>
    </row>
    <row r="26" spans="1:9">
      <c r="A26" s="43" t="s">
        <v>67</v>
      </c>
      <c r="B26" s="45">
        <v>5</v>
      </c>
      <c r="C26" s="46">
        <v>1657</v>
      </c>
      <c r="D26" s="46">
        <v>162553</v>
      </c>
      <c r="E26" s="46">
        <v>135109</v>
      </c>
      <c r="F26" s="46">
        <v>65763</v>
      </c>
      <c r="G26" s="44">
        <v>35696</v>
      </c>
      <c r="I26" s="43"/>
    </row>
    <row r="27" spans="1:9">
      <c r="A27" s="43" t="s">
        <v>80</v>
      </c>
      <c r="B27" s="45">
        <v>4</v>
      </c>
      <c r="C27" s="46">
        <v>189</v>
      </c>
      <c r="D27" s="46">
        <v>25578</v>
      </c>
      <c r="E27" s="46">
        <v>3964</v>
      </c>
      <c r="F27" s="46">
        <v>1455</v>
      </c>
      <c r="G27" s="44">
        <v>2465</v>
      </c>
      <c r="I27" s="43"/>
    </row>
    <row r="28" spans="1:9">
      <c r="A28" s="57"/>
      <c r="B28" s="44"/>
      <c r="C28" s="46"/>
      <c r="D28" s="46"/>
      <c r="E28" s="46"/>
      <c r="F28" s="46"/>
      <c r="G28" s="44"/>
    </row>
    <row r="29" spans="1:9">
      <c r="A29" s="56" t="s">
        <v>81</v>
      </c>
    </row>
    <row r="30" spans="1:9">
      <c r="A30" s="56" t="s">
        <v>82</v>
      </c>
    </row>
  </sheetData>
  <customSheetViews>
    <customSheetView guid="{680969F2-4FC4-44FF-A462-19DE7C4CF7C3}" showPageBreaks="1">
      <selection activeCell="I1" sqref="I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F1B73531-D75F-43F2-AD2C-59E43687CF45}" scale="130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K21" sqref="K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4">
    <mergeCell ref="A3:A4"/>
    <mergeCell ref="B3:B4"/>
    <mergeCell ref="C3:C4"/>
    <mergeCell ref="D4:G4"/>
  </mergeCells>
  <hyperlinks>
    <hyperlink ref="G2" location="'Lista tabela'!A1" display="Lista tabela"/>
  </hyperlinks>
  <pageMargins left="0.70866141732283472" right="0.70866141732283472" top="0.55118110236220474" bottom="0.55118110236220474" header="0.23622047244094491" footer="0.23622047244094491"/>
  <pageSetup paperSize="9" orientation="landscape" r:id="rId4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Lista tabela</vt:lpstr>
      <vt:lpstr>12.1.LAT</vt:lpstr>
      <vt:lpstr>12.2.LAT</vt:lpstr>
      <vt:lpstr>12.3.LAT</vt:lpstr>
      <vt:lpstr>12.4.LAT</vt:lpstr>
      <vt:lpstr>12.5.LAT</vt:lpstr>
      <vt:lpstr>12.6.LAT</vt:lpstr>
      <vt:lpstr>12.7.LAT</vt:lpstr>
      <vt:lpstr>lista_tabela</vt:lpstr>
      <vt:lpstr>'12.6.LAT'!Print_Titles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2016-12-27T12:17:45Z</cp:lastPrinted>
  <dcterms:created xsi:type="dcterms:W3CDTF">2015-01-22T07:28:35Z</dcterms:created>
  <dcterms:modified xsi:type="dcterms:W3CDTF">2016-12-27T12:17:47Z</dcterms:modified>
</cp:coreProperties>
</file>