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770" windowWidth="11490" windowHeight="9870" tabRatio="787"/>
  </bookViews>
  <sheets>
    <sheet name="Lista tabela" sheetId="1" r:id="rId1"/>
    <sheet name="7.1.LAT" sheetId="2" r:id="rId2"/>
    <sheet name="7.2.LAT" sheetId="3" r:id="rId3"/>
    <sheet name="7.3.LAT" sheetId="4" r:id="rId4"/>
    <sheet name="7.4.LAT" sheetId="5" r:id="rId5"/>
    <sheet name="7.5.LAT" sheetId="6" r:id="rId6"/>
    <sheet name="7.6.LAT" sheetId="7" r:id="rId7"/>
    <sheet name="7.7.LAT" sheetId="8" r:id="rId8"/>
    <sheet name="7.8.LAT" sheetId="9" r:id="rId9"/>
    <sheet name="7.9.LAT" sheetId="10" r:id="rId10"/>
    <sheet name="7.10.LAT" sheetId="11" r:id="rId11"/>
  </sheets>
  <definedNames>
    <definedName name="Lista_tabela">'Lista tabela'!$A$1</definedName>
    <definedName name="Z_1286A94C_30B5_4CAC_B084_D331F36D2C21_.wvu.Cols" localSheetId="2" hidden="1">'7.2.LAT'!$B:$B</definedName>
    <definedName name="Z_2E7B58E3_2F86_4A38_B146_0FEA811A77FC_.wvu.Cols" localSheetId="2" hidden="1">'7.2.LAT'!$B:$B</definedName>
    <definedName name="Z_3FECD336_13DC_49B7_BC60_5F8087088CDC_.wvu.Cols" localSheetId="2" hidden="1">'7.2.LAT'!$B:$B</definedName>
    <definedName name="Z_3FECD336_13DC_49B7_BC60_5F8087088CDC_.wvu.Cols" localSheetId="4" hidden="1">'7.4.LAT'!#REF!</definedName>
    <definedName name="Z_3FECD336_13DC_49B7_BC60_5F8087088CDC_.wvu.Cols" localSheetId="5" hidden="1">'7.5.LAT'!#REF!</definedName>
    <definedName name="Z_4BC9FFF1_9CA2_4DE4_9D50_0AB13FC3E805_.wvu.Cols" localSheetId="2" hidden="1">'7.2.LAT'!$B:$B</definedName>
    <definedName name="Z_6E9A1200_8A0F_43F4_B41E_AC7D50E76555_.wvu.Cols" localSheetId="2" hidden="1">'7.2.LAT'!$B:$B</definedName>
    <definedName name="Z_95EA4D15_3AD7_4A05_9D0A_7F29837F21A0_.wvu.Cols" localSheetId="2" hidden="1">'7.2.LAT'!$B:$B</definedName>
    <definedName name="Z_F06F8570_F797_43E7_BC70_AF4C7AE8AD0D_.wvu.Cols" localSheetId="2" hidden="1">'7.2.LAT'!$B:$B</definedName>
    <definedName name="Z_FE4F2651_B96D_4128_AC61_2F0F79F7B34A_.wvu.Cols" localSheetId="2" hidden="1">'7.2.LAT'!$B:$B</definedName>
  </definedNames>
  <calcPr calcId="125725"/>
  <customWorkbookViews>
    <customWorkbookView name="kunovacdr - Personal View" guid="{FE4F2651-B96D-4128-AC61-2F0F79F7B34A}" mergeInterval="0" personalView="1" maximized="1" xWindow="1" yWindow="1" windowWidth="1276" windowHeight="803" tabRatio="787" activeSheetId="2"/>
    <customWorkbookView name="alagicza - Personal View" guid="{F06F8570-F797-43E7-BC70-AF4C7AE8AD0D}" mergeInterval="0" personalView="1" maximized="1" xWindow="1" yWindow="1" windowWidth="1148" windowHeight="644" tabRatio="787" activeSheetId="11"/>
    <customWorkbookView name="ciganovicmi - Personal View" guid="{4BC9FFF1-9CA2-4DE4-9D50-0AB13FC3E805}" mergeInterval="0" personalView="1" maximized="1" xWindow="1" yWindow="1" windowWidth="1276" windowHeight="803" tabRatio="787" activeSheetId="11"/>
    <customWorkbookView name="admin - Personal View" guid="{6E9A1200-8A0F-43F4-B41E-AC7D50E76555}" mergeInterval="0" personalView="1" maximized="1" xWindow="1" yWindow="1" windowWidth="1916" windowHeight="804" tabRatio="787" activeSheetId="1"/>
    <customWorkbookView name="aleksandra - Personal View" guid="{1286A94C-30B5-4CAC-B084-D331F36D2C21}" mergeInterval="0" personalView="1" maximized="1" windowWidth="1020" windowHeight="569" tabRatio="787" activeSheetId="5"/>
    <customWorkbookView name="gluvicdu - Personal View" guid="{3FECD336-13DC-49B7-BC60-5F8087088CDC}" mergeInterval="0" personalView="1" maximized="1" xWindow="1" yWindow="1" windowWidth="1148" windowHeight="643" tabRatio="787" activeSheetId="1"/>
    <customWorkbookView name="zecal - Personal View" guid="{2E7B58E3-2F86-4A38-B146-0FEA811A77FC}" mergeInterval="0" personalView="1" maximized="1" xWindow="1" yWindow="1" windowWidth="1916" windowHeight="827" tabRatio="787" activeSheetId="1"/>
    <customWorkbookView name="RSIS - Personal View" guid="{95EA4D15-3AD7-4A05-9D0A-7F29837F21A0}" mergeInterval="0" personalView="1" maximized="1" xWindow="1" yWindow="1" windowWidth="1518" windowHeight="784" tabRatio="787" activeSheetId="11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1"/>
</calcChain>
</file>

<file path=xl/sharedStrings.xml><?xml version="1.0" encoding="utf-8"?>
<sst xmlns="http://schemas.openxmlformats.org/spreadsheetml/2006/main" count="298" uniqueCount="86">
  <si>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</si>
  <si>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</si>
  <si>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</si>
  <si>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</si>
  <si>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</si>
  <si>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</si>
  <si>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</si>
  <si>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</si>
  <si>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</si>
  <si>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</si>
  <si>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</si>
  <si>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</si>
  <si>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</si>
  <si>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</si>
  <si>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</si>
  <si>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...</t>
  </si>
  <si>
    <t>%</t>
  </si>
  <si>
    <t>7. Bruto domaći proizvod</t>
  </si>
  <si>
    <t>7.1. Bruto domaći proizvod, tekuće cijene</t>
  </si>
  <si>
    <t>7.2. Bruto proizvodnja, međufazna potrošnja, bruto dodata vrijednost i bruto domaći proizvod, tekuće cijene</t>
  </si>
  <si>
    <t>7.3. Indeksi bruto proizvodnje, međufazne potrošnje, bruto dodate vrijednosti i bruto domaćeg proizvoda, tekuće cijene</t>
  </si>
  <si>
    <t>Bruto domaći proizvod, hilj. KM</t>
  </si>
  <si>
    <t>Stanovništvo – procjena</t>
  </si>
  <si>
    <t>Bruto domaći proizvod po stanovniku, KM</t>
  </si>
  <si>
    <r>
      <t>Bruto domaći proizvod, hilj. EUR</t>
    </r>
    <r>
      <rPr>
        <vertAlign val="superscript"/>
        <sz val="9"/>
        <color indexed="8"/>
        <rFont val="Arial"/>
        <family val="2"/>
        <charset val="238"/>
      </rPr>
      <t>1)</t>
    </r>
  </si>
  <si>
    <t>Bruto domaći proizvod po stanovniku, EUR</t>
  </si>
  <si>
    <t>Bruto domaći proizvod, hilj. USD</t>
  </si>
  <si>
    <t>Bruto domaći proizvod po stanovniku, USD</t>
  </si>
  <si>
    <r>
      <t>Prosječan godišnji kurs, KM/USD</t>
    </r>
    <r>
      <rPr>
        <vertAlign val="superscript"/>
        <sz val="9"/>
        <color indexed="8"/>
        <rFont val="Arial"/>
        <family val="2"/>
        <charset val="238"/>
      </rPr>
      <t>2)</t>
    </r>
  </si>
  <si>
    <t>Lista tabela</t>
  </si>
  <si>
    <r>
      <t xml:space="preserve">1) </t>
    </r>
    <r>
      <rPr>
        <sz val="8"/>
        <color indexed="8"/>
        <rFont val="Arial"/>
        <family val="2"/>
        <charset val="238"/>
      </rPr>
      <t>Prosječan godišnji kurs KM/EUR=1,9558 (Izvor: Centralna banka Bosne i Hercegovine)</t>
    </r>
  </si>
  <si>
    <r>
      <t xml:space="preserve">2) </t>
    </r>
    <r>
      <rPr>
        <sz val="8"/>
        <color indexed="8"/>
        <rFont val="Arial"/>
        <family val="2"/>
        <charset val="238"/>
      </rPr>
      <t>Izvor: Narodna banka Jugoslavije za 1997. godinu, a za ostale godine Centralna banka Bosne i Hercegovine</t>
    </r>
  </si>
  <si>
    <t>hilj.KM</t>
  </si>
  <si>
    <t>Bruto proizvodnja</t>
  </si>
  <si>
    <t>Međufazna potrošnja</t>
  </si>
  <si>
    <t>Bruto dodata vrijednost</t>
  </si>
  <si>
    <t>prethodna godina=100</t>
  </si>
  <si>
    <t>Vađenje ruda i kamena</t>
  </si>
  <si>
    <t>Prerađivačka industrija</t>
  </si>
  <si>
    <t>Građevinarstvo</t>
  </si>
  <si>
    <t>od toga, imputirana renta</t>
  </si>
  <si>
    <t>Obrazovanje</t>
  </si>
  <si>
    <t>FISIM (minus)</t>
  </si>
  <si>
    <t>BRUTO DODATA VRIJEDNOST</t>
  </si>
  <si>
    <t>prethodna  godina=100</t>
  </si>
  <si>
    <t>Struktura, %</t>
  </si>
  <si>
    <t>Poslovanje nekretninama</t>
  </si>
  <si>
    <t>Ostale uslužne djelatnosti</t>
  </si>
  <si>
    <t>BRUTO DOMAĆI PROIZVOD</t>
  </si>
  <si>
    <t>Sredstva za zaposlene</t>
  </si>
  <si>
    <t>Ostali porez na proizvodnju</t>
  </si>
  <si>
    <t xml:space="preserve">Ostale subvencije na proizvodnju </t>
  </si>
  <si>
    <t>Bruto mješoviti dohodak</t>
  </si>
  <si>
    <t>Bruto poslovni višak</t>
  </si>
  <si>
    <t>7.4. Bruto domaći proizvod i bruto dodata vrijednost, tekuće cijene</t>
  </si>
  <si>
    <t>7.5. Bruto domaći proizvod i bruto dodata vrijednost, strukture, tekuće cijene</t>
  </si>
  <si>
    <t>7.8. Bruto domaći proizvod, stope realnog rasta</t>
  </si>
  <si>
    <t>Bruto domaći proizvod</t>
  </si>
  <si>
    <t xml:space="preserve">BRUTO DOMAĆI PROIZVOD </t>
  </si>
  <si>
    <t>7.6. Bruto domaći proizvod i bruto dodata vrijednost, indeksi, tekuće cijene</t>
  </si>
  <si>
    <t>P</t>
  </si>
  <si>
    <t>Q</t>
  </si>
  <si>
    <t>R</t>
  </si>
  <si>
    <t>S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</si>
  <si>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</si>
  <si>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</si>
  <si>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</si>
  <si>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</si>
  <si>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</si>
  <si>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</si>
  <si>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</si>
  <si>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</si>
  <si>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Stručne, naučne  i tehničke djelatnosti</t>
  </si>
  <si>
    <t>Administrativne i pomoćne uslužne djelatnosti</t>
  </si>
  <si>
    <t>Javna uprava i odbrana; obavezno socijalno osiguranje</t>
  </si>
  <si>
    <t>Djelatnosti zdravstvene zaštite i socijalnog rada</t>
  </si>
  <si>
    <t>Umjetnost, zabava i rekreacija</t>
  </si>
  <si>
    <t>Porez na proizvode i proizvodnju</t>
  </si>
  <si>
    <t xml:space="preserve">Porez na proizvode </t>
  </si>
  <si>
    <t>Minus: subvencije na proizvode i proizvodnju</t>
  </si>
  <si>
    <t>Subvencije na proizvode</t>
  </si>
  <si>
    <t>Porez na proizvode</t>
  </si>
  <si>
    <t>Porezi na proizvode minus subvencije na proizvode</t>
  </si>
  <si>
    <t>7.10. Bruto domaći proizvod i dohodovne komponente, indeksi, tekuće cijene</t>
  </si>
  <si>
    <t>7.9. Bruto domaći proizvod i dohodovne komponente, tekuće cijene</t>
  </si>
  <si>
    <t>7.7. Bruto domaći proizvod i bruto dodata vrijednost, u cijenama prethodne godine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</si>
</sst>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0000"/>
  </numFmts>
  <fonts count="25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b/>
      <sz val="11"/>
      <name val="Arial Narrow"/>
      <family val="2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7" fillId="0" borderId="0"/>
    <xf numFmtId="0" fontId="24" fillId="0" borderId="0"/>
  </cellStyleXfs>
  <cellXfs count="104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" xfId="0" applyFont="1" applyBorder="1" applyAlignment="1">
      <alignment horizontal="left" wrapText="1" indent="1"/>
    </xf>
    <xf numFmtId="0" fontId="13" fillId="0" borderId="0" xfId="0" applyFont="1" applyAlignment="1">
      <alignment horizontal="left"/>
    </xf>
    <xf numFmtId="1" fontId="12" fillId="0" borderId="0" xfId="0" applyNumberFormat="1" applyFont="1" applyAlignment="1">
      <alignment horizontal="right" wrapText="1"/>
    </xf>
    <xf numFmtId="1" fontId="14" fillId="0" borderId="0" xfId="0" applyNumberFormat="1" applyFont="1" applyAlignment="1">
      <alignment horizontal="right" wrapText="1"/>
    </xf>
    <xf numFmtId="0" fontId="15" fillId="0" borderId="0" xfId="0" applyFont="1"/>
    <xf numFmtId="0" fontId="12" fillId="0" borderId="1" xfId="0" applyFont="1" applyBorder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/>
    <xf numFmtId="0" fontId="16" fillId="0" borderId="0" xfId="0" applyFont="1" applyAlignment="1">
      <alignment horizontal="left"/>
    </xf>
    <xf numFmtId="0" fontId="12" fillId="0" borderId="4" xfId="0" applyFont="1" applyBorder="1" applyAlignment="1">
      <alignment wrapText="1"/>
    </xf>
    <xf numFmtId="0" fontId="2" fillId="0" borderId="0" xfId="0" applyFont="1"/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7" fillId="0" borderId="0" xfId="0" applyFont="1"/>
    <xf numFmtId="0" fontId="11" fillId="0" borderId="0" xfId="0" applyFont="1" applyAlignment="1"/>
    <xf numFmtId="0" fontId="11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wrapText="1" indent="1"/>
    </xf>
    <xf numFmtId="0" fontId="14" fillId="0" borderId="1" xfId="0" applyFont="1" applyBorder="1" applyAlignment="1">
      <alignment horizontal="left" wrapText="1" indent="1"/>
    </xf>
    <xf numFmtId="165" fontId="12" fillId="0" borderId="0" xfId="0" applyNumberFormat="1" applyFont="1" applyAlignment="1">
      <alignment wrapText="1"/>
    </xf>
    <xf numFmtId="2" fontId="12" fillId="0" borderId="0" xfId="0" applyNumberFormat="1" applyFont="1" applyAlignment="1">
      <alignment wrapText="1"/>
    </xf>
    <xf numFmtId="0" fontId="12" fillId="0" borderId="5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5" xfId="0" applyFont="1" applyBorder="1" applyAlignment="1">
      <alignment vertical="center" wrapText="1"/>
    </xf>
    <xf numFmtId="1" fontId="14" fillId="0" borderId="0" xfId="0" applyNumberFormat="1" applyFont="1" applyAlignment="1">
      <alignment horizontal="right" vertical="center" wrapText="1"/>
    </xf>
    <xf numFmtId="1" fontId="12" fillId="0" borderId="0" xfId="0" applyNumberFormat="1" applyFont="1" applyAlignment="1">
      <alignment horizontal="right" vertical="top" wrapText="1"/>
    </xf>
    <xf numFmtId="1" fontId="12" fillId="0" borderId="0" xfId="0" applyNumberFormat="1" applyFont="1" applyBorder="1" applyAlignment="1">
      <alignment horizontal="right" vertical="top" wrapText="1"/>
    </xf>
    <xf numFmtId="1" fontId="12" fillId="0" borderId="0" xfId="0" applyNumberFormat="1" applyFont="1" applyAlignment="1">
      <alignment horizontal="right" vertical="center" wrapText="1"/>
    </xf>
    <xf numFmtId="1" fontId="12" fillId="0" borderId="0" xfId="0" applyNumberFormat="1" applyFont="1" applyBorder="1" applyAlignment="1">
      <alignment horizontal="right" vertical="center" wrapText="1"/>
    </xf>
    <xf numFmtId="164" fontId="12" fillId="0" borderId="0" xfId="0" applyNumberFormat="1" applyFont="1" applyAlignment="1">
      <alignment horizontal="right" vertical="center" wrapText="1"/>
    </xf>
    <xf numFmtId="164" fontId="12" fillId="0" borderId="0" xfId="0" applyNumberFormat="1" applyFont="1" applyBorder="1" applyAlignment="1">
      <alignment horizontal="right" vertical="center" wrapText="1"/>
    </xf>
    <xf numFmtId="164" fontId="12" fillId="0" borderId="0" xfId="0" applyNumberFormat="1" applyFont="1" applyAlignment="1">
      <alignment horizontal="right" vertical="top" wrapText="1"/>
    </xf>
    <xf numFmtId="164" fontId="12" fillId="0" borderId="0" xfId="0" applyNumberFormat="1" applyFont="1" applyBorder="1" applyAlignment="1">
      <alignment horizontal="right" vertical="top" wrapText="1"/>
    </xf>
    <xf numFmtId="0" fontId="17" fillId="0" borderId="5" xfId="0" applyFont="1" applyBorder="1" applyAlignment="1">
      <alignment horizontal="center" wrapText="1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4" fillId="0" borderId="4" xfId="0" applyFont="1" applyBorder="1" applyAlignment="1"/>
    <xf numFmtId="1" fontId="4" fillId="0" borderId="0" xfId="0" applyNumberFormat="1" applyFont="1" applyAlignment="1">
      <alignment horizontal="right"/>
    </xf>
    <xf numFmtId="1" fontId="4" fillId="0" borderId="0" xfId="0" applyNumberFormat="1" applyFont="1" applyBorder="1" applyAlignment="1">
      <alignment horizontal="right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indent="1"/>
    </xf>
    <xf numFmtId="0" fontId="6" fillId="0" borderId="0" xfId="0" applyFont="1"/>
    <xf numFmtId="0" fontId="19" fillId="0" borderId="0" xfId="1" applyFont="1" applyAlignment="1" applyProtection="1"/>
    <xf numFmtId="164" fontId="4" fillId="0" borderId="0" xfId="0" applyNumberFormat="1" applyFont="1" applyAlignment="1"/>
    <xf numFmtId="164" fontId="4" fillId="0" borderId="0" xfId="0" applyNumberFormat="1" applyFont="1" applyBorder="1" applyAlignment="1"/>
    <xf numFmtId="164" fontId="4" fillId="0" borderId="0" xfId="0" applyNumberFormat="1" applyFont="1" applyAlignment="1">
      <alignment wrapText="1"/>
    </xf>
    <xf numFmtId="164" fontId="12" fillId="0" borderId="0" xfId="0" applyNumberFormat="1" applyFont="1" applyBorder="1" applyAlignment="1">
      <alignment horizontal="right" wrapText="1"/>
    </xf>
    <xf numFmtId="0" fontId="20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vertical="top" wrapText="1"/>
    </xf>
    <xf numFmtId="0" fontId="8" fillId="0" borderId="0" xfId="2" applyFont="1" applyAlignment="1">
      <alignment wrapText="1"/>
    </xf>
    <xf numFmtId="1" fontId="4" fillId="0" borderId="0" xfId="0" applyNumberFormat="1" applyFont="1" applyAlignment="1">
      <alignment horizontal="right" vertical="center"/>
    </xf>
    <xf numFmtId="1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0" fontId="21" fillId="0" borderId="0" xfId="1" applyFont="1" applyAlignment="1" applyProtection="1"/>
    <xf numFmtId="0" fontId="19" fillId="0" borderId="0" xfId="1" quotePrefix="1" applyFont="1" applyAlignment="1" applyProtection="1">
      <alignment horizontal="right"/>
    </xf>
    <xf numFmtId="164" fontId="4" fillId="0" borderId="0" xfId="0" applyNumberFormat="1" applyFont="1" applyAlignment="1">
      <alignment horizontal="right"/>
    </xf>
    <xf numFmtId="164" fontId="10" fillId="0" borderId="0" xfId="0" applyNumberFormat="1" applyFont="1" applyBorder="1"/>
    <xf numFmtId="164" fontId="10" fillId="0" borderId="0" xfId="0" applyNumberFormat="1" applyFont="1"/>
    <xf numFmtId="0" fontId="12" fillId="0" borderId="0" xfId="0" applyFont="1" applyFill="1"/>
    <xf numFmtId="0" fontId="10" fillId="0" borderId="0" xfId="0" applyFont="1" applyFill="1"/>
    <xf numFmtId="166" fontId="10" fillId="0" borderId="0" xfId="0" applyNumberFormat="1" applyFont="1" applyBorder="1"/>
    <xf numFmtId="0" fontId="10" fillId="0" borderId="0" xfId="0" applyFont="1" applyAlignment="1"/>
    <xf numFmtId="164" fontId="12" fillId="0" borderId="0" xfId="0" applyNumberFormat="1" applyFont="1" applyAlignment="1">
      <alignment horizontal="right" wrapText="1"/>
    </xf>
    <xf numFmtId="0" fontId="21" fillId="0" borderId="0" xfId="1" applyFont="1" applyFill="1" applyAlignment="1" applyProtection="1"/>
    <xf numFmtId="0" fontId="5" fillId="0" borderId="0" xfId="0" applyFont="1" applyAlignment="1">
      <alignment horizontal="centerContinuous" vertical="center"/>
    </xf>
    <xf numFmtId="1" fontId="18" fillId="0" borderId="0" xfId="0" applyNumberFormat="1" applyFont="1" applyBorder="1" applyAlignment="1">
      <alignment horizontal="centerContinuous" vertical="center"/>
    </xf>
    <xf numFmtId="164" fontId="12" fillId="0" borderId="0" xfId="0" applyNumberFormat="1" applyFont="1" applyFill="1" applyBorder="1" applyAlignment="1">
      <alignment wrapText="1"/>
    </xf>
    <xf numFmtId="164" fontId="12" fillId="0" borderId="0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0" borderId="4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164" fontId="12" fillId="0" borderId="0" xfId="0" applyNumberFormat="1" applyFont="1" applyAlignment="1">
      <alignment wrapText="1"/>
    </xf>
    <xf numFmtId="164" fontId="12" fillId="0" borderId="0" xfId="0" applyNumberFormat="1" applyFont="1" applyFill="1" applyAlignment="1">
      <alignment wrapText="1"/>
    </xf>
    <xf numFmtId="164" fontId="12" fillId="0" borderId="0" xfId="0" applyNumberFormat="1" applyFont="1" applyBorder="1" applyAlignment="1">
      <alignment wrapText="1"/>
    </xf>
    <xf numFmtId="164" fontId="12" fillId="0" borderId="0" xfId="0" applyNumberFormat="1" applyFont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1" fontId="4" fillId="0" borderId="0" xfId="0" applyNumberFormat="1" applyFont="1" applyBorder="1" applyAlignment="1">
      <alignment horizontal="right" vertical="top" wrapText="1"/>
    </xf>
    <xf numFmtId="1" fontId="12" fillId="0" borderId="0" xfId="0" applyNumberFormat="1" applyFont="1" applyFill="1" applyAlignment="1">
      <alignment horizontal="right" vertical="top" wrapText="1"/>
    </xf>
    <xf numFmtId="1" fontId="4" fillId="0" borderId="0" xfId="0" applyNumberFormat="1" applyFont="1" applyFill="1" applyAlignment="1">
      <alignment horizontal="right" vertical="top" wrapText="1"/>
    </xf>
    <xf numFmtId="1" fontId="4" fillId="0" borderId="0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1" fontId="23" fillId="0" borderId="0" xfId="3" applyNumberFormat="1" applyFont="1" applyBorder="1"/>
    <xf numFmtId="1" fontId="12" fillId="0" borderId="0" xfId="0" applyNumberFormat="1" applyFont="1" applyBorder="1" applyAlignment="1">
      <alignment horizontal="right" wrapText="1"/>
    </xf>
    <xf numFmtId="1" fontId="4" fillId="0" borderId="0" xfId="0" applyNumberFormat="1" applyFont="1" applyFill="1" applyAlignment="1">
      <alignment horizontal="right" wrapText="1"/>
    </xf>
    <xf numFmtId="1" fontId="12" fillId="0" borderId="0" xfId="0" applyNumberFormat="1" applyFont="1" applyFill="1" applyAlignment="1">
      <alignment horizontal="right" vertical="center" wrapText="1"/>
    </xf>
    <xf numFmtId="1" fontId="12" fillId="0" borderId="6" xfId="0" applyNumberFormat="1" applyFont="1" applyBorder="1" applyAlignment="1">
      <alignment horizontal="right" vertical="top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7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</cellXfs>
  <cellStyles count="4">
    <cellStyle name="Hyperlink" xfId="1" builtinId="8" customBuiltin="1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1"/>
  <sheetViews>
    <sheetView tabSelected="1" workbookViewId="0"/>
  </sheetViews>
  <sheetFormatPr defaultRowHeight="15"/>
  <cols>
    <col min="1" max="1" width="123.5703125" style="48" customWidth="1"/>
    <col min="2" max="16384" width="9.140625" style="48"/>
  </cols>
  <sheetData>
    <row r="1" spans="1:1" ht="15.75">
      <c r="A1" s="16" t="s">
        <v>17</v>
      </c>
    </row>
    <row r="2" spans="1:1" ht="20.100000000000001" customHeight="1">
      <c r="A2" s="63" t="str">
        <f>'7.1.LAT'!$A$1</f>
        <v>7.1. Bruto domaći proizvod, tekuće cijene</v>
      </c>
    </row>
    <row r="3" spans="1:1" ht="20.100000000000001" customHeight="1">
      <c r="A3" s="73" t="str">
        <f>'7.2.LAT'!$A$1</f>
        <v>7.2. Bruto proizvodnja, međufazna potrošnja, bruto dodata vrijednost i bruto domaći proizvod, tekuće cijene</v>
      </c>
    </row>
    <row r="4" spans="1:1" ht="20.100000000000001" customHeight="1">
      <c r="A4" s="73" t="str">
        <f>'7.3.LAT'!$A$1</f>
        <v>7.3. Indeksi bruto proizvodnje, međufazne potrošnje, bruto dodate vrijednosti i bruto domaćeg proizvoda, tekuće cijene</v>
      </c>
    </row>
    <row r="5" spans="1:1" ht="20.100000000000001" customHeight="1">
      <c r="A5" s="73" t="str">
        <f>'7.4.LAT'!$A$1</f>
        <v>7.4. Bruto domaći proizvod i bruto dodata vrijednost, tekuće cijene</v>
      </c>
    </row>
    <row r="6" spans="1:1" ht="20.100000000000001" customHeight="1">
      <c r="A6" s="73" t="str">
        <f>'7.5.LAT'!$A$1</f>
        <v>7.5. Bruto domaći proizvod i bruto dodata vrijednost, strukture, tekuće cijene</v>
      </c>
    </row>
    <row r="7" spans="1:1" ht="20.100000000000001" customHeight="1">
      <c r="A7" s="73" t="str">
        <f>'7.6.LAT'!$A$1</f>
        <v>7.6. Bruto domaći proizvod i bruto dodata vrijednost, indeksi, tekuće cijene</v>
      </c>
    </row>
    <row r="8" spans="1:1" ht="20.100000000000001" customHeight="1">
      <c r="A8" s="73" t="str">
        <f>'7.7.LAT'!$A$1</f>
        <v>7.7. Bruto domaći proizvod i bruto dodata vrijednost, u cijenama prethodne godine</v>
      </c>
    </row>
    <row r="9" spans="1:1" ht="20.100000000000001" customHeight="1">
      <c r="A9" s="73" t="str">
        <f>'7.8.LAT'!$A$1</f>
        <v>7.8. Bruto domaći proizvod, stope realnog rasta</v>
      </c>
    </row>
    <row r="10" spans="1:1" ht="20.100000000000001" customHeight="1">
      <c r="A10" s="73" t="str">
        <f>'7.9.LAT'!$A$1</f>
        <v>7.9. Bruto domaći proizvod i dohodovne komponente, tekuće cijene</v>
      </c>
    </row>
    <row r="11" spans="1:1" ht="20.100000000000001" customHeight="1">
      <c r="A11" s="73" t="str">
        <f>'7.10.LAT'!$A$1</f>
        <v>7.10. Bruto domaći proizvod i dohodovne komponente, indeksi, tekuće cijene</v>
      </c>
    </row>
  </sheetData>
  <customSheetViews>
    <customSheetView guid="{FE4F2651-B96D-4128-AC61-2F0F79F7B34A}">
      <selection activeCell="D12" sqref="D12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Footer>&amp;L&amp;"Arial,Regular"&amp;8Statistički godišnjak Republike Srpske 2012&amp;C&amp;"Arial,Regular"&amp;8Str. &amp;P od &amp;N</oddFooter>
      </headerFooter>
    </customSheetView>
    <customSheetView guid="{F06F8570-F797-43E7-BC70-AF4C7AE8AD0D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 2014&amp;C&amp;"Arial,Regular"&amp;8Str. &amp;P od &amp;N</oddFooter>
      </headerFooter>
    </customSheetView>
    <customSheetView guid="{4BC9FFF1-9CA2-4DE4-9D50-0AB13FC3E805}"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Footer>&amp;L&amp;"Arial,Regular"&amp;8Statistički godišnjak Republike Srpske 2012&amp;C&amp;"Arial,Regular"&amp;8Str. &amp;P od &amp;N</oddFooter>
      </headerFooter>
    </customSheetView>
    <customSheetView guid="{6E9A1200-8A0F-43F4-B41E-AC7D50E76555}" showPageBreaks="1"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Footer>&amp;L&amp;"Arial,Regular"&amp;8Statistički godišnjak Republike Srpske 2013&amp;C&amp;"Arial,Regular"&amp;8Str. &amp;P od &amp;N</oddFooter>
      </headerFooter>
    </customSheetView>
    <customSheetView guid="{1286A94C-30B5-4CAC-B084-D331F36D2C21}" showPageBreaks="1" showRuler="0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Footer>&amp;L&amp;"Arial,Regular"&amp;8Statistički godišnjak Republike Srpske 2012&amp;C&amp;"Arial,Regular"&amp;8Str. &amp;P od &amp;N</oddFooter>
      </headerFooter>
    </customSheetView>
    <customSheetView guid="{3FECD336-13DC-49B7-BC60-5F8087088CDC}" showPageBreaks="1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&amp;L&amp;"Arial,Regular"&amp;8Statistički godišnjak Republike Srpske 2011&amp;C&amp;"Arial,Regular"&amp;8Str. &amp;P od &amp;N</oddFooter>
      </headerFooter>
    </customSheetView>
    <customSheetView guid="{2E7B58E3-2F86-4A38-B146-0FEA811A77FC}" showPageBreaks="1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 2016&amp;C&amp;"Arial,Regular"&amp;8Str. &amp;P od &amp;N</oddFooter>
      </headerFooter>
    </customSheetView>
    <customSheetView guid="{95EA4D15-3AD7-4A05-9D0A-7F29837F21A0}">
      <selection activeCell="D12" sqref="D12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Footer>&amp;L&amp;"Arial,Regular"&amp;8Statistički godišnjak Republike Srpske 2012&amp;C&amp;"Arial,Regular"&amp;8Str. &amp;P od &amp;N</oddFooter>
      </headerFooter>
    </customSheetView>
  </customSheetViews>
  <phoneticPr fontId="22" type="noConversion"/>
  <hyperlinks>
    <hyperlink ref="A2" location="'7.1.LAT'!A1" display="7.1. Bruto domaći proizvod, tekuće cijene"/>
    <hyperlink ref="A3" location="'7.2.LAT'!A1" display="7.2. Bruto proizvodnja, međufazna potrošnja, bruto dodata vrijednost i bruto domaći proizvod, tekuće cijene"/>
    <hyperlink ref="A4" location="'7.3.LAT'!A1" display="7.3. Indeksi bruto proizvodnje, međufazne potrošnje, bruto dodate vrijednosti i bruto domaćeg proizvoda, tekuće cijene"/>
    <hyperlink ref="A5" location="'7.4.LAT'!A1" display="7.4. Bruto dodata vrijednost po djelatnostima i bruto domaći proizvod, tekuće cijene"/>
    <hyperlink ref="A6" location="'7.5.LAT'!A1" display="7.5. Struktura bruto dodate vrijednosti po djelatnostima, tekuće cijene"/>
    <hyperlink ref="A7" location="'7.6.LAT'!A1" display="7.6. Bruto dodata vrijednost i bruto domaći proizvod, indeksi, tekuće cijene "/>
    <hyperlink ref="A8" location="'7.7.LAT'!A1" display="7.7. Bruto dodata vrijednost po djelatnostima i bruto domaći proizvod, stalne cijene"/>
    <hyperlink ref="A9" location="'7.8.LAT'!A1" display="7.8. Realni bruto domaći proizvod, stope rasta"/>
    <hyperlink ref="A10" location="'7.9.LAT'!A1" display="'7.9.LAT'!A1"/>
    <hyperlink ref="A11" location="'7.10.LAT'!A1" display="'7.10.LAT'!A1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U24"/>
  <sheetViews>
    <sheetView zoomScale="130" zoomScaleNormal="100" workbookViewId="0">
      <pane ySplit="3" topLeftCell="A4" activePane="bottomLeft" state="frozen"/>
      <selection pane="bottomLeft" activeCell="G14" sqref="G14"/>
    </sheetView>
  </sheetViews>
  <sheetFormatPr defaultRowHeight="14.25"/>
  <cols>
    <col min="1" max="1" width="38" style="1" customWidth="1"/>
    <col min="2" max="11" width="9" style="1" customWidth="1"/>
    <col min="12" max="12" width="11.85546875" style="13" bestFit="1" customWidth="1"/>
    <col min="13" max="13" width="10.7109375" style="1" bestFit="1" customWidth="1"/>
    <col min="14" max="16384" width="9.140625" style="1"/>
  </cols>
  <sheetData>
    <row r="1" spans="1:21">
      <c r="A1" s="2" t="s">
        <v>84</v>
      </c>
      <c r="B1" s="20"/>
      <c r="C1" s="20"/>
      <c r="D1" s="20"/>
      <c r="E1" s="3"/>
      <c r="F1" s="3"/>
      <c r="G1" s="3"/>
      <c r="H1" s="3"/>
    </row>
    <row r="2" spans="1:21" ht="15" thickBot="1">
      <c r="A2" s="14" t="s">
        <v>32</v>
      </c>
      <c r="B2" s="14"/>
      <c r="C2" s="14"/>
      <c r="D2" s="14"/>
      <c r="E2" s="3"/>
      <c r="F2" s="3"/>
      <c r="G2" s="3"/>
      <c r="H2" s="3"/>
      <c r="K2" s="64" t="s">
        <v>29</v>
      </c>
    </row>
    <row r="3" spans="1:21" ht="24" customHeight="1" thickTop="1">
      <c r="A3" s="39"/>
      <c r="B3" s="17">
        <v>2006</v>
      </c>
      <c r="C3" s="17">
        <v>2007</v>
      </c>
      <c r="D3" s="17">
        <v>2008</v>
      </c>
      <c r="E3" s="18">
        <v>2009</v>
      </c>
      <c r="F3" s="18">
        <v>2010</v>
      </c>
      <c r="G3" s="18">
        <v>2011</v>
      </c>
      <c r="H3" s="18">
        <v>2012</v>
      </c>
      <c r="I3" s="18">
        <v>2013</v>
      </c>
      <c r="J3" s="18">
        <v>2014</v>
      </c>
      <c r="K3" s="18">
        <v>2015</v>
      </c>
    </row>
    <row r="4" spans="1:21" ht="17.100000000000001" customHeight="1">
      <c r="A4" s="42" t="s">
        <v>48</v>
      </c>
      <c r="B4" s="43">
        <v>6546537</v>
      </c>
      <c r="C4" s="43">
        <v>7351960</v>
      </c>
      <c r="D4" s="43">
        <v>8490642</v>
      </c>
      <c r="E4" s="44">
        <v>8236270</v>
      </c>
      <c r="F4" s="44">
        <v>8318217</v>
      </c>
      <c r="G4" s="44">
        <v>8682397</v>
      </c>
      <c r="H4" s="44">
        <v>8584972</v>
      </c>
      <c r="I4" s="44">
        <v>8761456</v>
      </c>
      <c r="J4" s="44">
        <v>8847121</v>
      </c>
      <c r="K4" s="44">
        <v>9152866</v>
      </c>
    </row>
    <row r="5" spans="1:21" ht="17.100000000000001" customHeight="1">
      <c r="A5" s="45" t="s">
        <v>49</v>
      </c>
      <c r="B5" s="43">
        <v>2595291</v>
      </c>
      <c r="C5" s="43">
        <v>3007226</v>
      </c>
      <c r="D5" s="43">
        <v>3746017</v>
      </c>
      <c r="E5" s="44">
        <v>3866619</v>
      </c>
      <c r="F5" s="44">
        <v>3937423</v>
      </c>
      <c r="G5" s="44">
        <v>4233305</v>
      </c>
      <c r="H5" s="44">
        <v>4247460</v>
      </c>
      <c r="I5" s="44">
        <v>4235444</v>
      </c>
      <c r="J5" s="44">
        <v>4304115</v>
      </c>
      <c r="K5" s="44">
        <v>4389573</v>
      </c>
    </row>
    <row r="6" spans="1:21" ht="17.100000000000001" customHeight="1">
      <c r="A6" s="46" t="s">
        <v>77</v>
      </c>
      <c r="B6" s="43">
        <v>1407678</v>
      </c>
      <c r="C6" s="43">
        <v>1635598</v>
      </c>
      <c r="D6" s="43">
        <v>1667327</v>
      </c>
      <c r="E6" s="44">
        <v>1486283</v>
      </c>
      <c r="F6" s="44">
        <v>1586843</v>
      </c>
      <c r="G6" s="44">
        <v>1678426</v>
      </c>
      <c r="H6" s="44">
        <v>1717504</v>
      </c>
      <c r="I6" s="44">
        <v>1654335</v>
      </c>
      <c r="J6" s="44">
        <v>1697609</v>
      </c>
      <c r="K6" s="44">
        <v>1763757</v>
      </c>
    </row>
    <row r="7" spans="1:21" ht="17.100000000000001" customHeight="1">
      <c r="A7" s="47" t="s">
        <v>78</v>
      </c>
      <c r="B7" s="43">
        <v>1325013</v>
      </c>
      <c r="C7" s="43">
        <v>1554121</v>
      </c>
      <c r="D7" s="43">
        <v>1580645</v>
      </c>
      <c r="E7" s="44">
        <v>1413384</v>
      </c>
      <c r="F7" s="44">
        <v>1515894</v>
      </c>
      <c r="G7" s="44">
        <v>1606827</v>
      </c>
      <c r="H7" s="44">
        <v>1642723</v>
      </c>
      <c r="I7" s="44">
        <v>1577088</v>
      </c>
      <c r="J7" s="44">
        <v>1621369</v>
      </c>
      <c r="K7" s="44">
        <v>1683913</v>
      </c>
    </row>
    <row r="8" spans="1:21" ht="17.100000000000001" customHeight="1">
      <c r="A8" s="47" t="s">
        <v>50</v>
      </c>
      <c r="B8" s="43">
        <v>82665</v>
      </c>
      <c r="C8" s="43">
        <v>81477</v>
      </c>
      <c r="D8" s="43">
        <v>86682</v>
      </c>
      <c r="E8" s="44">
        <v>72899</v>
      </c>
      <c r="F8" s="44">
        <v>70949</v>
      </c>
      <c r="G8" s="44">
        <v>71599</v>
      </c>
      <c r="H8" s="44">
        <v>74781</v>
      </c>
      <c r="I8" s="44">
        <v>77247</v>
      </c>
      <c r="J8" s="44">
        <v>76240</v>
      </c>
      <c r="K8" s="44">
        <v>79844</v>
      </c>
    </row>
    <row r="9" spans="1:21">
      <c r="A9" s="46" t="s">
        <v>79</v>
      </c>
      <c r="B9" s="59">
        <v>99024</v>
      </c>
      <c r="C9" s="59">
        <v>127506</v>
      </c>
      <c r="D9" s="59">
        <v>156593</v>
      </c>
      <c r="E9" s="60">
        <v>165679</v>
      </c>
      <c r="F9" s="60">
        <v>173690</v>
      </c>
      <c r="G9" s="60">
        <v>139792</v>
      </c>
      <c r="H9" s="60">
        <v>134201</v>
      </c>
      <c r="I9" s="60">
        <v>111153</v>
      </c>
      <c r="J9" s="60">
        <v>104616</v>
      </c>
      <c r="K9" s="60">
        <v>100717</v>
      </c>
    </row>
    <row r="10" spans="1:21" ht="17.100000000000001" customHeight="1">
      <c r="A10" s="47" t="s">
        <v>80</v>
      </c>
      <c r="B10" s="43">
        <v>27936</v>
      </c>
      <c r="C10" s="43">
        <v>40226</v>
      </c>
      <c r="D10" s="43">
        <v>62029</v>
      </c>
      <c r="E10" s="44">
        <v>65707</v>
      </c>
      <c r="F10" s="44">
        <v>70608</v>
      </c>
      <c r="G10" s="44">
        <v>56796</v>
      </c>
      <c r="H10" s="44">
        <v>55934</v>
      </c>
      <c r="I10" s="44">
        <v>55041</v>
      </c>
      <c r="J10" s="44">
        <v>40568</v>
      </c>
      <c r="K10" s="44">
        <v>42053</v>
      </c>
    </row>
    <row r="11" spans="1:21" ht="17.100000000000001" customHeight="1">
      <c r="A11" s="47" t="s">
        <v>51</v>
      </c>
      <c r="B11" s="43">
        <v>71088</v>
      </c>
      <c r="C11" s="43">
        <v>87280</v>
      </c>
      <c r="D11" s="43">
        <v>94564</v>
      </c>
      <c r="E11" s="44">
        <v>99972</v>
      </c>
      <c r="F11" s="44">
        <v>103082</v>
      </c>
      <c r="G11" s="44">
        <v>82996</v>
      </c>
      <c r="H11" s="44">
        <v>78267</v>
      </c>
      <c r="I11" s="44">
        <v>56112</v>
      </c>
      <c r="J11" s="44">
        <v>64048</v>
      </c>
      <c r="K11" s="44">
        <v>58664</v>
      </c>
    </row>
    <row r="12" spans="1:21" ht="17.100000000000001" customHeight="1">
      <c r="A12" s="45" t="s">
        <v>52</v>
      </c>
      <c r="B12" s="43">
        <v>1335074</v>
      </c>
      <c r="C12" s="43">
        <v>1398188</v>
      </c>
      <c r="D12" s="43">
        <v>1384293</v>
      </c>
      <c r="E12" s="44">
        <v>1329910</v>
      </c>
      <c r="F12" s="44">
        <v>1263664</v>
      </c>
      <c r="G12" s="44">
        <v>1250287</v>
      </c>
      <c r="H12" s="44">
        <v>1203917</v>
      </c>
      <c r="I12" s="44">
        <v>1245994</v>
      </c>
      <c r="J12" s="44">
        <v>1192241</v>
      </c>
      <c r="K12" s="44">
        <v>1190944</v>
      </c>
    </row>
    <row r="13" spans="1:21" ht="17.100000000000001" customHeight="1">
      <c r="A13" s="45" t="s">
        <v>53</v>
      </c>
      <c r="B13" s="43">
        <v>1307518</v>
      </c>
      <c r="C13" s="43">
        <v>1438454</v>
      </c>
      <c r="D13" s="43">
        <v>1849598</v>
      </c>
      <c r="E13" s="44">
        <v>1719137</v>
      </c>
      <c r="F13" s="44">
        <v>1703977</v>
      </c>
      <c r="G13" s="44">
        <v>1660171</v>
      </c>
      <c r="H13" s="44">
        <v>1550292</v>
      </c>
      <c r="I13" s="44">
        <v>1736836</v>
      </c>
      <c r="J13" s="44">
        <v>1757772</v>
      </c>
      <c r="K13" s="44">
        <v>1909309</v>
      </c>
      <c r="L13" s="70"/>
    </row>
    <row r="14" spans="1:21" s="41" customFormat="1" ht="25.5" customHeight="1">
      <c r="A14" s="74" t="s">
        <v>45</v>
      </c>
      <c r="B14" s="74"/>
      <c r="C14" s="74"/>
      <c r="D14" s="74"/>
      <c r="E14" s="74"/>
      <c r="F14" s="75"/>
      <c r="G14" s="75"/>
      <c r="H14" s="75"/>
      <c r="I14" s="75"/>
      <c r="J14" s="75"/>
      <c r="K14" s="75"/>
      <c r="L14" s="40"/>
    </row>
    <row r="15" spans="1:21" ht="17.100000000000001" customHeight="1">
      <c r="A15" s="45" t="s">
        <v>48</v>
      </c>
      <c r="B15" s="50">
        <v>100</v>
      </c>
      <c r="C15" s="50">
        <v>100</v>
      </c>
      <c r="D15" s="50">
        <v>100</v>
      </c>
      <c r="E15" s="51">
        <v>100</v>
      </c>
      <c r="F15" s="51">
        <v>100</v>
      </c>
      <c r="G15" s="51">
        <v>100</v>
      </c>
      <c r="H15" s="51">
        <v>100</v>
      </c>
      <c r="I15" s="51">
        <v>100</v>
      </c>
      <c r="J15" s="51">
        <v>100</v>
      </c>
      <c r="K15" s="51">
        <v>100</v>
      </c>
    </row>
    <row r="16" spans="1:21" ht="17.100000000000001" customHeight="1">
      <c r="A16" s="45" t="s">
        <v>49</v>
      </c>
      <c r="B16" s="50">
        <v>39.6</v>
      </c>
      <c r="C16" s="50">
        <v>40.9</v>
      </c>
      <c r="D16" s="50">
        <v>44.1</v>
      </c>
      <c r="E16" s="51">
        <v>46.9</v>
      </c>
      <c r="F16" s="51">
        <v>47.3</v>
      </c>
      <c r="G16" s="51">
        <v>48.8</v>
      </c>
      <c r="H16" s="51">
        <v>49.5</v>
      </c>
      <c r="I16" s="51">
        <v>48.3</v>
      </c>
      <c r="J16" s="51">
        <v>48.6</v>
      </c>
      <c r="K16" s="51">
        <v>48</v>
      </c>
      <c r="L16" s="66"/>
      <c r="M16" s="66"/>
      <c r="N16" s="66"/>
      <c r="O16" s="66"/>
      <c r="P16" s="66"/>
      <c r="Q16" s="66"/>
      <c r="R16" s="66"/>
      <c r="S16" s="66"/>
      <c r="T16" s="66"/>
      <c r="U16" s="66"/>
    </row>
    <row r="17" spans="1:21" ht="17.100000000000001" customHeight="1">
      <c r="A17" s="46" t="s">
        <v>77</v>
      </c>
      <c r="B17" s="52">
        <v>21.5</v>
      </c>
      <c r="C17" s="52">
        <v>22.2</v>
      </c>
      <c r="D17" s="52">
        <v>19.600000000000001</v>
      </c>
      <c r="E17" s="51">
        <v>18.100000000000001</v>
      </c>
      <c r="F17" s="51">
        <v>19.100000000000001</v>
      </c>
      <c r="G17" s="51">
        <v>19.399999999999999</v>
      </c>
      <c r="H17" s="51">
        <v>20.100000000000001</v>
      </c>
      <c r="I17" s="51">
        <v>18.899999999999999</v>
      </c>
      <c r="J17" s="51">
        <v>19.2</v>
      </c>
      <c r="K17" s="51">
        <v>19.2</v>
      </c>
      <c r="L17" s="66"/>
      <c r="M17" s="66"/>
      <c r="N17" s="66"/>
      <c r="O17" s="66"/>
      <c r="P17" s="66"/>
      <c r="Q17" s="66"/>
      <c r="R17" s="66"/>
      <c r="S17" s="66"/>
      <c r="T17" s="66"/>
      <c r="U17" s="66"/>
    </row>
    <row r="18" spans="1:21" ht="17.100000000000001" customHeight="1">
      <c r="A18" s="47" t="s">
        <v>81</v>
      </c>
      <c r="B18" s="50">
        <v>20.2</v>
      </c>
      <c r="C18" s="50">
        <v>21.1</v>
      </c>
      <c r="D18" s="50">
        <v>18.600000000000001</v>
      </c>
      <c r="E18" s="51">
        <v>17.2</v>
      </c>
      <c r="F18" s="51">
        <v>18.2</v>
      </c>
      <c r="G18" s="51">
        <v>18.5</v>
      </c>
      <c r="H18" s="51">
        <v>19.2</v>
      </c>
      <c r="I18" s="51">
        <v>18</v>
      </c>
      <c r="J18" s="51">
        <v>18.3</v>
      </c>
      <c r="K18" s="51">
        <v>18.399999999999999</v>
      </c>
      <c r="L18" s="66"/>
      <c r="M18" s="66"/>
      <c r="N18" s="66"/>
      <c r="O18" s="66"/>
      <c r="P18" s="66"/>
      <c r="Q18" s="66"/>
      <c r="R18" s="66"/>
      <c r="S18" s="66"/>
      <c r="T18" s="66"/>
      <c r="U18" s="66"/>
    </row>
    <row r="19" spans="1:21" ht="17.100000000000001" customHeight="1">
      <c r="A19" s="47" t="s">
        <v>50</v>
      </c>
      <c r="B19" s="50">
        <v>1.3</v>
      </c>
      <c r="C19" s="50">
        <v>1.1000000000000001</v>
      </c>
      <c r="D19" s="50">
        <v>1</v>
      </c>
      <c r="E19" s="51">
        <v>0.9</v>
      </c>
      <c r="F19" s="51">
        <v>0.9</v>
      </c>
      <c r="G19" s="51">
        <v>0.9</v>
      </c>
      <c r="H19" s="51">
        <v>0.9</v>
      </c>
      <c r="I19" s="51">
        <v>0.9</v>
      </c>
      <c r="J19" s="51">
        <v>0.9</v>
      </c>
      <c r="K19" s="51">
        <v>0.8</v>
      </c>
      <c r="L19" s="66"/>
      <c r="M19" s="66"/>
      <c r="N19" s="66"/>
      <c r="O19" s="66"/>
      <c r="P19" s="66"/>
      <c r="Q19" s="66"/>
      <c r="R19" s="66"/>
      <c r="S19" s="66"/>
      <c r="T19" s="66"/>
      <c r="U19" s="66"/>
    </row>
    <row r="20" spans="1:21">
      <c r="A20" s="46" t="s">
        <v>79</v>
      </c>
      <c r="B20" s="61">
        <v>1.5</v>
      </c>
      <c r="C20" s="61">
        <v>1.7</v>
      </c>
      <c r="D20" s="61">
        <v>1.8</v>
      </c>
      <c r="E20" s="62">
        <v>2</v>
      </c>
      <c r="F20" s="62">
        <v>2.1</v>
      </c>
      <c r="G20" s="62">
        <v>1.6</v>
      </c>
      <c r="H20" s="62">
        <v>1.6</v>
      </c>
      <c r="I20" s="62">
        <v>1.3</v>
      </c>
      <c r="J20" s="62">
        <v>1.2</v>
      </c>
      <c r="K20" s="62">
        <v>1.1000000000000001</v>
      </c>
      <c r="L20" s="66"/>
      <c r="M20" s="66"/>
      <c r="N20" s="66"/>
      <c r="O20" s="66"/>
      <c r="P20" s="66"/>
      <c r="Q20" s="66"/>
      <c r="R20" s="66"/>
      <c r="S20" s="66"/>
      <c r="T20" s="66"/>
      <c r="U20" s="66"/>
    </row>
    <row r="21" spans="1:21" ht="17.100000000000001" customHeight="1">
      <c r="A21" s="47" t="s">
        <v>80</v>
      </c>
      <c r="B21" s="50">
        <v>0.4</v>
      </c>
      <c r="C21" s="50">
        <v>0.5</v>
      </c>
      <c r="D21" s="50">
        <v>0.7</v>
      </c>
      <c r="E21" s="51">
        <v>0.8</v>
      </c>
      <c r="F21" s="51">
        <v>0.8</v>
      </c>
      <c r="G21" s="51">
        <v>0.6</v>
      </c>
      <c r="H21" s="51">
        <v>0.7</v>
      </c>
      <c r="I21" s="51">
        <v>0.6</v>
      </c>
      <c r="J21" s="51">
        <v>0.5</v>
      </c>
      <c r="K21" s="51">
        <v>0.5</v>
      </c>
      <c r="L21" s="66"/>
      <c r="M21" s="66"/>
      <c r="N21" s="66"/>
      <c r="O21" s="66"/>
      <c r="P21" s="66"/>
      <c r="Q21" s="66"/>
      <c r="R21" s="66"/>
      <c r="S21" s="66"/>
      <c r="T21" s="66"/>
      <c r="U21" s="66"/>
    </row>
    <row r="22" spans="1:21" ht="17.100000000000001" customHeight="1">
      <c r="A22" s="47" t="s">
        <v>51</v>
      </c>
      <c r="B22" s="50">
        <v>1.1000000000000001</v>
      </c>
      <c r="C22" s="50">
        <v>1.2</v>
      </c>
      <c r="D22" s="50">
        <v>1.1000000000000001</v>
      </c>
      <c r="E22" s="51">
        <v>1.2</v>
      </c>
      <c r="F22" s="51">
        <v>1.3</v>
      </c>
      <c r="G22" s="51">
        <v>1</v>
      </c>
      <c r="H22" s="51">
        <v>0.9</v>
      </c>
      <c r="I22" s="51">
        <v>0.7</v>
      </c>
      <c r="J22" s="51">
        <v>0.7</v>
      </c>
      <c r="K22" s="51">
        <v>0.6</v>
      </c>
      <c r="L22" s="66"/>
      <c r="M22" s="66"/>
      <c r="N22" s="66"/>
      <c r="O22" s="66"/>
      <c r="P22" s="66"/>
      <c r="Q22" s="66"/>
      <c r="R22" s="66"/>
      <c r="S22" s="66"/>
      <c r="T22" s="66"/>
      <c r="U22" s="66"/>
    </row>
    <row r="23" spans="1:21" ht="17.100000000000001" customHeight="1">
      <c r="A23" s="45" t="s">
        <v>52</v>
      </c>
      <c r="B23" s="50">
        <v>20.399999999999999</v>
      </c>
      <c r="C23" s="50">
        <v>19</v>
      </c>
      <c r="D23" s="50">
        <v>16.3</v>
      </c>
      <c r="E23" s="51">
        <v>16.100000000000001</v>
      </c>
      <c r="F23" s="51">
        <v>15.2</v>
      </c>
      <c r="G23" s="51">
        <v>14.4</v>
      </c>
      <c r="H23" s="51">
        <v>14</v>
      </c>
      <c r="I23" s="51">
        <v>14.3</v>
      </c>
      <c r="J23" s="51">
        <v>13.5</v>
      </c>
      <c r="K23" s="51">
        <v>13</v>
      </c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pans="1:21" ht="17.100000000000001" customHeight="1">
      <c r="A24" s="45" t="s">
        <v>53</v>
      </c>
      <c r="B24" s="50">
        <v>20</v>
      </c>
      <c r="C24" s="50">
        <v>19.600000000000001</v>
      </c>
      <c r="D24" s="50">
        <v>21.8</v>
      </c>
      <c r="E24" s="51">
        <v>20.9</v>
      </c>
      <c r="F24" s="51">
        <v>20.5</v>
      </c>
      <c r="G24" s="51">
        <v>19</v>
      </c>
      <c r="H24" s="51">
        <v>18</v>
      </c>
      <c r="I24" s="51">
        <v>19.8</v>
      </c>
      <c r="J24" s="51">
        <v>19.899999999999999</v>
      </c>
      <c r="K24" s="51">
        <v>20.9</v>
      </c>
      <c r="L24" s="66"/>
      <c r="M24" s="66"/>
      <c r="N24" s="66"/>
      <c r="O24" s="66"/>
      <c r="P24" s="66"/>
      <c r="Q24" s="66"/>
      <c r="R24" s="66"/>
      <c r="S24" s="66"/>
      <c r="T24" s="66"/>
      <c r="U24" s="66"/>
    </row>
  </sheetData>
  <customSheetViews>
    <customSheetView guid="{FE4F2651-B96D-4128-AC61-2F0F79F7B34A}" scale="130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E1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A24" sqref="A24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M4" sqref="M4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pane ySplit="3" topLeftCell="A13" activePane="bottomLeft" state="frozen"/>
      <selection pane="bottomLeft" activeCell="B15" sqref="B15:J24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I24" sqref="I24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N23" sqref="N23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</customSheetViews>
  <phoneticPr fontId="22" type="noConversion"/>
  <hyperlinks>
    <hyperlink ref="K2" location="'Lista tabela'!A1" display="Lista tabela"/>
  </hyperlinks>
  <pageMargins left="0.70866141732283472" right="0.70866141732283472" top="0.70866141732283472" bottom="0.70866141732283472" header="0.31496062992125984" footer="0.31496062992125984"/>
  <pageSetup paperSize="9" orientation="landscape" r:id="rId9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L35"/>
  <sheetViews>
    <sheetView zoomScale="130" zoomScaleNormal="100" workbookViewId="0">
      <pane ySplit="3" topLeftCell="A4" activePane="bottomLeft" state="frozen"/>
      <selection pane="bottomLeft" activeCell="K2" sqref="K2"/>
    </sheetView>
  </sheetViews>
  <sheetFormatPr defaultRowHeight="14.25"/>
  <cols>
    <col min="1" max="1" width="38" style="1" customWidth="1"/>
    <col min="2" max="11" width="9" style="1" customWidth="1"/>
    <col min="12" max="12" width="9.140625" style="13" customWidth="1"/>
    <col min="13" max="16384" width="9.140625" style="1"/>
  </cols>
  <sheetData>
    <row r="1" spans="1:11">
      <c r="A1" s="2" t="s">
        <v>83</v>
      </c>
      <c r="B1" s="20"/>
      <c r="C1" s="20"/>
      <c r="D1" s="20"/>
      <c r="E1" s="3"/>
      <c r="F1" s="3"/>
      <c r="G1" s="3"/>
      <c r="H1" s="3"/>
    </row>
    <row r="2" spans="1:11" ht="15" thickBot="1">
      <c r="A2" s="14" t="s">
        <v>44</v>
      </c>
      <c r="B2" s="14"/>
      <c r="C2" s="14"/>
      <c r="D2" s="14"/>
      <c r="E2" s="3"/>
      <c r="F2" s="3"/>
      <c r="G2" s="3"/>
      <c r="H2" s="3"/>
      <c r="K2" s="64" t="s">
        <v>29</v>
      </c>
    </row>
    <row r="3" spans="1:11" ht="24" customHeight="1" thickTop="1">
      <c r="A3" s="39"/>
      <c r="B3" s="17">
        <v>2006</v>
      </c>
      <c r="C3" s="17">
        <v>2007</v>
      </c>
      <c r="D3" s="17">
        <v>2008</v>
      </c>
      <c r="E3" s="18">
        <v>2009</v>
      </c>
      <c r="F3" s="18">
        <v>2010</v>
      </c>
      <c r="G3" s="18">
        <v>2011</v>
      </c>
      <c r="H3" s="18">
        <v>2012</v>
      </c>
      <c r="I3" s="18">
        <v>2013</v>
      </c>
      <c r="J3" s="18">
        <v>2014</v>
      </c>
      <c r="K3" s="18">
        <v>2015</v>
      </c>
    </row>
    <row r="4" spans="1:11" ht="17.100000000000001" customHeight="1">
      <c r="A4" s="42" t="s">
        <v>48</v>
      </c>
      <c r="B4" s="65">
        <v>115</v>
      </c>
      <c r="C4" s="65">
        <v>112.3</v>
      </c>
      <c r="D4" s="65">
        <v>115.5</v>
      </c>
      <c r="E4" s="65">
        <v>97</v>
      </c>
      <c r="F4" s="65">
        <v>101</v>
      </c>
      <c r="G4" s="65">
        <v>104.4</v>
      </c>
      <c r="H4" s="65">
        <v>98.9</v>
      </c>
      <c r="I4" s="65">
        <v>102.1</v>
      </c>
      <c r="J4" s="65">
        <v>100.97774844729004</v>
      </c>
      <c r="K4" s="65">
        <v>103.5</v>
      </c>
    </row>
    <row r="5" spans="1:11" ht="17.100000000000001" customHeight="1">
      <c r="A5" s="45" t="s">
        <v>49</v>
      </c>
      <c r="B5" s="65">
        <v>112.6</v>
      </c>
      <c r="C5" s="65">
        <v>115.9</v>
      </c>
      <c r="D5" s="65">
        <v>124.6</v>
      </c>
      <c r="E5" s="65">
        <v>103.2</v>
      </c>
      <c r="F5" s="65">
        <v>101.8</v>
      </c>
      <c r="G5" s="65">
        <v>107.5</v>
      </c>
      <c r="H5" s="65">
        <v>100.3</v>
      </c>
      <c r="I5" s="65">
        <v>99.7</v>
      </c>
      <c r="J5" s="65">
        <v>101.62134123364635</v>
      </c>
      <c r="K5" s="65">
        <v>102</v>
      </c>
    </row>
    <row r="6" spans="1:11" ht="17.100000000000001" customHeight="1">
      <c r="A6" s="46" t="s">
        <v>77</v>
      </c>
      <c r="B6" s="65">
        <v>126.2</v>
      </c>
      <c r="C6" s="65">
        <v>116.2</v>
      </c>
      <c r="D6" s="65">
        <v>101.9</v>
      </c>
      <c r="E6" s="65">
        <v>89.1</v>
      </c>
      <c r="F6" s="65">
        <v>106.8</v>
      </c>
      <c r="G6" s="65">
        <v>105.8</v>
      </c>
      <c r="H6" s="65">
        <v>102.3</v>
      </c>
      <c r="I6" s="65">
        <v>96.3</v>
      </c>
      <c r="J6" s="65">
        <v>102.61579426174264</v>
      </c>
      <c r="K6" s="65">
        <v>103.9</v>
      </c>
    </row>
    <row r="7" spans="1:11" ht="17.100000000000001" customHeight="1">
      <c r="A7" s="47" t="s">
        <v>78</v>
      </c>
      <c r="B7" s="65">
        <v>127.3</v>
      </c>
      <c r="C7" s="65">
        <v>117.3</v>
      </c>
      <c r="D7" s="65">
        <v>101.7</v>
      </c>
      <c r="E7" s="65">
        <v>89.4</v>
      </c>
      <c r="F7" s="65">
        <v>107.3</v>
      </c>
      <c r="G7" s="65">
        <v>106</v>
      </c>
      <c r="H7" s="65">
        <v>102.2</v>
      </c>
      <c r="I7" s="65">
        <v>96</v>
      </c>
      <c r="J7" s="65">
        <v>102.80776976300625</v>
      </c>
      <c r="K7" s="65">
        <v>103.9</v>
      </c>
    </row>
    <row r="8" spans="1:11" ht="17.100000000000001" customHeight="1">
      <c r="A8" s="47" t="s">
        <v>50</v>
      </c>
      <c r="B8" s="65">
        <v>110.6</v>
      </c>
      <c r="C8" s="65">
        <v>98.6</v>
      </c>
      <c r="D8" s="65">
        <v>106.4</v>
      </c>
      <c r="E8" s="65">
        <v>84.1</v>
      </c>
      <c r="F8" s="65">
        <v>97.3</v>
      </c>
      <c r="G8" s="65">
        <v>100.9</v>
      </c>
      <c r="H8" s="65">
        <v>104.4</v>
      </c>
      <c r="I8" s="65">
        <v>103.3</v>
      </c>
      <c r="J8" s="65">
        <v>98.696389503799494</v>
      </c>
      <c r="K8" s="65">
        <v>104.7</v>
      </c>
    </row>
    <row r="9" spans="1:11">
      <c r="A9" s="46" t="s">
        <v>79</v>
      </c>
      <c r="B9" s="65">
        <v>135.1</v>
      </c>
      <c r="C9" s="65">
        <v>128.80000000000001</v>
      </c>
      <c r="D9" s="65">
        <v>122.8</v>
      </c>
      <c r="E9" s="65">
        <v>105.8</v>
      </c>
      <c r="F9" s="65">
        <v>104.8</v>
      </c>
      <c r="G9" s="65">
        <v>80.5</v>
      </c>
      <c r="H9" s="65">
        <v>96</v>
      </c>
      <c r="I9" s="65">
        <v>82.8</v>
      </c>
      <c r="J9" s="65">
        <v>94.118917168227583</v>
      </c>
      <c r="K9" s="65">
        <v>96.3</v>
      </c>
    </row>
    <row r="10" spans="1:11" ht="17.100000000000001" customHeight="1">
      <c r="A10" s="47" t="s">
        <v>80</v>
      </c>
      <c r="B10" s="65">
        <v>143.69999999999999</v>
      </c>
      <c r="C10" s="65">
        <v>144</v>
      </c>
      <c r="D10" s="65">
        <v>154.19999999999999</v>
      </c>
      <c r="E10" s="65">
        <v>105.9</v>
      </c>
      <c r="F10" s="65">
        <v>107.5</v>
      </c>
      <c r="G10" s="65">
        <v>80.400000000000006</v>
      </c>
      <c r="H10" s="65">
        <v>98.5</v>
      </c>
      <c r="I10" s="65">
        <v>98.4</v>
      </c>
      <c r="J10" s="65">
        <v>73.70505623080976</v>
      </c>
      <c r="K10" s="65">
        <v>103.7</v>
      </c>
    </row>
    <row r="11" spans="1:11" ht="17.100000000000001" customHeight="1">
      <c r="A11" s="47" t="s">
        <v>51</v>
      </c>
      <c r="B11" s="65">
        <v>132</v>
      </c>
      <c r="C11" s="65">
        <v>122.8</v>
      </c>
      <c r="D11" s="65">
        <v>108.3</v>
      </c>
      <c r="E11" s="65">
        <v>105.7</v>
      </c>
      <c r="F11" s="65">
        <v>103.1</v>
      </c>
      <c r="G11" s="65">
        <v>80.5</v>
      </c>
      <c r="H11" s="65">
        <v>94.3</v>
      </c>
      <c r="I11" s="65">
        <v>71.7</v>
      </c>
      <c r="J11" s="65">
        <v>114.14314228685487</v>
      </c>
      <c r="K11" s="65">
        <v>91.6</v>
      </c>
    </row>
    <row r="12" spans="1:11" ht="17.100000000000001" customHeight="1">
      <c r="A12" s="45" t="s">
        <v>52</v>
      </c>
      <c r="B12" s="65">
        <v>113.9</v>
      </c>
      <c r="C12" s="65">
        <v>104.7</v>
      </c>
      <c r="D12" s="65">
        <v>99</v>
      </c>
      <c r="E12" s="65">
        <v>96.1</v>
      </c>
      <c r="F12" s="65">
        <v>95</v>
      </c>
      <c r="G12" s="65">
        <v>98.9</v>
      </c>
      <c r="H12" s="65">
        <v>96.3</v>
      </c>
      <c r="I12" s="65">
        <v>103.5</v>
      </c>
      <c r="J12" s="65">
        <v>95.68593428218756</v>
      </c>
      <c r="K12" s="65">
        <v>99.9</v>
      </c>
    </row>
    <row r="13" spans="1:11" ht="17.100000000000001" customHeight="1">
      <c r="A13" s="45" t="s">
        <v>53</v>
      </c>
      <c r="B13" s="65">
        <v>111.5</v>
      </c>
      <c r="C13" s="65">
        <v>110</v>
      </c>
      <c r="D13" s="65">
        <v>128.6</v>
      </c>
      <c r="E13" s="65">
        <v>92.9</v>
      </c>
      <c r="F13" s="65">
        <v>99.1</v>
      </c>
      <c r="G13" s="65">
        <v>97.4</v>
      </c>
      <c r="H13" s="65">
        <v>93.4</v>
      </c>
      <c r="I13" s="65">
        <v>112</v>
      </c>
      <c r="J13" s="65">
        <v>101.2054102978059</v>
      </c>
      <c r="K13" s="65">
        <v>108.6</v>
      </c>
    </row>
    <row r="18" spans="6:6">
      <c r="F18" s="67"/>
    </row>
    <row r="19" spans="6:6">
      <c r="F19" s="67"/>
    </row>
    <row r="20" spans="6:6">
      <c r="F20" s="67"/>
    </row>
    <row r="21" spans="6:6">
      <c r="F21" s="67"/>
    </row>
    <row r="22" spans="6:6">
      <c r="F22" s="67"/>
    </row>
    <row r="23" spans="6:6">
      <c r="F23" s="67"/>
    </row>
    <row r="24" spans="6:6">
      <c r="F24" s="67"/>
    </row>
    <row r="25" spans="6:6">
      <c r="F25" s="67"/>
    </row>
    <row r="26" spans="6:6">
      <c r="F26" s="67"/>
    </row>
    <row r="27" spans="6:6">
      <c r="F27" s="67"/>
    </row>
    <row r="28" spans="6:6">
      <c r="F28" s="67"/>
    </row>
    <row r="29" spans="6:6">
      <c r="F29" s="67"/>
    </row>
    <row r="30" spans="6:6">
      <c r="F30" s="67"/>
    </row>
    <row r="31" spans="6:6">
      <c r="F31" s="67"/>
    </row>
    <row r="32" spans="6:6">
      <c r="F32" s="67"/>
    </row>
    <row r="33" spans="6:6">
      <c r="F33" s="67"/>
    </row>
    <row r="34" spans="6:6">
      <c r="F34" s="67"/>
    </row>
    <row r="35" spans="6:6">
      <c r="F35" s="67"/>
    </row>
  </sheetData>
  <customSheetViews>
    <customSheetView guid="{FE4F2651-B96D-4128-AC61-2F0F79F7B34A}" scale="130">
      <pane ySplit="3" topLeftCell="A4" activePane="bottomLeft" state="frozen"/>
      <selection pane="bottomLeft" activeCell="K4" sqref="K4:K13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I11" sqref="I11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A5" sqref="A5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pane ySplit="3" topLeftCell="A4" activePane="bottomLeft" state="frozen"/>
      <selection pane="bottomLeft" activeCell="C11" sqref="C11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D8" sqref="D8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C17" sqref="C17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</customSheetViews>
  <phoneticPr fontId="22" type="noConversion"/>
  <hyperlinks>
    <hyperlink ref="K2" location="'Lista tabela'!A1" display="Lista tabela"/>
  </hyperlinks>
  <pageMargins left="0.70866141732283472" right="0.70866141732283472" top="0.70866141732283472" bottom="0.70866141732283472" header="0.31496062992125984" footer="0.31496062992125984"/>
  <pageSetup paperSize="9" orientation="landscape" r:id="rId9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25"/>
  <sheetViews>
    <sheetView zoomScale="130" zoomScaleNormal="100" workbookViewId="0">
      <selection activeCell="G25" sqref="G25"/>
    </sheetView>
  </sheetViews>
  <sheetFormatPr defaultRowHeight="14.25"/>
  <cols>
    <col min="1" max="1" width="8.42578125" style="1" customWidth="1"/>
    <col min="2" max="9" width="14.7109375" style="1" customWidth="1"/>
    <col min="10" max="16384" width="9.140625" style="1"/>
  </cols>
  <sheetData>
    <row r="1" spans="1:9">
      <c r="A1" s="21" t="s">
        <v>18</v>
      </c>
      <c r="B1" s="3"/>
      <c r="C1" s="3"/>
      <c r="D1" s="3"/>
      <c r="E1" s="3"/>
      <c r="F1" s="3"/>
      <c r="G1" s="3"/>
      <c r="H1" s="3"/>
    </row>
    <row r="2" spans="1:9" ht="15" thickBot="1">
      <c r="A2" s="8"/>
      <c r="B2" s="3"/>
      <c r="C2" s="3"/>
      <c r="D2" s="3"/>
      <c r="E2" s="3"/>
      <c r="F2" s="3"/>
      <c r="G2" s="3"/>
      <c r="H2" s="3"/>
      <c r="I2" s="64" t="s">
        <v>29</v>
      </c>
    </row>
    <row r="3" spans="1:9" ht="38.25" thickTop="1">
      <c r="A3" s="22"/>
      <c r="B3" s="17" t="s">
        <v>21</v>
      </c>
      <c r="C3" s="17" t="s">
        <v>22</v>
      </c>
      <c r="D3" s="17" t="s">
        <v>23</v>
      </c>
      <c r="E3" s="17" t="s">
        <v>24</v>
      </c>
      <c r="F3" s="17" t="s">
        <v>25</v>
      </c>
      <c r="G3" s="17" t="s">
        <v>26</v>
      </c>
      <c r="H3" s="17" t="s">
        <v>27</v>
      </c>
      <c r="I3" s="18" t="s">
        <v>28</v>
      </c>
    </row>
    <row r="4" spans="1:9">
      <c r="A4" s="23">
        <v>1997</v>
      </c>
      <c r="B4" s="6">
        <v>1808847</v>
      </c>
      <c r="C4" s="6">
        <v>1409835</v>
      </c>
      <c r="D4" s="6">
        <v>1283</v>
      </c>
      <c r="E4" s="6" t="s">
        <v>15</v>
      </c>
      <c r="F4" s="6" t="s">
        <v>15</v>
      </c>
      <c r="G4" s="6">
        <v>1039567</v>
      </c>
      <c r="H4" s="6">
        <v>737</v>
      </c>
      <c r="I4" s="26">
        <v>1.74</v>
      </c>
    </row>
    <row r="5" spans="1:9">
      <c r="A5" s="24">
        <v>1998</v>
      </c>
      <c r="B5" s="6">
        <v>2043959</v>
      </c>
      <c r="C5" s="6">
        <v>1428798</v>
      </c>
      <c r="D5" s="6">
        <v>1431</v>
      </c>
      <c r="E5" s="6">
        <v>1045076</v>
      </c>
      <c r="F5" s="6">
        <v>731</v>
      </c>
      <c r="G5" s="6">
        <v>1160417</v>
      </c>
      <c r="H5" s="6">
        <v>812</v>
      </c>
      <c r="I5" s="25">
        <v>1.7614000000000001</v>
      </c>
    </row>
    <row r="6" spans="1:9">
      <c r="A6" s="24">
        <v>1999</v>
      </c>
      <c r="B6" s="6">
        <v>2462203</v>
      </c>
      <c r="C6" s="6">
        <v>1448537</v>
      </c>
      <c r="D6" s="6">
        <v>1700</v>
      </c>
      <c r="E6" s="6">
        <v>1258924</v>
      </c>
      <c r="F6" s="6">
        <v>869</v>
      </c>
      <c r="G6" s="6">
        <v>1342312</v>
      </c>
      <c r="H6" s="6">
        <v>927</v>
      </c>
      <c r="I6" s="25">
        <v>1.8343</v>
      </c>
    </row>
    <row r="7" spans="1:9">
      <c r="A7" s="24">
        <v>2000</v>
      </c>
      <c r="B7" s="6">
        <v>3373390</v>
      </c>
      <c r="C7" s="6">
        <v>1428899</v>
      </c>
      <c r="D7" s="6">
        <v>2361</v>
      </c>
      <c r="E7" s="6">
        <v>1724813</v>
      </c>
      <c r="F7" s="6">
        <v>1207</v>
      </c>
      <c r="G7" s="6">
        <v>1592048</v>
      </c>
      <c r="H7" s="6">
        <v>1114</v>
      </c>
      <c r="I7" s="25">
        <v>2.1189</v>
      </c>
    </row>
    <row r="8" spans="1:9">
      <c r="A8" s="24">
        <v>2001</v>
      </c>
      <c r="B8" s="6">
        <v>3666349</v>
      </c>
      <c r="C8" s="6">
        <v>1447477</v>
      </c>
      <c r="D8" s="6">
        <v>2533</v>
      </c>
      <c r="E8" s="6">
        <v>1874603</v>
      </c>
      <c r="F8" s="6">
        <v>1295</v>
      </c>
      <c r="G8" s="6">
        <v>1677502</v>
      </c>
      <c r="H8" s="6">
        <v>1159</v>
      </c>
      <c r="I8" s="25">
        <v>2.1856</v>
      </c>
    </row>
    <row r="9" spans="1:9">
      <c r="A9" s="24">
        <v>2002</v>
      </c>
      <c r="B9" s="6">
        <v>4208086</v>
      </c>
      <c r="C9" s="6">
        <v>1454802</v>
      </c>
      <c r="D9" s="6">
        <v>2893</v>
      </c>
      <c r="E9" s="6">
        <v>2151593</v>
      </c>
      <c r="F9" s="6">
        <v>1479</v>
      </c>
      <c r="G9" s="6">
        <v>2026236</v>
      </c>
      <c r="H9" s="6">
        <v>1393</v>
      </c>
      <c r="I9" s="25">
        <v>2.0768</v>
      </c>
    </row>
    <row r="10" spans="1:9">
      <c r="A10" s="24">
        <v>2003</v>
      </c>
      <c r="B10" s="6">
        <v>4562686</v>
      </c>
      <c r="C10" s="6">
        <v>1452351</v>
      </c>
      <c r="D10" s="6">
        <v>3142</v>
      </c>
      <c r="E10" s="6">
        <v>2332900</v>
      </c>
      <c r="F10" s="6">
        <v>1606</v>
      </c>
      <c r="G10" s="6">
        <v>2632066</v>
      </c>
      <c r="H10" s="6">
        <v>1812</v>
      </c>
      <c r="I10" s="25">
        <v>1.7335</v>
      </c>
    </row>
    <row r="11" spans="1:9">
      <c r="A11" s="24">
        <v>2004</v>
      </c>
      <c r="B11" s="6">
        <v>5115577</v>
      </c>
      <c r="C11" s="6">
        <v>1449897</v>
      </c>
      <c r="D11" s="6">
        <v>3528</v>
      </c>
      <c r="E11" s="6">
        <v>2615593</v>
      </c>
      <c r="F11" s="6">
        <v>1804</v>
      </c>
      <c r="G11" s="6">
        <v>3246955</v>
      </c>
      <c r="H11" s="6">
        <v>2239</v>
      </c>
      <c r="I11" s="25">
        <v>1.5754999999999999</v>
      </c>
    </row>
    <row r="12" spans="1:9">
      <c r="A12" s="24">
        <v>2005</v>
      </c>
      <c r="B12" s="6">
        <v>5692975</v>
      </c>
      <c r="C12" s="6">
        <v>1446417</v>
      </c>
      <c r="D12" s="6">
        <v>3936</v>
      </c>
      <c r="E12" s="6">
        <v>2910817</v>
      </c>
      <c r="F12" s="6">
        <v>2012</v>
      </c>
      <c r="G12" s="6">
        <v>3619643</v>
      </c>
      <c r="H12" s="6">
        <v>2502</v>
      </c>
      <c r="I12" s="25">
        <v>1.5728</v>
      </c>
    </row>
    <row r="13" spans="1:9">
      <c r="A13" s="24">
        <v>2006</v>
      </c>
      <c r="B13" s="6">
        <v>6546537</v>
      </c>
      <c r="C13" s="6">
        <v>1443709</v>
      </c>
      <c r="D13" s="6">
        <v>4535</v>
      </c>
      <c r="E13" s="6">
        <v>3347243</v>
      </c>
      <c r="F13" s="6">
        <v>2319</v>
      </c>
      <c r="G13" s="6">
        <v>4198113</v>
      </c>
      <c r="H13" s="6">
        <v>2908</v>
      </c>
      <c r="I13" s="25">
        <v>1.5593999999999999</v>
      </c>
    </row>
    <row r="14" spans="1:9">
      <c r="A14" s="4">
        <v>2007</v>
      </c>
      <c r="B14" s="6">
        <v>7351960</v>
      </c>
      <c r="C14" s="6">
        <v>1439673</v>
      </c>
      <c r="D14" s="6">
        <v>5107</v>
      </c>
      <c r="E14" s="6">
        <v>3759055</v>
      </c>
      <c r="F14" s="6">
        <v>2611</v>
      </c>
      <c r="G14" s="6">
        <v>5143029</v>
      </c>
      <c r="H14" s="6">
        <v>3572</v>
      </c>
      <c r="I14" s="25">
        <v>1.4295</v>
      </c>
    </row>
    <row r="15" spans="1:9">
      <c r="A15" s="4">
        <v>2008</v>
      </c>
      <c r="B15" s="6">
        <v>8490642</v>
      </c>
      <c r="C15" s="6">
        <v>1437477</v>
      </c>
      <c r="D15" s="6">
        <v>5907</v>
      </c>
      <c r="E15" s="6">
        <v>4341263</v>
      </c>
      <c r="F15" s="6">
        <v>3020</v>
      </c>
      <c r="G15" s="6">
        <v>6352418</v>
      </c>
      <c r="H15" s="6">
        <v>4419</v>
      </c>
      <c r="I15" s="25">
        <v>1.3366</v>
      </c>
    </row>
    <row r="16" spans="1:9">
      <c r="A16" s="4">
        <v>2009</v>
      </c>
      <c r="B16" s="6">
        <v>8236270</v>
      </c>
      <c r="C16" s="6">
        <v>1435179</v>
      </c>
      <c r="D16" s="6">
        <v>5739</v>
      </c>
      <c r="E16" s="6">
        <v>4211203</v>
      </c>
      <c r="F16" s="6">
        <v>2934</v>
      </c>
      <c r="G16" s="6">
        <v>5854613</v>
      </c>
      <c r="H16" s="6">
        <v>4079</v>
      </c>
      <c r="I16" s="25">
        <v>1.4068000000000001</v>
      </c>
    </row>
    <row r="17" spans="1:9">
      <c r="A17" s="4">
        <v>2010</v>
      </c>
      <c r="B17" s="6">
        <v>8318217</v>
      </c>
      <c r="C17" s="6">
        <v>1433038</v>
      </c>
      <c r="D17" s="6">
        <v>5805</v>
      </c>
      <c r="E17" s="6">
        <v>4253102</v>
      </c>
      <c r="F17" s="6">
        <v>2968</v>
      </c>
      <c r="G17" s="6">
        <v>5632214</v>
      </c>
      <c r="H17" s="6">
        <v>3930</v>
      </c>
      <c r="I17" s="25">
        <v>1.4769000000000001</v>
      </c>
    </row>
    <row r="18" spans="1:9">
      <c r="A18" s="4">
        <v>2011</v>
      </c>
      <c r="B18" s="6">
        <v>8682397</v>
      </c>
      <c r="C18" s="6">
        <v>1429668</v>
      </c>
      <c r="D18" s="6">
        <v>6073</v>
      </c>
      <c r="E18" s="6">
        <v>4439307</v>
      </c>
      <c r="F18" s="6">
        <v>3105</v>
      </c>
      <c r="G18" s="6">
        <v>6174808</v>
      </c>
      <c r="H18" s="6">
        <v>4319</v>
      </c>
      <c r="I18" s="25">
        <v>1.4060999999999999</v>
      </c>
    </row>
    <row r="19" spans="1:9">
      <c r="A19" s="4">
        <v>2012</v>
      </c>
      <c r="B19" s="6">
        <v>8584972</v>
      </c>
      <c r="C19" s="6">
        <v>1429290</v>
      </c>
      <c r="D19" s="6">
        <v>6006</v>
      </c>
      <c r="E19" s="6">
        <v>4389494</v>
      </c>
      <c r="F19" s="6">
        <v>3071</v>
      </c>
      <c r="G19" s="6">
        <v>5638363</v>
      </c>
      <c r="H19" s="6">
        <v>3945</v>
      </c>
      <c r="I19" s="25">
        <v>1.5226</v>
      </c>
    </row>
    <row r="20" spans="1:9">
      <c r="A20" s="4">
        <v>2013</v>
      </c>
      <c r="B20" s="6">
        <v>8761456</v>
      </c>
      <c r="C20" s="6">
        <v>1425549</v>
      </c>
      <c r="D20" s="6">
        <v>6146</v>
      </c>
      <c r="E20" s="6">
        <v>4479730</v>
      </c>
      <c r="F20" s="6">
        <v>3142</v>
      </c>
      <c r="G20" s="6">
        <v>5946017</v>
      </c>
      <c r="H20" s="6">
        <v>4171</v>
      </c>
      <c r="I20" s="25">
        <v>1.4735</v>
      </c>
    </row>
    <row r="21" spans="1:9">
      <c r="A21" s="4">
        <v>2014</v>
      </c>
      <c r="B21" s="6">
        <v>8847121</v>
      </c>
      <c r="C21" s="6">
        <v>1421310</v>
      </c>
      <c r="D21" s="6">
        <v>6225</v>
      </c>
      <c r="E21" s="6">
        <v>4523531</v>
      </c>
      <c r="F21" s="6">
        <v>3183</v>
      </c>
      <c r="G21" s="6">
        <v>6002117</v>
      </c>
      <c r="H21" s="6">
        <v>4223</v>
      </c>
      <c r="I21" s="25">
        <v>1.474</v>
      </c>
    </row>
    <row r="22" spans="1:9">
      <c r="A22" s="4">
        <v>2015</v>
      </c>
      <c r="B22" s="6">
        <v>9152866</v>
      </c>
      <c r="C22" s="6">
        <v>1415776</v>
      </c>
      <c r="D22" s="6">
        <v>6465</v>
      </c>
      <c r="E22" s="6">
        <v>4679858</v>
      </c>
      <c r="F22" s="6">
        <v>3306</v>
      </c>
      <c r="G22" s="6">
        <v>5192821</v>
      </c>
      <c r="H22" s="6">
        <v>3668</v>
      </c>
      <c r="I22" s="25">
        <v>1.7625999999999999</v>
      </c>
    </row>
    <row r="23" spans="1:9">
      <c r="A23" s="8"/>
      <c r="B23" s="3"/>
      <c r="C23" s="3"/>
      <c r="D23" s="3"/>
      <c r="E23" s="3"/>
      <c r="F23" s="3"/>
      <c r="G23" s="3"/>
      <c r="H23" s="3"/>
      <c r="I23" s="3"/>
    </row>
    <row r="24" spans="1:9">
      <c r="A24" s="5" t="s">
        <v>30</v>
      </c>
    </row>
    <row r="25" spans="1:9">
      <c r="A25" s="5" t="s">
        <v>31</v>
      </c>
    </row>
  </sheetData>
  <customSheetViews>
    <customSheetView guid="{FE4F2651-B96D-4128-AC61-2F0F79F7B34A}" scale="130">
      <selection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>
      <selection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selection activeCell="E25" sqref="E2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selection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</customSheetViews>
  <phoneticPr fontId="22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L9"/>
  <sheetViews>
    <sheetView zoomScale="130" zoomScaleNormal="100" workbookViewId="0"/>
  </sheetViews>
  <sheetFormatPr defaultRowHeight="14.25"/>
  <cols>
    <col min="1" max="1" width="34.5703125" style="1" customWidth="1"/>
    <col min="2" max="2" width="9.140625" style="1" hidden="1" customWidth="1"/>
    <col min="3" max="12" width="9.28515625" style="1" customWidth="1"/>
    <col min="13" max="16384" width="9.140625" style="1"/>
  </cols>
  <sheetData>
    <row r="1" spans="1:12" ht="18.75" customHeight="1">
      <c r="A1" s="21" t="s">
        <v>19</v>
      </c>
      <c r="B1" s="3"/>
      <c r="C1" s="3"/>
      <c r="D1" s="3"/>
      <c r="E1" s="3"/>
      <c r="F1" s="3"/>
      <c r="G1" s="3"/>
      <c r="H1" s="3"/>
    </row>
    <row r="2" spans="1:12" ht="18.75" customHeight="1" thickBot="1">
      <c r="A2" s="14" t="s">
        <v>32</v>
      </c>
      <c r="B2" s="3"/>
      <c r="C2" s="3"/>
      <c r="D2" s="3"/>
      <c r="E2" s="3"/>
      <c r="F2" s="3"/>
      <c r="G2" s="3"/>
      <c r="H2" s="3"/>
      <c r="L2" s="64" t="s">
        <v>29</v>
      </c>
    </row>
    <row r="3" spans="1:12" ht="21" customHeight="1" thickTop="1">
      <c r="A3" s="29"/>
      <c r="B3" s="10">
        <v>2000</v>
      </c>
      <c r="C3" s="10">
        <v>2006</v>
      </c>
      <c r="D3" s="17">
        <v>2007</v>
      </c>
      <c r="E3" s="17">
        <v>2008</v>
      </c>
      <c r="F3" s="18">
        <v>2009</v>
      </c>
      <c r="G3" s="18">
        <v>2010</v>
      </c>
      <c r="H3" s="18">
        <v>2011</v>
      </c>
      <c r="I3" s="18">
        <v>2012</v>
      </c>
      <c r="J3" s="18">
        <v>2013</v>
      </c>
      <c r="K3" s="18">
        <v>2014</v>
      </c>
      <c r="L3" s="18">
        <v>2015</v>
      </c>
    </row>
    <row r="4" spans="1:12" ht="18" customHeight="1">
      <c r="A4" s="15" t="s">
        <v>33</v>
      </c>
      <c r="B4" s="7">
        <v>6090596</v>
      </c>
      <c r="C4" s="7">
        <v>10876742</v>
      </c>
      <c r="D4" s="7">
        <v>12200384</v>
      </c>
      <c r="E4" s="7">
        <v>14384958</v>
      </c>
      <c r="F4" s="7">
        <v>14013522</v>
      </c>
      <c r="G4" s="7">
        <v>14967280</v>
      </c>
      <c r="H4" s="7">
        <v>15765525</v>
      </c>
      <c r="I4" s="7">
        <v>15658051</v>
      </c>
      <c r="J4" s="7">
        <v>15916209</v>
      </c>
      <c r="K4" s="91">
        <v>15890306</v>
      </c>
      <c r="L4" s="91">
        <v>16043861</v>
      </c>
    </row>
    <row r="5" spans="1:12" ht="18" customHeight="1">
      <c r="A5" s="9" t="s">
        <v>34</v>
      </c>
      <c r="B5" s="7">
        <v>3240832</v>
      </c>
      <c r="C5" s="7">
        <v>5627282</v>
      </c>
      <c r="D5" s="7">
        <v>6362319</v>
      </c>
      <c r="E5" s="7">
        <v>7412932</v>
      </c>
      <c r="F5" s="7">
        <v>7124929</v>
      </c>
      <c r="G5" s="7">
        <v>8094349</v>
      </c>
      <c r="H5" s="7">
        <v>8633159</v>
      </c>
      <c r="I5" s="7">
        <v>8659868</v>
      </c>
      <c r="J5" s="7">
        <v>8676800</v>
      </c>
      <c r="K5" s="91">
        <v>8623986</v>
      </c>
      <c r="L5" s="91">
        <v>8532855</v>
      </c>
    </row>
    <row r="6" spans="1:12" ht="18" customHeight="1">
      <c r="A6" s="9" t="s">
        <v>35</v>
      </c>
      <c r="B6" s="7">
        <v>2849764</v>
      </c>
      <c r="C6" s="7">
        <v>5249460</v>
      </c>
      <c r="D6" s="7">
        <v>5838065</v>
      </c>
      <c r="E6" s="7">
        <v>6972026</v>
      </c>
      <c r="F6" s="7">
        <v>6888593</v>
      </c>
      <c r="G6" s="7">
        <v>6872931</v>
      </c>
      <c r="H6" s="7">
        <v>7132366</v>
      </c>
      <c r="I6" s="7">
        <v>6998183</v>
      </c>
      <c r="J6" s="7">
        <v>7239409</v>
      </c>
      <c r="K6" s="92">
        <v>7266320</v>
      </c>
      <c r="L6" s="92">
        <v>7511006</v>
      </c>
    </row>
    <row r="7" spans="1:12" ht="27.75" customHeight="1">
      <c r="A7" s="9" t="s">
        <v>82</v>
      </c>
      <c r="B7" s="30">
        <v>523626</v>
      </c>
      <c r="C7" s="33">
        <v>1297077</v>
      </c>
      <c r="D7" s="33">
        <v>1513895</v>
      </c>
      <c r="E7" s="33">
        <v>1518616</v>
      </c>
      <c r="F7" s="34">
        <v>1347677</v>
      </c>
      <c r="G7" s="34">
        <v>1445286</v>
      </c>
      <c r="H7" s="34">
        <v>1550031</v>
      </c>
      <c r="I7" s="34">
        <v>1586789</v>
      </c>
      <c r="J7" s="34">
        <v>1522047</v>
      </c>
      <c r="K7" s="34">
        <v>1580801</v>
      </c>
      <c r="L7" s="34">
        <v>1641860</v>
      </c>
    </row>
    <row r="8" spans="1:12">
      <c r="A8" s="9" t="s">
        <v>57</v>
      </c>
      <c r="B8" s="7">
        <v>3373390</v>
      </c>
      <c r="C8" s="6">
        <v>6546537</v>
      </c>
      <c r="D8" s="6">
        <v>7351960</v>
      </c>
      <c r="E8" s="6">
        <v>8490642</v>
      </c>
      <c r="F8" s="6">
        <v>8236270</v>
      </c>
      <c r="G8" s="6">
        <v>8318217</v>
      </c>
      <c r="H8" s="6">
        <v>8682397</v>
      </c>
      <c r="I8" s="6">
        <v>8584972</v>
      </c>
      <c r="J8" s="6">
        <v>8761456</v>
      </c>
      <c r="K8" s="6">
        <v>8847121</v>
      </c>
      <c r="L8" s="6">
        <v>9152866</v>
      </c>
    </row>
    <row r="9" spans="1:12">
      <c r="A9" s="8"/>
      <c r="B9" s="3"/>
      <c r="C9" s="3"/>
      <c r="D9" s="3"/>
      <c r="E9" s="3"/>
      <c r="F9" s="3"/>
      <c r="G9" s="3"/>
      <c r="H9" s="3"/>
      <c r="I9" s="3"/>
      <c r="J9" s="3"/>
      <c r="K9" s="3"/>
    </row>
  </sheetData>
  <customSheetViews>
    <customSheetView guid="{FE4F2651-B96D-4128-AC61-2F0F79F7B34A}" scale="130" hiddenColumns="1">
      <selection activeCell="L6" sqref="L5:L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hiddenColumns="1" topLeftCell="C1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 hiddenColumns="1">
      <selection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hiddenColumns="1" showRuler="0">
      <selection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 hiddenColumns="1">
      <selection activeCell="F22" sqref="F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 hiddenColumn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 hiddenColumns="1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</customSheetViews>
  <phoneticPr fontId="22" type="noConversion"/>
  <hyperlinks>
    <hyperlink ref="L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L22"/>
  <sheetViews>
    <sheetView zoomScale="130" zoomScaleNormal="100" workbookViewId="0"/>
  </sheetViews>
  <sheetFormatPr defaultRowHeight="14.25"/>
  <cols>
    <col min="1" max="1" width="38.7109375" style="1" customWidth="1"/>
    <col min="2" max="16384" width="9.140625" style="1"/>
  </cols>
  <sheetData>
    <row r="1" spans="1:12">
      <c r="A1" s="21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thickBot="1">
      <c r="A2" s="14" t="s">
        <v>36</v>
      </c>
      <c r="B2" s="3"/>
      <c r="C2" s="3"/>
      <c r="D2" s="3"/>
      <c r="E2" s="3"/>
      <c r="F2" s="3"/>
      <c r="G2" s="3"/>
      <c r="H2" s="3"/>
      <c r="K2" s="64" t="s">
        <v>29</v>
      </c>
    </row>
    <row r="3" spans="1:12" ht="19.5" customHeight="1" thickTop="1">
      <c r="A3" s="27"/>
      <c r="B3" s="10">
        <v>2006</v>
      </c>
      <c r="C3" s="10">
        <v>2007</v>
      </c>
      <c r="D3" s="10">
        <v>2008</v>
      </c>
      <c r="E3" s="10">
        <v>2009</v>
      </c>
      <c r="F3" s="11">
        <v>2010</v>
      </c>
      <c r="G3" s="11">
        <v>2011</v>
      </c>
      <c r="H3" s="11">
        <v>2012</v>
      </c>
      <c r="I3" s="11">
        <v>2013</v>
      </c>
      <c r="J3" s="11">
        <v>2014</v>
      </c>
      <c r="K3" s="11">
        <v>2015</v>
      </c>
    </row>
    <row r="4" spans="1:12" ht="17.100000000000001" customHeight="1">
      <c r="A4" s="15" t="s">
        <v>33</v>
      </c>
      <c r="B4" s="82">
        <v>106.8</v>
      </c>
      <c r="C4" s="82">
        <v>112.2</v>
      </c>
      <c r="D4" s="82">
        <v>117.9</v>
      </c>
      <c r="E4" s="76">
        <v>97.4</v>
      </c>
      <c r="F4" s="76">
        <v>106.8</v>
      </c>
      <c r="G4" s="76">
        <v>105.3</v>
      </c>
      <c r="H4" s="76">
        <v>99.3</v>
      </c>
      <c r="I4" s="76">
        <v>101.6</v>
      </c>
      <c r="J4" s="76">
        <v>99.8</v>
      </c>
      <c r="K4" s="76">
        <v>101</v>
      </c>
      <c r="L4" s="67"/>
    </row>
    <row r="5" spans="1:12" ht="17.100000000000001" customHeight="1">
      <c r="A5" s="9" t="s">
        <v>34</v>
      </c>
      <c r="B5" s="82">
        <v>102</v>
      </c>
      <c r="C5" s="82">
        <v>113.1</v>
      </c>
      <c r="D5" s="82">
        <v>116.5</v>
      </c>
      <c r="E5" s="76">
        <v>96.1</v>
      </c>
      <c r="F5" s="76">
        <v>113.6</v>
      </c>
      <c r="G5" s="76">
        <v>106.7</v>
      </c>
      <c r="H5" s="76">
        <v>100.3</v>
      </c>
      <c r="I5" s="76">
        <v>100.2</v>
      </c>
      <c r="J5" s="76">
        <v>99.4</v>
      </c>
      <c r="K5" s="76">
        <v>98.9</v>
      </c>
      <c r="L5" s="67"/>
    </row>
    <row r="6" spans="1:12" ht="17.100000000000001" customHeight="1">
      <c r="A6" s="9" t="s">
        <v>35</v>
      </c>
      <c r="B6" s="81">
        <v>112.4</v>
      </c>
      <c r="C6" s="81">
        <v>111.2</v>
      </c>
      <c r="D6" s="81">
        <v>119.4</v>
      </c>
      <c r="E6" s="83">
        <v>98.8</v>
      </c>
      <c r="F6" s="76">
        <v>99.8</v>
      </c>
      <c r="G6" s="76">
        <v>103.8</v>
      </c>
      <c r="H6" s="76">
        <v>98.1</v>
      </c>
      <c r="I6" s="76">
        <v>103.4</v>
      </c>
      <c r="J6" s="76">
        <v>100.4</v>
      </c>
      <c r="K6" s="76">
        <v>103.4</v>
      </c>
      <c r="L6" s="67"/>
    </row>
    <row r="7" spans="1:12" ht="30" customHeight="1">
      <c r="A7" s="9" t="s">
        <v>82</v>
      </c>
      <c r="B7" s="84">
        <v>127</v>
      </c>
      <c r="C7" s="84">
        <v>116.7</v>
      </c>
      <c r="D7" s="84">
        <v>100.3</v>
      </c>
      <c r="E7" s="85">
        <v>88.7</v>
      </c>
      <c r="F7" s="77">
        <v>107.2</v>
      </c>
      <c r="G7" s="77">
        <v>107.2</v>
      </c>
      <c r="H7" s="77">
        <v>102.4</v>
      </c>
      <c r="I7" s="77">
        <v>95.9</v>
      </c>
      <c r="J7" s="77">
        <v>103.9</v>
      </c>
      <c r="K7" s="77">
        <v>103.9</v>
      </c>
      <c r="L7" s="67"/>
    </row>
    <row r="8" spans="1:12" ht="17.100000000000001" customHeight="1">
      <c r="A8" s="9" t="s">
        <v>57</v>
      </c>
      <c r="B8" s="81">
        <v>115</v>
      </c>
      <c r="C8" s="81">
        <v>112.3</v>
      </c>
      <c r="D8" s="81">
        <v>115.5</v>
      </c>
      <c r="E8" s="83">
        <v>97</v>
      </c>
      <c r="F8" s="76">
        <v>101</v>
      </c>
      <c r="G8" s="76">
        <v>104.4</v>
      </c>
      <c r="H8" s="76">
        <v>98.9</v>
      </c>
      <c r="I8" s="76">
        <v>102.1</v>
      </c>
      <c r="J8" s="76">
        <v>101</v>
      </c>
      <c r="K8" s="76">
        <v>103.5</v>
      </c>
      <c r="L8" s="67"/>
    </row>
    <row r="9" spans="1:12">
      <c r="A9" s="8"/>
      <c r="B9" s="3"/>
      <c r="C9" s="3"/>
      <c r="D9" s="3"/>
      <c r="E9" s="3"/>
      <c r="F9" s="3"/>
      <c r="G9" s="3"/>
      <c r="H9" s="3"/>
      <c r="I9" s="3"/>
      <c r="J9" s="68"/>
      <c r="K9" s="68"/>
    </row>
    <row r="10" spans="1:12">
      <c r="J10" s="69"/>
      <c r="K10" s="69"/>
    </row>
    <row r="18" spans="6:6">
      <c r="F18" s="67"/>
    </row>
    <row r="19" spans="6:6">
      <c r="F19" s="67"/>
    </row>
    <row r="20" spans="6:6">
      <c r="F20" s="67"/>
    </row>
    <row r="21" spans="6:6">
      <c r="F21" s="67"/>
    </row>
    <row r="22" spans="6:6">
      <c r="F22" s="67"/>
    </row>
  </sheetData>
  <customSheetViews>
    <customSheetView guid="{FE4F2651-B96D-4128-AC61-2F0F79F7B34A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selection activeCell="D24" sqref="D2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selection activeCell="K12" sqref="K1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</customSheetViews>
  <phoneticPr fontId="22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L48"/>
  <sheetViews>
    <sheetView zoomScale="130" zoomScaleNormal="100" workbookViewId="0">
      <selection activeCell="B12" sqref="B12"/>
    </sheetView>
  </sheetViews>
  <sheetFormatPr defaultRowHeight="14.25"/>
  <cols>
    <col min="1" max="1" width="5" style="1" customWidth="1"/>
    <col min="2" max="2" width="45.7109375" style="1" customWidth="1"/>
    <col min="3" max="5" width="8.7109375" style="1" customWidth="1"/>
    <col min="6" max="6" width="8.7109375" style="13" customWidth="1"/>
    <col min="7" max="12" width="8.7109375" style="1" customWidth="1"/>
    <col min="13" max="16384" width="9.140625" style="1"/>
  </cols>
  <sheetData>
    <row r="1" spans="1:12" ht="18.75" customHeight="1">
      <c r="A1" s="2" t="s">
        <v>54</v>
      </c>
      <c r="B1" s="3"/>
      <c r="C1" s="3"/>
      <c r="D1" s="3"/>
      <c r="E1" s="3"/>
      <c r="F1" s="3"/>
    </row>
    <row r="2" spans="1:12" ht="17.25" customHeight="1" thickBot="1">
      <c r="A2" s="14" t="s">
        <v>32</v>
      </c>
      <c r="B2" s="3"/>
      <c r="C2" s="3"/>
      <c r="D2" s="3"/>
      <c r="E2" s="3"/>
      <c r="F2" s="3"/>
      <c r="J2" s="64"/>
      <c r="K2" s="64"/>
      <c r="L2" s="64" t="s">
        <v>29</v>
      </c>
    </row>
    <row r="3" spans="1:12" ht="15" thickTop="1">
      <c r="A3" s="98"/>
      <c r="B3" s="99"/>
      <c r="C3" s="17">
        <v>2006</v>
      </c>
      <c r="D3" s="17">
        <v>2007</v>
      </c>
      <c r="E3" s="17">
        <v>2008</v>
      </c>
      <c r="F3" s="17">
        <v>2009</v>
      </c>
      <c r="G3" s="18">
        <v>2010</v>
      </c>
      <c r="H3" s="18">
        <v>2011</v>
      </c>
      <c r="I3" s="18">
        <v>2012</v>
      </c>
      <c r="J3" s="18">
        <v>2013</v>
      </c>
      <c r="K3" s="18">
        <v>2014</v>
      </c>
      <c r="L3" s="18">
        <v>2015</v>
      </c>
    </row>
    <row r="4" spans="1:12" s="80" customFormat="1">
      <c r="A4" s="19" t="s">
        <v>0</v>
      </c>
      <c r="B4" s="79" t="s">
        <v>64</v>
      </c>
      <c r="C4" s="95">
        <v>855417</v>
      </c>
      <c r="D4" s="95">
        <v>916164</v>
      </c>
      <c r="E4" s="95">
        <v>971477</v>
      </c>
      <c r="F4" s="95">
        <v>917052</v>
      </c>
      <c r="G4" s="95">
        <v>876111</v>
      </c>
      <c r="H4" s="95">
        <v>882630</v>
      </c>
      <c r="I4" s="31">
        <v>836493</v>
      </c>
      <c r="J4" s="31">
        <v>916226</v>
      </c>
      <c r="K4" s="31">
        <v>837926</v>
      </c>
      <c r="L4" s="31">
        <v>855523</v>
      </c>
    </row>
    <row r="5" spans="1:12" s="80" customFormat="1">
      <c r="A5" s="19" t="s">
        <v>1</v>
      </c>
      <c r="B5" s="28" t="s">
        <v>37</v>
      </c>
      <c r="C5" s="31">
        <v>113895</v>
      </c>
      <c r="D5" s="31">
        <v>127303</v>
      </c>
      <c r="E5" s="31">
        <v>169418</v>
      </c>
      <c r="F5" s="32">
        <v>138582</v>
      </c>
      <c r="G5" s="32">
        <v>154874</v>
      </c>
      <c r="H5" s="32">
        <v>182447</v>
      </c>
      <c r="I5" s="31">
        <v>188788</v>
      </c>
      <c r="J5" s="31">
        <v>199279</v>
      </c>
      <c r="K5" s="31">
        <v>191622</v>
      </c>
      <c r="L5" s="31">
        <v>215300</v>
      </c>
    </row>
    <row r="6" spans="1:12" s="80" customFormat="1">
      <c r="A6" s="19" t="s">
        <v>2</v>
      </c>
      <c r="B6" s="28" t="s">
        <v>38</v>
      </c>
      <c r="C6" s="31">
        <v>577903</v>
      </c>
      <c r="D6" s="31">
        <v>656627</v>
      </c>
      <c r="E6" s="31">
        <v>721020</v>
      </c>
      <c r="F6" s="32">
        <v>763301</v>
      </c>
      <c r="G6" s="32">
        <v>714931</v>
      </c>
      <c r="H6" s="32">
        <v>768912</v>
      </c>
      <c r="I6" s="31">
        <v>669986</v>
      </c>
      <c r="J6" s="31">
        <v>759236</v>
      </c>
      <c r="K6" s="31">
        <v>769227</v>
      </c>
      <c r="L6" s="31">
        <v>889362</v>
      </c>
    </row>
    <row r="7" spans="1:12" s="80" customFormat="1" ht="24">
      <c r="A7" s="19" t="s">
        <v>3</v>
      </c>
      <c r="B7" s="28" t="s">
        <v>65</v>
      </c>
      <c r="C7" s="31">
        <v>276528</v>
      </c>
      <c r="D7" s="31">
        <v>274745</v>
      </c>
      <c r="E7" s="31">
        <v>354908</v>
      </c>
      <c r="F7" s="32">
        <v>361954</v>
      </c>
      <c r="G7" s="32">
        <v>381825</v>
      </c>
      <c r="H7" s="32">
        <v>374701</v>
      </c>
      <c r="I7" s="31">
        <v>349845</v>
      </c>
      <c r="J7" s="31">
        <v>407499</v>
      </c>
      <c r="K7" s="31">
        <v>393439</v>
      </c>
      <c r="L7" s="31">
        <v>392800</v>
      </c>
    </row>
    <row r="8" spans="1:12" s="80" customFormat="1" ht="36">
      <c r="A8" s="19" t="s">
        <v>4</v>
      </c>
      <c r="B8" s="28" t="s">
        <v>66</v>
      </c>
      <c r="C8" s="31">
        <v>58921</v>
      </c>
      <c r="D8" s="31">
        <v>65787</v>
      </c>
      <c r="E8" s="31">
        <v>78141</v>
      </c>
      <c r="F8" s="32">
        <v>82529</v>
      </c>
      <c r="G8" s="32">
        <v>84583</v>
      </c>
      <c r="H8" s="32">
        <v>86650</v>
      </c>
      <c r="I8" s="31">
        <v>93478</v>
      </c>
      <c r="J8" s="31">
        <v>87878</v>
      </c>
      <c r="K8" s="31">
        <v>94632</v>
      </c>
      <c r="L8" s="31">
        <v>97194</v>
      </c>
    </row>
    <row r="9" spans="1:12" s="80" customFormat="1">
      <c r="A9" s="19" t="s">
        <v>5</v>
      </c>
      <c r="B9" s="28" t="s">
        <v>39</v>
      </c>
      <c r="C9" s="31">
        <v>290089</v>
      </c>
      <c r="D9" s="31">
        <v>403683</v>
      </c>
      <c r="E9" s="31">
        <v>521851</v>
      </c>
      <c r="F9" s="32">
        <v>502770</v>
      </c>
      <c r="G9" s="32">
        <v>410106</v>
      </c>
      <c r="H9" s="32">
        <v>391345</v>
      </c>
      <c r="I9" s="31">
        <v>369345</v>
      </c>
      <c r="J9" s="31">
        <v>385111</v>
      </c>
      <c r="K9" s="31">
        <v>422983</v>
      </c>
      <c r="L9" s="31">
        <v>435037</v>
      </c>
    </row>
    <row r="10" spans="1:12" s="80" customFormat="1" ht="24">
      <c r="A10" s="19" t="s">
        <v>6</v>
      </c>
      <c r="B10" s="28" t="s">
        <v>67</v>
      </c>
      <c r="C10" s="31">
        <v>802590</v>
      </c>
      <c r="D10" s="31">
        <v>876941</v>
      </c>
      <c r="E10" s="31">
        <v>1149911</v>
      </c>
      <c r="F10" s="32">
        <v>984829</v>
      </c>
      <c r="G10" s="32">
        <v>1031974</v>
      </c>
      <c r="H10" s="32">
        <v>1050296</v>
      </c>
      <c r="I10" s="31">
        <v>1040807</v>
      </c>
      <c r="J10" s="31">
        <v>1058272</v>
      </c>
      <c r="K10" s="31">
        <v>1047646</v>
      </c>
      <c r="L10" s="31">
        <v>1045597</v>
      </c>
    </row>
    <row r="11" spans="1:12" s="80" customFormat="1">
      <c r="A11" s="19" t="s">
        <v>7</v>
      </c>
      <c r="B11" s="28" t="s">
        <v>68</v>
      </c>
      <c r="C11" s="31">
        <v>153679</v>
      </c>
      <c r="D11" s="31">
        <v>175222</v>
      </c>
      <c r="E11" s="31">
        <v>199523</v>
      </c>
      <c r="F11" s="32">
        <v>189260</v>
      </c>
      <c r="G11" s="32">
        <v>227338</v>
      </c>
      <c r="H11" s="32">
        <v>230736</v>
      </c>
      <c r="I11" s="31">
        <v>238015</v>
      </c>
      <c r="J11" s="31">
        <v>252897</v>
      </c>
      <c r="K11" s="31">
        <v>276123</v>
      </c>
      <c r="L11" s="31">
        <v>284276</v>
      </c>
    </row>
    <row r="12" spans="1:12" s="80" customFormat="1" ht="24">
      <c r="A12" s="19" t="s">
        <v>8</v>
      </c>
      <c r="B12" s="28" t="s">
        <v>69</v>
      </c>
      <c r="C12" s="31">
        <v>113009</v>
      </c>
      <c r="D12" s="31">
        <v>115950</v>
      </c>
      <c r="E12" s="31">
        <v>117567</v>
      </c>
      <c r="F12" s="32">
        <v>118698</v>
      </c>
      <c r="G12" s="32">
        <v>124701</v>
      </c>
      <c r="H12" s="32">
        <v>125646</v>
      </c>
      <c r="I12" s="31">
        <v>125027</v>
      </c>
      <c r="J12" s="31">
        <v>127788</v>
      </c>
      <c r="K12" s="31">
        <v>119398</v>
      </c>
      <c r="L12" s="31">
        <v>132919</v>
      </c>
    </row>
    <row r="13" spans="1:12" s="80" customFormat="1">
      <c r="A13" s="19" t="s">
        <v>9</v>
      </c>
      <c r="B13" s="28" t="s">
        <v>70</v>
      </c>
      <c r="C13" s="31">
        <v>293284</v>
      </c>
      <c r="D13" s="31">
        <v>325221</v>
      </c>
      <c r="E13" s="31">
        <v>397092</v>
      </c>
      <c r="F13" s="32">
        <v>418956</v>
      </c>
      <c r="G13" s="32">
        <v>417079</v>
      </c>
      <c r="H13" s="32">
        <v>428874</v>
      </c>
      <c r="I13" s="31">
        <v>439201</v>
      </c>
      <c r="J13" s="31">
        <v>459778</v>
      </c>
      <c r="K13" s="31">
        <v>478029</v>
      </c>
      <c r="L13" s="31">
        <v>471178</v>
      </c>
    </row>
    <row r="14" spans="1:12" s="80" customFormat="1">
      <c r="A14" s="19" t="s">
        <v>10</v>
      </c>
      <c r="B14" s="28" t="s">
        <v>71</v>
      </c>
      <c r="C14" s="31">
        <v>136922</v>
      </c>
      <c r="D14" s="31">
        <v>197392</v>
      </c>
      <c r="E14" s="31">
        <v>221768</v>
      </c>
      <c r="F14" s="32">
        <v>234475</v>
      </c>
      <c r="G14" s="32">
        <v>228635</v>
      </c>
      <c r="H14" s="32">
        <v>244203</v>
      </c>
      <c r="I14" s="31">
        <v>254356</v>
      </c>
      <c r="J14" s="31">
        <v>246036</v>
      </c>
      <c r="K14" s="31">
        <v>240771</v>
      </c>
      <c r="L14" s="31">
        <v>243135</v>
      </c>
    </row>
    <row r="15" spans="1:12" s="80" customFormat="1">
      <c r="A15" s="19" t="s">
        <v>11</v>
      </c>
      <c r="B15" s="28" t="s">
        <v>46</v>
      </c>
      <c r="C15" s="31">
        <v>396993</v>
      </c>
      <c r="D15" s="31">
        <v>394734</v>
      </c>
      <c r="E15" s="31">
        <v>398364</v>
      </c>
      <c r="F15" s="32">
        <v>417982</v>
      </c>
      <c r="G15" s="32">
        <v>417463</v>
      </c>
      <c r="H15" s="32">
        <v>420647</v>
      </c>
      <c r="I15" s="31">
        <v>419468</v>
      </c>
      <c r="J15" s="31">
        <v>411910</v>
      </c>
      <c r="K15" s="31">
        <v>411684</v>
      </c>
      <c r="L15" s="31">
        <v>410361</v>
      </c>
    </row>
    <row r="16" spans="1:12">
      <c r="A16" s="78"/>
      <c r="B16" s="4" t="s">
        <v>40</v>
      </c>
      <c r="C16" s="31">
        <v>371648</v>
      </c>
      <c r="D16" s="31">
        <v>368144</v>
      </c>
      <c r="E16" s="31">
        <v>372695</v>
      </c>
      <c r="F16" s="32">
        <v>379407</v>
      </c>
      <c r="G16" s="32">
        <v>378078</v>
      </c>
      <c r="H16" s="32">
        <v>377132</v>
      </c>
      <c r="I16" s="31">
        <v>377525</v>
      </c>
      <c r="J16" s="31">
        <v>375751</v>
      </c>
      <c r="K16" s="31">
        <v>374623</v>
      </c>
      <c r="L16" s="31">
        <v>373192</v>
      </c>
    </row>
    <row r="17" spans="1:12" s="80" customFormat="1">
      <c r="A17" s="19" t="s">
        <v>12</v>
      </c>
      <c r="B17" s="28" t="s">
        <v>72</v>
      </c>
      <c r="C17" s="31">
        <v>227333</v>
      </c>
      <c r="D17" s="31">
        <v>265791</v>
      </c>
      <c r="E17" s="31">
        <v>271057</v>
      </c>
      <c r="F17" s="32">
        <v>266471</v>
      </c>
      <c r="G17" s="32">
        <v>275448</v>
      </c>
      <c r="H17" s="32">
        <v>260274</v>
      </c>
      <c r="I17" s="31">
        <v>269290</v>
      </c>
      <c r="J17" s="31">
        <v>221782</v>
      </c>
      <c r="K17" s="31">
        <v>206399</v>
      </c>
      <c r="L17" s="31">
        <v>219016</v>
      </c>
    </row>
    <row r="18" spans="1:12" s="80" customFormat="1">
      <c r="A18" s="19" t="s">
        <v>13</v>
      </c>
      <c r="B18" s="28" t="s">
        <v>73</v>
      </c>
      <c r="C18" s="31">
        <v>15080</v>
      </c>
      <c r="D18" s="31">
        <v>17725</v>
      </c>
      <c r="E18" s="31">
        <v>23792</v>
      </c>
      <c r="F18" s="32">
        <v>22961</v>
      </c>
      <c r="G18" s="32">
        <v>29436</v>
      </c>
      <c r="H18" s="32">
        <v>32892</v>
      </c>
      <c r="I18" s="31">
        <v>38068</v>
      </c>
      <c r="J18" s="31">
        <v>41993</v>
      </c>
      <c r="K18" s="31">
        <v>44180</v>
      </c>
      <c r="L18" s="31">
        <v>44914</v>
      </c>
    </row>
    <row r="19" spans="1:12" s="80" customFormat="1">
      <c r="A19" s="19" t="s">
        <v>14</v>
      </c>
      <c r="B19" s="28" t="s">
        <v>74</v>
      </c>
      <c r="C19" s="31">
        <v>553933</v>
      </c>
      <c r="D19" s="31">
        <v>626491</v>
      </c>
      <c r="E19" s="31">
        <v>762442</v>
      </c>
      <c r="F19" s="31">
        <v>841382</v>
      </c>
      <c r="G19" s="31">
        <v>818512</v>
      </c>
      <c r="H19" s="31">
        <v>873577</v>
      </c>
      <c r="I19" s="31">
        <v>879332</v>
      </c>
      <c r="J19" s="31">
        <v>865043</v>
      </c>
      <c r="K19" s="31">
        <v>892855</v>
      </c>
      <c r="L19" s="31">
        <v>907221</v>
      </c>
    </row>
    <row r="20" spans="1:12" s="80" customFormat="1">
      <c r="A20" s="19" t="s">
        <v>60</v>
      </c>
      <c r="B20" s="28" t="s">
        <v>41</v>
      </c>
      <c r="C20" s="31">
        <v>201991</v>
      </c>
      <c r="D20" s="31">
        <v>230489</v>
      </c>
      <c r="E20" s="31">
        <v>322189</v>
      </c>
      <c r="F20" s="31">
        <v>356178</v>
      </c>
      <c r="G20" s="31">
        <v>356903</v>
      </c>
      <c r="H20" s="31">
        <v>404647</v>
      </c>
      <c r="I20" s="31">
        <v>401034</v>
      </c>
      <c r="J20" s="31">
        <v>377417</v>
      </c>
      <c r="K20" s="31">
        <v>385062</v>
      </c>
      <c r="L20" s="31">
        <v>389936</v>
      </c>
    </row>
    <row r="21" spans="1:12" s="80" customFormat="1">
      <c r="A21" s="19" t="s">
        <v>61</v>
      </c>
      <c r="B21" s="28" t="s">
        <v>75</v>
      </c>
      <c r="C21" s="31">
        <v>205528</v>
      </c>
      <c r="D21" s="31">
        <v>238285</v>
      </c>
      <c r="E21" s="31">
        <v>381062</v>
      </c>
      <c r="F21" s="31">
        <v>343642</v>
      </c>
      <c r="G21" s="31">
        <v>362124</v>
      </c>
      <c r="H21" s="31">
        <v>419469</v>
      </c>
      <c r="I21" s="31">
        <v>431170</v>
      </c>
      <c r="J21" s="31">
        <v>439166</v>
      </c>
      <c r="K21" s="31">
        <v>443992</v>
      </c>
      <c r="L21" s="31">
        <v>453260</v>
      </c>
    </row>
    <row r="22" spans="1:12" s="80" customFormat="1">
      <c r="A22" s="19" t="s">
        <v>62</v>
      </c>
      <c r="B22" s="28" t="s">
        <v>76</v>
      </c>
      <c r="C22" s="31">
        <v>24494</v>
      </c>
      <c r="D22" s="31">
        <v>28744</v>
      </c>
      <c r="E22" s="31">
        <v>37234</v>
      </c>
      <c r="F22" s="31">
        <v>54622</v>
      </c>
      <c r="G22" s="31">
        <v>73045</v>
      </c>
      <c r="H22" s="31">
        <v>77349</v>
      </c>
      <c r="I22" s="31">
        <v>86568</v>
      </c>
      <c r="J22" s="31">
        <v>100504</v>
      </c>
      <c r="K22" s="31">
        <v>114132</v>
      </c>
      <c r="L22" s="31">
        <v>128870</v>
      </c>
    </row>
    <row r="23" spans="1:12" s="80" customFormat="1">
      <c r="A23" s="19" t="s">
        <v>63</v>
      </c>
      <c r="B23" s="28" t="s">
        <v>47</v>
      </c>
      <c r="C23" s="31">
        <v>39775</v>
      </c>
      <c r="D23" s="31">
        <v>47148</v>
      </c>
      <c r="E23" s="31">
        <v>55461</v>
      </c>
      <c r="F23" s="31">
        <v>58096</v>
      </c>
      <c r="G23" s="31">
        <v>62086</v>
      </c>
      <c r="H23" s="31">
        <v>63981</v>
      </c>
      <c r="I23" s="31">
        <v>63845</v>
      </c>
      <c r="J23" s="31">
        <v>67522</v>
      </c>
      <c r="K23" s="31">
        <v>73505</v>
      </c>
      <c r="L23" s="31">
        <v>80019</v>
      </c>
    </row>
    <row r="24" spans="1:12" s="12" customFormat="1">
      <c r="A24" s="100" t="s">
        <v>42</v>
      </c>
      <c r="B24" s="101"/>
      <c r="C24" s="31">
        <v>87904</v>
      </c>
      <c r="D24" s="31">
        <v>146377</v>
      </c>
      <c r="E24" s="31">
        <v>182251</v>
      </c>
      <c r="F24" s="31">
        <v>185147</v>
      </c>
      <c r="G24" s="31">
        <v>174243</v>
      </c>
      <c r="H24" s="31">
        <v>186910</v>
      </c>
      <c r="I24" s="31">
        <v>195933</v>
      </c>
      <c r="J24" s="31">
        <v>185928</v>
      </c>
      <c r="K24" s="31">
        <v>177285</v>
      </c>
      <c r="L24" s="31">
        <v>184912</v>
      </c>
    </row>
    <row r="25" spans="1:12" s="12" customFormat="1">
      <c r="A25" s="100" t="s">
        <v>43</v>
      </c>
      <c r="B25" s="101"/>
      <c r="C25" s="33">
        <v>5249460</v>
      </c>
      <c r="D25" s="33">
        <v>5838065</v>
      </c>
      <c r="E25" s="33">
        <v>6972026</v>
      </c>
      <c r="F25" s="33">
        <v>6888593</v>
      </c>
      <c r="G25" s="33">
        <v>6872931</v>
      </c>
      <c r="H25" s="33">
        <v>7132366</v>
      </c>
      <c r="I25" s="33">
        <v>6998183</v>
      </c>
      <c r="J25" s="33">
        <v>7239409</v>
      </c>
      <c r="K25" s="33">
        <v>7266320</v>
      </c>
      <c r="L25" s="31">
        <v>7511006</v>
      </c>
    </row>
    <row r="26" spans="1:12">
      <c r="A26" s="102" t="s">
        <v>82</v>
      </c>
      <c r="B26" s="103"/>
      <c r="C26" s="33">
        <v>1297077</v>
      </c>
      <c r="D26" s="33">
        <v>1513895</v>
      </c>
      <c r="E26" s="33">
        <v>1518616</v>
      </c>
      <c r="F26" s="33">
        <v>1347677</v>
      </c>
      <c r="G26" s="33">
        <v>1445286</v>
      </c>
      <c r="H26" s="33">
        <v>1550031</v>
      </c>
      <c r="I26" s="33">
        <v>1586789</v>
      </c>
      <c r="J26" s="33">
        <v>1522047</v>
      </c>
      <c r="K26" s="33">
        <v>1580801</v>
      </c>
      <c r="L26" s="31">
        <v>1641860</v>
      </c>
    </row>
    <row r="27" spans="1:12" s="71" customFormat="1">
      <c r="A27" s="96" t="s">
        <v>48</v>
      </c>
      <c r="B27" s="97"/>
      <c r="C27" s="31">
        <v>6546537</v>
      </c>
      <c r="D27" s="31">
        <v>7351960</v>
      </c>
      <c r="E27" s="31">
        <v>8490642</v>
      </c>
      <c r="F27" s="31">
        <v>8236270</v>
      </c>
      <c r="G27" s="31">
        <v>8318217</v>
      </c>
      <c r="H27" s="31">
        <v>8682397</v>
      </c>
      <c r="I27" s="31">
        <v>8584972</v>
      </c>
      <c r="J27" s="31">
        <v>8761456</v>
      </c>
      <c r="K27" s="31">
        <v>8847121</v>
      </c>
      <c r="L27" s="31">
        <v>9152866</v>
      </c>
    </row>
    <row r="28" spans="1:12">
      <c r="A28" s="8"/>
      <c r="B28" s="3"/>
      <c r="C28" s="3"/>
      <c r="D28" s="3"/>
      <c r="E28" s="3"/>
      <c r="F28" s="3"/>
      <c r="G28" s="3"/>
      <c r="H28" s="3"/>
      <c r="I28" s="3"/>
    </row>
    <row r="34" spans="2:2">
      <c r="B34" s="54"/>
    </row>
    <row r="35" spans="2:2">
      <c r="B35" s="54"/>
    </row>
    <row r="36" spans="2:2">
      <c r="B36" s="54"/>
    </row>
    <row r="37" spans="2:2">
      <c r="B37" s="54"/>
    </row>
    <row r="38" spans="2:2">
      <c r="B38" s="54"/>
    </row>
    <row r="39" spans="2:2">
      <c r="B39" s="55"/>
    </row>
    <row r="40" spans="2:2">
      <c r="B40" s="56"/>
    </row>
    <row r="41" spans="2:2">
      <c r="B41" s="54"/>
    </row>
    <row r="42" spans="2:2">
      <c r="B42" s="57"/>
    </row>
    <row r="43" spans="2:2">
      <c r="B43" s="56"/>
    </row>
    <row r="44" spans="2:2">
      <c r="B44" s="57"/>
    </row>
    <row r="45" spans="2:2">
      <c r="B45" s="55"/>
    </row>
    <row r="46" spans="2:2">
      <c r="B46" s="54"/>
    </row>
    <row r="47" spans="2:2">
      <c r="B47" s="55"/>
    </row>
    <row r="48" spans="2:2">
      <c r="B48" s="56"/>
    </row>
  </sheetData>
  <customSheetViews>
    <customSheetView guid="{FE4F2651-B96D-4128-AC61-2F0F79F7B34A}" scale="130" topLeftCell="A14">
      <selection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selection activeCell="G12" sqref="G12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 topLeftCell="A4">
      <selection activeCell="A26" sqref="A26:B26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sqref="A1:J65536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 topLeftCell="C1">
      <pane ySplit="3" topLeftCell="A4" activePane="bottomLeft" state="frozen"/>
      <selection pane="bottomLeft" activeCell="J14" sqref="J14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 hiddenColumns="1">
      <selection activeCell="F32" sqref="F32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selection activeCell="N13" sqref="N13"/>
      <pageMargins left="0.31496062992125984" right="0.31496062992125984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 topLeftCell="E10">
      <selection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2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0" orientation="landscape" r:id="rId9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L27"/>
  <sheetViews>
    <sheetView zoomScale="130" zoomScaleNormal="100" workbookViewId="0">
      <pane ySplit="3" topLeftCell="A4" activePane="bottomLeft" state="frozen"/>
      <selection pane="bottomLeft" activeCell="C30" sqref="C30"/>
    </sheetView>
  </sheetViews>
  <sheetFormatPr defaultRowHeight="14.25"/>
  <cols>
    <col min="1" max="1" width="5" style="1" customWidth="1"/>
    <col min="2" max="2" width="47" style="1" customWidth="1"/>
    <col min="3" max="5" width="8" style="1" customWidth="1"/>
    <col min="6" max="6" width="8" style="13" customWidth="1"/>
    <col min="7" max="12" width="8" style="1" customWidth="1"/>
    <col min="13" max="16384" width="9.140625" style="1"/>
  </cols>
  <sheetData>
    <row r="1" spans="1:12" ht="18.75" customHeight="1">
      <c r="A1" s="2" t="s">
        <v>55</v>
      </c>
      <c r="B1" s="3"/>
      <c r="C1" s="3"/>
      <c r="D1" s="3"/>
      <c r="E1" s="3"/>
      <c r="F1" s="3"/>
    </row>
    <row r="2" spans="1:12" ht="17.25" customHeight="1" thickBot="1">
      <c r="A2" s="14" t="s">
        <v>16</v>
      </c>
      <c r="B2" s="3"/>
      <c r="C2" s="3"/>
      <c r="D2" s="3"/>
      <c r="E2" s="3"/>
      <c r="F2" s="3"/>
      <c r="K2" s="64"/>
      <c r="L2" s="64" t="s">
        <v>29</v>
      </c>
    </row>
    <row r="3" spans="1:12" ht="15" thickTop="1">
      <c r="A3" s="98"/>
      <c r="B3" s="99"/>
      <c r="C3" s="17">
        <v>2006</v>
      </c>
      <c r="D3" s="17">
        <v>2007</v>
      </c>
      <c r="E3" s="17">
        <v>2008</v>
      </c>
      <c r="F3" s="17">
        <v>2009</v>
      </c>
      <c r="G3" s="18">
        <v>2010</v>
      </c>
      <c r="H3" s="18">
        <v>2011</v>
      </c>
      <c r="I3" s="18">
        <v>2012</v>
      </c>
      <c r="J3" s="18">
        <v>2013</v>
      </c>
      <c r="K3" s="18">
        <v>2014</v>
      </c>
      <c r="L3" s="18">
        <v>2015</v>
      </c>
    </row>
    <row r="4" spans="1:12" s="80" customFormat="1">
      <c r="A4" s="19" t="s">
        <v>0</v>
      </c>
      <c r="B4" s="79" t="s">
        <v>64</v>
      </c>
      <c r="C4" s="35">
        <v>13.1</v>
      </c>
      <c r="D4" s="35">
        <v>12.5</v>
      </c>
      <c r="E4" s="35">
        <v>11.4</v>
      </c>
      <c r="F4" s="36">
        <v>11.1</v>
      </c>
      <c r="G4" s="36">
        <v>10.5</v>
      </c>
      <c r="H4" s="36">
        <v>10.199999999999999</v>
      </c>
      <c r="I4" s="36">
        <v>9.6999999999999993</v>
      </c>
      <c r="J4" s="36">
        <v>10.4</v>
      </c>
      <c r="K4" s="36">
        <v>9.5</v>
      </c>
      <c r="L4" s="36">
        <v>9.3000000000000007</v>
      </c>
    </row>
    <row r="5" spans="1:12" s="80" customFormat="1">
      <c r="A5" s="19" t="s">
        <v>1</v>
      </c>
      <c r="B5" s="28" t="s">
        <v>37</v>
      </c>
      <c r="C5" s="35">
        <v>1.7</v>
      </c>
      <c r="D5" s="35">
        <v>1.7</v>
      </c>
      <c r="E5" s="35">
        <v>2</v>
      </c>
      <c r="F5" s="36">
        <v>1.7</v>
      </c>
      <c r="G5" s="36">
        <v>1.9</v>
      </c>
      <c r="H5" s="36">
        <v>2.1</v>
      </c>
      <c r="I5" s="36">
        <v>2.2000000000000002</v>
      </c>
      <c r="J5" s="36">
        <v>2.2999999999999998</v>
      </c>
      <c r="K5" s="36">
        <v>2.2000000000000002</v>
      </c>
      <c r="L5" s="36">
        <v>2.2999999999999998</v>
      </c>
    </row>
    <row r="6" spans="1:12" s="80" customFormat="1">
      <c r="A6" s="19" t="s">
        <v>2</v>
      </c>
      <c r="B6" s="28" t="s">
        <v>38</v>
      </c>
      <c r="C6" s="37">
        <v>8.8000000000000007</v>
      </c>
      <c r="D6" s="37">
        <v>8.9</v>
      </c>
      <c r="E6" s="37">
        <v>8.5</v>
      </c>
      <c r="F6" s="38">
        <v>9.3000000000000007</v>
      </c>
      <c r="G6" s="38">
        <v>8.6</v>
      </c>
      <c r="H6" s="38">
        <v>8.9</v>
      </c>
      <c r="I6" s="38">
        <v>7.8</v>
      </c>
      <c r="J6" s="38">
        <v>8.6999999999999993</v>
      </c>
      <c r="K6" s="38">
        <v>8.6999999999999993</v>
      </c>
      <c r="L6" s="38">
        <v>9.6999999999999993</v>
      </c>
    </row>
    <row r="7" spans="1:12" s="80" customFormat="1" ht="24">
      <c r="A7" s="19" t="s">
        <v>3</v>
      </c>
      <c r="B7" s="28" t="s">
        <v>65</v>
      </c>
      <c r="C7" s="35">
        <v>4.2</v>
      </c>
      <c r="D7" s="35">
        <v>3.7</v>
      </c>
      <c r="E7" s="35">
        <v>4.2</v>
      </c>
      <c r="F7" s="36">
        <v>4.4000000000000004</v>
      </c>
      <c r="G7" s="36">
        <v>4.5999999999999996</v>
      </c>
      <c r="H7" s="36">
        <v>4.3</v>
      </c>
      <c r="I7" s="36">
        <v>4.2</v>
      </c>
      <c r="J7" s="36">
        <v>4.5999999999999996</v>
      </c>
      <c r="K7" s="36">
        <v>4.4000000000000004</v>
      </c>
      <c r="L7" s="36">
        <v>4.3</v>
      </c>
    </row>
    <row r="8" spans="1:12" s="80" customFormat="1" ht="24">
      <c r="A8" s="19" t="s">
        <v>4</v>
      </c>
      <c r="B8" s="28" t="s">
        <v>66</v>
      </c>
      <c r="C8" s="35">
        <v>0.9</v>
      </c>
      <c r="D8" s="35">
        <v>0.9</v>
      </c>
      <c r="E8" s="35">
        <v>0.9</v>
      </c>
      <c r="F8" s="36">
        <v>1</v>
      </c>
      <c r="G8" s="36">
        <v>1</v>
      </c>
      <c r="H8" s="36">
        <v>1</v>
      </c>
      <c r="I8" s="36">
        <v>1.1000000000000001</v>
      </c>
      <c r="J8" s="36">
        <v>1</v>
      </c>
      <c r="K8" s="36">
        <v>1.1000000000000001</v>
      </c>
      <c r="L8" s="36">
        <v>1.1000000000000001</v>
      </c>
    </row>
    <row r="9" spans="1:12" s="80" customFormat="1">
      <c r="A9" s="19" t="s">
        <v>5</v>
      </c>
      <c r="B9" s="28" t="s">
        <v>39</v>
      </c>
      <c r="C9" s="37">
        <v>4.4000000000000004</v>
      </c>
      <c r="D9" s="37">
        <v>5.5</v>
      </c>
      <c r="E9" s="37">
        <v>6.1</v>
      </c>
      <c r="F9" s="38">
        <v>6.1</v>
      </c>
      <c r="G9" s="38">
        <v>4.9000000000000004</v>
      </c>
      <c r="H9" s="38">
        <v>4.5</v>
      </c>
      <c r="I9" s="38">
        <v>4.3</v>
      </c>
      <c r="J9" s="38">
        <v>4.4000000000000004</v>
      </c>
      <c r="K9" s="38">
        <v>4.8</v>
      </c>
      <c r="L9" s="38">
        <v>4.7</v>
      </c>
    </row>
    <row r="10" spans="1:12" s="80" customFormat="1" ht="24">
      <c r="A10" s="19" t="s">
        <v>6</v>
      </c>
      <c r="B10" s="28" t="s">
        <v>67</v>
      </c>
      <c r="C10" s="35">
        <v>12.3</v>
      </c>
      <c r="D10" s="35">
        <v>11.9</v>
      </c>
      <c r="E10" s="35">
        <v>13.5</v>
      </c>
      <c r="F10" s="36">
        <v>11.9</v>
      </c>
      <c r="G10" s="36">
        <v>12.4</v>
      </c>
      <c r="H10" s="36">
        <v>12.1</v>
      </c>
      <c r="I10" s="36">
        <v>12.1</v>
      </c>
      <c r="J10" s="36">
        <v>12.1</v>
      </c>
      <c r="K10" s="36">
        <v>11.8</v>
      </c>
      <c r="L10" s="36">
        <v>11.4</v>
      </c>
    </row>
    <row r="11" spans="1:12" s="80" customFormat="1">
      <c r="A11" s="19" t="s">
        <v>7</v>
      </c>
      <c r="B11" s="28" t="s">
        <v>68</v>
      </c>
      <c r="C11" s="35">
        <v>2.2999999999999998</v>
      </c>
      <c r="D11" s="35">
        <v>2.4</v>
      </c>
      <c r="E11" s="35">
        <v>2.2999999999999998</v>
      </c>
      <c r="F11" s="36">
        <v>2.2999999999999998</v>
      </c>
      <c r="G11" s="36">
        <v>2.7</v>
      </c>
      <c r="H11" s="36">
        <v>2.7</v>
      </c>
      <c r="I11" s="36">
        <v>2.8</v>
      </c>
      <c r="J11" s="36">
        <v>2.9</v>
      </c>
      <c r="K11" s="36">
        <v>3.1</v>
      </c>
      <c r="L11" s="36">
        <v>3.1</v>
      </c>
    </row>
    <row r="12" spans="1:12" s="80" customFormat="1" ht="24">
      <c r="A12" s="19" t="s">
        <v>8</v>
      </c>
      <c r="B12" s="28" t="s">
        <v>69</v>
      </c>
      <c r="C12" s="37">
        <v>1.7</v>
      </c>
      <c r="D12" s="37">
        <v>1.6</v>
      </c>
      <c r="E12" s="37">
        <v>1.4</v>
      </c>
      <c r="F12" s="38">
        <v>1.4</v>
      </c>
      <c r="G12" s="38">
        <v>1.5</v>
      </c>
      <c r="H12" s="38">
        <v>1.4</v>
      </c>
      <c r="I12" s="38">
        <v>1.5</v>
      </c>
      <c r="J12" s="38">
        <v>1.5</v>
      </c>
      <c r="K12" s="38">
        <v>1.3</v>
      </c>
      <c r="L12" s="38">
        <v>1.5</v>
      </c>
    </row>
    <row r="13" spans="1:12" s="80" customFormat="1">
      <c r="A13" s="19" t="s">
        <v>9</v>
      </c>
      <c r="B13" s="28" t="s">
        <v>70</v>
      </c>
      <c r="C13" s="35">
        <v>4.5</v>
      </c>
      <c r="D13" s="35">
        <v>4.5</v>
      </c>
      <c r="E13" s="35">
        <v>4.7</v>
      </c>
      <c r="F13" s="36">
        <v>5.0999999999999996</v>
      </c>
      <c r="G13" s="36">
        <v>5</v>
      </c>
      <c r="H13" s="36">
        <v>4.9000000000000004</v>
      </c>
      <c r="I13" s="36">
        <v>5.0999999999999996</v>
      </c>
      <c r="J13" s="36">
        <v>5.2</v>
      </c>
      <c r="K13" s="36">
        <v>5.4</v>
      </c>
      <c r="L13" s="36">
        <v>5.0999999999999996</v>
      </c>
    </row>
    <row r="14" spans="1:12" s="80" customFormat="1">
      <c r="A14" s="19" t="s">
        <v>10</v>
      </c>
      <c r="B14" s="28" t="s">
        <v>71</v>
      </c>
      <c r="C14" s="35">
        <v>2.1</v>
      </c>
      <c r="D14" s="35">
        <v>2.7</v>
      </c>
      <c r="E14" s="35">
        <v>2.6</v>
      </c>
      <c r="F14" s="36">
        <v>2.8</v>
      </c>
      <c r="G14" s="36">
        <v>2.8</v>
      </c>
      <c r="H14" s="36">
        <v>2.8</v>
      </c>
      <c r="I14" s="36">
        <v>3</v>
      </c>
      <c r="J14" s="36">
        <v>2.8</v>
      </c>
      <c r="K14" s="36">
        <v>2.7</v>
      </c>
      <c r="L14" s="36">
        <v>2.7</v>
      </c>
    </row>
    <row r="15" spans="1:12" s="80" customFormat="1">
      <c r="A15" s="19" t="s">
        <v>11</v>
      </c>
      <c r="B15" s="28" t="s">
        <v>46</v>
      </c>
      <c r="C15" s="37">
        <v>6.1</v>
      </c>
      <c r="D15" s="37">
        <v>5.4</v>
      </c>
      <c r="E15" s="37">
        <v>4.7</v>
      </c>
      <c r="F15" s="38">
        <v>5.0999999999999996</v>
      </c>
      <c r="G15" s="38">
        <v>5</v>
      </c>
      <c r="H15" s="38">
        <v>4.8</v>
      </c>
      <c r="I15" s="38">
        <v>4.9000000000000004</v>
      </c>
      <c r="J15" s="38">
        <v>4.7</v>
      </c>
      <c r="K15" s="38">
        <v>4.7</v>
      </c>
      <c r="L15" s="38">
        <v>4.5</v>
      </c>
    </row>
    <row r="16" spans="1:12">
      <c r="A16" s="78"/>
      <c r="B16" s="4" t="s">
        <v>40</v>
      </c>
      <c r="C16" s="35">
        <v>5.7</v>
      </c>
      <c r="D16" s="35">
        <v>5</v>
      </c>
      <c r="E16" s="35">
        <v>4.4000000000000004</v>
      </c>
      <c r="F16" s="36">
        <v>4.5999999999999996</v>
      </c>
      <c r="G16" s="36">
        <v>4.5</v>
      </c>
      <c r="H16" s="36">
        <v>4.3</v>
      </c>
      <c r="I16" s="36">
        <v>4.4000000000000004</v>
      </c>
      <c r="J16" s="36">
        <v>4.3</v>
      </c>
      <c r="K16" s="36">
        <v>4.2</v>
      </c>
      <c r="L16" s="36">
        <v>4.0999999999999996</v>
      </c>
    </row>
    <row r="17" spans="1:12" s="80" customFormat="1">
      <c r="A17" s="19" t="s">
        <v>12</v>
      </c>
      <c r="B17" s="28" t="s">
        <v>72</v>
      </c>
      <c r="C17" s="35">
        <v>3.5</v>
      </c>
      <c r="D17" s="35">
        <v>3.6</v>
      </c>
      <c r="E17" s="35">
        <v>3.2</v>
      </c>
      <c r="F17" s="36">
        <v>3.2</v>
      </c>
      <c r="G17" s="36">
        <v>3.3</v>
      </c>
      <c r="H17" s="36">
        <v>3</v>
      </c>
      <c r="I17" s="36">
        <v>3.1</v>
      </c>
      <c r="J17" s="36">
        <v>2.5</v>
      </c>
      <c r="K17" s="36">
        <v>2.2999999999999998</v>
      </c>
      <c r="L17" s="36">
        <v>2.4</v>
      </c>
    </row>
    <row r="18" spans="1:12" s="80" customFormat="1">
      <c r="A18" s="19" t="s">
        <v>13</v>
      </c>
      <c r="B18" s="28" t="s">
        <v>73</v>
      </c>
      <c r="C18" s="37">
        <v>0.2</v>
      </c>
      <c r="D18" s="37">
        <v>0.2</v>
      </c>
      <c r="E18" s="37">
        <v>0.3</v>
      </c>
      <c r="F18" s="38">
        <v>0.3</v>
      </c>
      <c r="G18" s="38">
        <v>0.4</v>
      </c>
      <c r="H18" s="38">
        <v>0.4</v>
      </c>
      <c r="I18" s="38">
        <v>0.4</v>
      </c>
      <c r="J18" s="38">
        <v>0.5</v>
      </c>
      <c r="K18" s="38">
        <v>0.5</v>
      </c>
      <c r="L18" s="38">
        <v>0.5</v>
      </c>
    </row>
    <row r="19" spans="1:12" s="80" customFormat="1">
      <c r="A19" s="19" t="s">
        <v>14</v>
      </c>
      <c r="B19" s="28" t="s">
        <v>74</v>
      </c>
      <c r="C19" s="35">
        <v>8.5</v>
      </c>
      <c r="D19" s="35">
        <v>8.5</v>
      </c>
      <c r="E19" s="35">
        <v>9</v>
      </c>
      <c r="F19" s="36">
        <v>10.199999999999999</v>
      </c>
      <c r="G19" s="36">
        <v>9.8000000000000007</v>
      </c>
      <c r="H19" s="36">
        <v>10.1</v>
      </c>
      <c r="I19" s="36">
        <v>10.199999999999999</v>
      </c>
      <c r="J19" s="36">
        <v>9.9</v>
      </c>
      <c r="K19" s="36">
        <v>10.1</v>
      </c>
      <c r="L19" s="36">
        <v>9.9</v>
      </c>
    </row>
    <row r="20" spans="1:12" s="80" customFormat="1">
      <c r="A20" s="19" t="s">
        <v>60</v>
      </c>
      <c r="B20" s="28" t="s">
        <v>41</v>
      </c>
      <c r="C20" s="35">
        <v>3.1</v>
      </c>
      <c r="D20" s="35">
        <v>3.1</v>
      </c>
      <c r="E20" s="35">
        <v>3.8</v>
      </c>
      <c r="F20" s="36">
        <v>4.3</v>
      </c>
      <c r="G20" s="36">
        <v>4.3</v>
      </c>
      <c r="H20" s="36">
        <v>4.7</v>
      </c>
      <c r="I20" s="36">
        <v>4.7</v>
      </c>
      <c r="J20" s="36">
        <v>4.3</v>
      </c>
      <c r="K20" s="36">
        <v>4.4000000000000004</v>
      </c>
      <c r="L20" s="36">
        <v>4.3</v>
      </c>
    </row>
    <row r="21" spans="1:12" s="80" customFormat="1">
      <c r="A21" s="19" t="s">
        <v>61</v>
      </c>
      <c r="B21" s="28" t="s">
        <v>75</v>
      </c>
      <c r="C21" s="37">
        <v>3.1</v>
      </c>
      <c r="D21" s="37">
        <v>3.2</v>
      </c>
      <c r="E21" s="37">
        <v>4.5</v>
      </c>
      <c r="F21" s="38">
        <v>4.2</v>
      </c>
      <c r="G21" s="38">
        <v>4.4000000000000004</v>
      </c>
      <c r="H21" s="38">
        <v>4.8</v>
      </c>
      <c r="I21" s="38">
        <v>5</v>
      </c>
      <c r="J21" s="38">
        <v>5</v>
      </c>
      <c r="K21" s="38">
        <v>5</v>
      </c>
      <c r="L21" s="38">
        <v>5</v>
      </c>
    </row>
    <row r="22" spans="1:12" s="80" customFormat="1">
      <c r="A22" s="19" t="s">
        <v>62</v>
      </c>
      <c r="B22" s="28" t="s">
        <v>76</v>
      </c>
      <c r="C22" s="35">
        <v>0.4</v>
      </c>
      <c r="D22" s="35">
        <v>0.4</v>
      </c>
      <c r="E22" s="35">
        <v>0.4</v>
      </c>
      <c r="F22" s="36">
        <v>0.7</v>
      </c>
      <c r="G22" s="36">
        <v>0.9</v>
      </c>
      <c r="H22" s="36">
        <v>0.9</v>
      </c>
      <c r="I22" s="36">
        <v>1</v>
      </c>
      <c r="J22" s="36">
        <v>1.1000000000000001</v>
      </c>
      <c r="K22" s="36">
        <v>1.3</v>
      </c>
      <c r="L22" s="36">
        <v>1.4</v>
      </c>
    </row>
    <row r="23" spans="1:12" s="80" customFormat="1">
      <c r="A23" s="19" t="s">
        <v>63</v>
      </c>
      <c r="B23" s="28" t="s">
        <v>47</v>
      </c>
      <c r="C23" s="35">
        <v>0.6</v>
      </c>
      <c r="D23" s="35">
        <v>0.7</v>
      </c>
      <c r="E23" s="35">
        <v>0.7</v>
      </c>
      <c r="F23" s="36">
        <v>0.7</v>
      </c>
      <c r="G23" s="36">
        <v>0.7</v>
      </c>
      <c r="H23" s="36">
        <v>0.7</v>
      </c>
      <c r="I23" s="36">
        <v>0.7</v>
      </c>
      <c r="J23" s="36">
        <v>0.8</v>
      </c>
      <c r="K23" s="36">
        <v>0.8</v>
      </c>
      <c r="L23" s="36">
        <v>0.9</v>
      </c>
    </row>
    <row r="24" spans="1:12" s="12" customFormat="1">
      <c r="A24" s="100" t="s">
        <v>42</v>
      </c>
      <c r="B24" s="101"/>
      <c r="C24" s="37">
        <v>1.3</v>
      </c>
      <c r="D24" s="37">
        <v>2</v>
      </c>
      <c r="E24" s="37">
        <v>2.1</v>
      </c>
      <c r="F24" s="38">
        <v>2.2000000000000002</v>
      </c>
      <c r="G24" s="38">
        <v>2.1</v>
      </c>
      <c r="H24" s="38">
        <v>2.2000000000000002</v>
      </c>
      <c r="I24" s="38">
        <v>2.2999999999999998</v>
      </c>
      <c r="J24" s="38">
        <v>2.1</v>
      </c>
      <c r="K24" s="38">
        <v>2</v>
      </c>
      <c r="L24" s="38">
        <v>2</v>
      </c>
    </row>
    <row r="25" spans="1:12" s="12" customFormat="1">
      <c r="A25" s="100" t="s">
        <v>43</v>
      </c>
      <c r="B25" s="101"/>
      <c r="C25" s="37">
        <v>80.2</v>
      </c>
      <c r="D25" s="37">
        <v>79.400000000000006</v>
      </c>
      <c r="E25" s="37">
        <v>82.1</v>
      </c>
      <c r="F25" s="38">
        <v>83.6</v>
      </c>
      <c r="G25" s="38">
        <v>82.6</v>
      </c>
      <c r="H25" s="38">
        <v>82.1</v>
      </c>
      <c r="I25" s="38">
        <v>81.5</v>
      </c>
      <c r="J25" s="38">
        <v>82.6</v>
      </c>
      <c r="K25" s="38">
        <v>82.1</v>
      </c>
      <c r="L25" s="38">
        <v>82.1</v>
      </c>
    </row>
    <row r="26" spans="1:12">
      <c r="A26" s="102" t="s">
        <v>82</v>
      </c>
      <c r="B26" s="103"/>
      <c r="C26" s="37">
        <v>19.8</v>
      </c>
      <c r="D26" s="37">
        <v>20.6</v>
      </c>
      <c r="E26" s="37">
        <v>17.899999999999999</v>
      </c>
      <c r="F26" s="38">
        <v>16.399999999999999</v>
      </c>
      <c r="G26" s="38">
        <v>17.399999999999999</v>
      </c>
      <c r="H26" s="38">
        <v>17.899999999999999</v>
      </c>
      <c r="I26" s="38">
        <v>18.5</v>
      </c>
      <c r="J26" s="38">
        <v>17.399999999999999</v>
      </c>
      <c r="K26" s="38">
        <v>17.899999999999999</v>
      </c>
      <c r="L26" s="38">
        <v>17.899999999999999</v>
      </c>
    </row>
    <row r="27" spans="1:12" s="71" customFormat="1">
      <c r="A27" s="96" t="s">
        <v>48</v>
      </c>
      <c r="B27" s="97"/>
      <c r="C27" s="72">
        <v>100</v>
      </c>
      <c r="D27" s="72">
        <v>100</v>
      </c>
      <c r="E27" s="72">
        <v>100</v>
      </c>
      <c r="F27" s="53">
        <v>100</v>
      </c>
      <c r="G27" s="53">
        <v>100</v>
      </c>
      <c r="H27" s="53">
        <v>100</v>
      </c>
      <c r="I27" s="53">
        <v>100</v>
      </c>
      <c r="J27" s="53">
        <v>100</v>
      </c>
      <c r="K27" s="53">
        <v>100</v>
      </c>
      <c r="L27" s="53">
        <v>100</v>
      </c>
    </row>
  </sheetData>
  <customSheetViews>
    <customSheetView guid="{FE4F2651-B96D-4128-AC61-2F0F79F7B34A}" scale="130">
      <pane ySplit="3" topLeftCell="A7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K9" sqref="K9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C26" sqref="C26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B23" sqref="A4:B23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 topLeftCell="I1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 hiddenColumns="1">
      <pane ySplit="3" topLeftCell="A4" activePane="bottomLeft" state="frozen"/>
      <selection pane="bottomLeft" activeCell="I19" sqref="I19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L11" sqref="L11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10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</customSheetViews>
  <mergeCells count="5">
    <mergeCell ref="A25:B25"/>
    <mergeCell ref="A26:B26"/>
    <mergeCell ref="A27:B27"/>
    <mergeCell ref="A3:B3"/>
    <mergeCell ref="A24:B24"/>
  </mergeCells>
  <phoneticPr fontId="22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5" orientation="landscape" r:id="rId9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"/>
  <dimension ref="A1:L27"/>
  <sheetViews>
    <sheetView zoomScale="130" zoomScaleNormal="100" workbookViewId="0">
      <pane ySplit="3" topLeftCell="A4" activePane="bottomLeft" state="frozen"/>
      <selection pane="bottomLeft" activeCell="E13" sqref="E13"/>
    </sheetView>
  </sheetViews>
  <sheetFormatPr defaultRowHeight="14.25"/>
  <cols>
    <col min="1" max="1" width="5" style="1" customWidth="1"/>
    <col min="2" max="2" width="47.85546875" style="1" customWidth="1"/>
    <col min="3" max="5" width="7.5703125" style="1" customWidth="1"/>
    <col min="6" max="6" width="7.5703125" style="13" customWidth="1"/>
    <col min="7" max="12" width="7.5703125" style="1" customWidth="1"/>
    <col min="13" max="16384" width="9.140625" style="1"/>
  </cols>
  <sheetData>
    <row r="1" spans="1:12" ht="18.75" customHeight="1">
      <c r="A1" s="2" t="s">
        <v>59</v>
      </c>
      <c r="B1" s="3"/>
      <c r="C1" s="3"/>
      <c r="D1" s="3"/>
      <c r="E1" s="3"/>
      <c r="F1" s="1"/>
    </row>
    <row r="2" spans="1:12" ht="17.25" customHeight="1" thickBot="1">
      <c r="A2" s="14" t="s">
        <v>44</v>
      </c>
      <c r="B2" s="3"/>
      <c r="C2" s="3"/>
      <c r="D2" s="3"/>
      <c r="E2" s="3"/>
      <c r="F2" s="1"/>
      <c r="L2" s="64" t="s">
        <v>29</v>
      </c>
    </row>
    <row r="3" spans="1:12" ht="15" thickTop="1">
      <c r="A3" s="98"/>
      <c r="B3" s="99"/>
      <c r="C3" s="10">
        <v>2006</v>
      </c>
      <c r="D3" s="10">
        <v>2007</v>
      </c>
      <c r="E3" s="10">
        <v>2008</v>
      </c>
      <c r="F3" s="10">
        <v>2009</v>
      </c>
      <c r="G3" s="11">
        <v>2010</v>
      </c>
      <c r="H3" s="11">
        <v>2011</v>
      </c>
      <c r="I3" s="11">
        <v>2012</v>
      </c>
      <c r="J3" s="11">
        <v>2013</v>
      </c>
      <c r="K3" s="11">
        <v>2014</v>
      </c>
      <c r="L3" s="11">
        <v>2015</v>
      </c>
    </row>
    <row r="4" spans="1:12" ht="17.25" customHeight="1">
      <c r="A4" s="19" t="s">
        <v>0</v>
      </c>
      <c r="B4" s="79" t="s">
        <v>64</v>
      </c>
      <c r="C4" s="35">
        <v>111.3</v>
      </c>
      <c r="D4" s="35">
        <v>107.1</v>
      </c>
      <c r="E4" s="35">
        <v>106</v>
      </c>
      <c r="F4" s="35">
        <v>94.4</v>
      </c>
      <c r="G4" s="36">
        <v>95.5</v>
      </c>
      <c r="H4" s="36">
        <v>100.7</v>
      </c>
      <c r="I4" s="36">
        <v>94.8</v>
      </c>
      <c r="J4" s="36">
        <v>109.5</v>
      </c>
      <c r="K4" s="36">
        <v>91.5</v>
      </c>
      <c r="L4" s="36">
        <v>102.1</v>
      </c>
    </row>
    <row r="5" spans="1:12">
      <c r="A5" s="19" t="s">
        <v>1</v>
      </c>
      <c r="B5" s="28" t="s">
        <v>37</v>
      </c>
      <c r="C5" s="35">
        <v>120.8</v>
      </c>
      <c r="D5" s="35">
        <v>111.8</v>
      </c>
      <c r="E5" s="35">
        <v>133.1</v>
      </c>
      <c r="F5" s="35">
        <v>81.8</v>
      </c>
      <c r="G5" s="36">
        <v>111.8</v>
      </c>
      <c r="H5" s="36">
        <v>117.8</v>
      </c>
      <c r="I5" s="36">
        <v>103.5</v>
      </c>
      <c r="J5" s="36">
        <v>105.6</v>
      </c>
      <c r="K5" s="36">
        <v>96.2</v>
      </c>
      <c r="L5" s="36">
        <v>112.4</v>
      </c>
    </row>
    <row r="6" spans="1:12">
      <c r="A6" s="19" t="s">
        <v>2</v>
      </c>
      <c r="B6" s="28" t="s">
        <v>38</v>
      </c>
      <c r="C6" s="72">
        <v>110.7</v>
      </c>
      <c r="D6" s="72">
        <v>113.6</v>
      </c>
      <c r="E6" s="72">
        <v>109.8</v>
      </c>
      <c r="F6" s="72">
        <v>105.9</v>
      </c>
      <c r="G6" s="53">
        <v>93.7</v>
      </c>
      <c r="H6" s="53">
        <v>107.6</v>
      </c>
      <c r="I6" s="53">
        <v>87.1</v>
      </c>
      <c r="J6" s="53">
        <v>113.3</v>
      </c>
      <c r="K6" s="53">
        <v>101.3</v>
      </c>
      <c r="L6" s="53">
        <v>115.6</v>
      </c>
    </row>
    <row r="7" spans="1:12" ht="24">
      <c r="A7" s="19" t="s">
        <v>3</v>
      </c>
      <c r="B7" s="28" t="s">
        <v>65</v>
      </c>
      <c r="C7" s="35">
        <v>102.8</v>
      </c>
      <c r="D7" s="35">
        <v>99.4</v>
      </c>
      <c r="E7" s="35">
        <v>129.19999999999999</v>
      </c>
      <c r="F7" s="35">
        <v>102</v>
      </c>
      <c r="G7" s="36">
        <v>105.5</v>
      </c>
      <c r="H7" s="36">
        <v>98.1</v>
      </c>
      <c r="I7" s="36">
        <v>93.4</v>
      </c>
      <c r="J7" s="36">
        <v>116.5</v>
      </c>
      <c r="K7" s="36">
        <v>96.5</v>
      </c>
      <c r="L7" s="36">
        <v>99.8</v>
      </c>
    </row>
    <row r="8" spans="1:12" ht="24">
      <c r="A8" s="19" t="s">
        <v>4</v>
      </c>
      <c r="B8" s="28" t="s">
        <v>66</v>
      </c>
      <c r="C8" s="35">
        <v>112.1</v>
      </c>
      <c r="D8" s="35">
        <v>111.7</v>
      </c>
      <c r="E8" s="35">
        <v>118.8</v>
      </c>
      <c r="F8" s="35">
        <v>105.6</v>
      </c>
      <c r="G8" s="36">
        <v>102.5</v>
      </c>
      <c r="H8" s="36">
        <v>102.4</v>
      </c>
      <c r="I8" s="36">
        <v>107.9</v>
      </c>
      <c r="J8" s="36">
        <v>94</v>
      </c>
      <c r="K8" s="36">
        <v>107.7</v>
      </c>
      <c r="L8" s="36">
        <v>102.7</v>
      </c>
    </row>
    <row r="9" spans="1:12" s="12" customFormat="1">
      <c r="A9" s="19" t="s">
        <v>5</v>
      </c>
      <c r="B9" s="28" t="s">
        <v>39</v>
      </c>
      <c r="C9" s="72">
        <v>114</v>
      </c>
      <c r="D9" s="72">
        <v>139.19999999999999</v>
      </c>
      <c r="E9" s="72">
        <v>129.30000000000001</v>
      </c>
      <c r="F9" s="72">
        <v>96.3</v>
      </c>
      <c r="G9" s="53">
        <v>81.599999999999994</v>
      </c>
      <c r="H9" s="53">
        <v>95.4</v>
      </c>
      <c r="I9" s="53">
        <v>94.4</v>
      </c>
      <c r="J9" s="53">
        <v>104.3</v>
      </c>
      <c r="K9" s="53">
        <v>109.8</v>
      </c>
      <c r="L9" s="53">
        <v>102.8</v>
      </c>
    </row>
    <row r="10" spans="1:12" ht="24">
      <c r="A10" s="19" t="s">
        <v>6</v>
      </c>
      <c r="B10" s="28" t="s">
        <v>67</v>
      </c>
      <c r="C10" s="35">
        <v>123.6</v>
      </c>
      <c r="D10" s="35">
        <v>109.3</v>
      </c>
      <c r="E10" s="35">
        <v>131.1</v>
      </c>
      <c r="F10" s="35">
        <v>85.6</v>
      </c>
      <c r="G10" s="36">
        <v>104.8</v>
      </c>
      <c r="H10" s="36">
        <v>101.8</v>
      </c>
      <c r="I10" s="36">
        <v>99.1</v>
      </c>
      <c r="J10" s="36">
        <v>101.7</v>
      </c>
      <c r="K10" s="36">
        <v>99</v>
      </c>
      <c r="L10" s="36">
        <v>99.8</v>
      </c>
    </row>
    <row r="11" spans="1:12">
      <c r="A11" s="19" t="s">
        <v>7</v>
      </c>
      <c r="B11" s="28" t="s">
        <v>68</v>
      </c>
      <c r="C11" s="35">
        <v>111.5</v>
      </c>
      <c r="D11" s="35">
        <v>114</v>
      </c>
      <c r="E11" s="35">
        <v>113.9</v>
      </c>
      <c r="F11" s="35">
        <v>94.9</v>
      </c>
      <c r="G11" s="36">
        <v>120.1</v>
      </c>
      <c r="H11" s="36">
        <v>101.5</v>
      </c>
      <c r="I11" s="36">
        <v>103.2</v>
      </c>
      <c r="J11" s="36">
        <v>106.3</v>
      </c>
      <c r="K11" s="36">
        <v>109.2</v>
      </c>
      <c r="L11" s="36">
        <v>103</v>
      </c>
    </row>
    <row r="12" spans="1:12" ht="24">
      <c r="A12" s="19" t="s">
        <v>8</v>
      </c>
      <c r="B12" s="28" t="s">
        <v>69</v>
      </c>
      <c r="C12" s="72">
        <v>117.4</v>
      </c>
      <c r="D12" s="72">
        <v>102.6</v>
      </c>
      <c r="E12" s="72">
        <v>101.4</v>
      </c>
      <c r="F12" s="72">
        <v>101</v>
      </c>
      <c r="G12" s="53">
        <v>105.1</v>
      </c>
      <c r="H12" s="53">
        <v>100.8</v>
      </c>
      <c r="I12" s="53">
        <v>99.5</v>
      </c>
      <c r="J12" s="53">
        <v>102.2</v>
      </c>
      <c r="K12" s="53">
        <v>93.4</v>
      </c>
      <c r="L12" s="53">
        <v>111.3</v>
      </c>
    </row>
    <row r="13" spans="1:12">
      <c r="A13" s="19" t="s">
        <v>9</v>
      </c>
      <c r="B13" s="28" t="s">
        <v>70</v>
      </c>
      <c r="C13" s="35">
        <v>102.3</v>
      </c>
      <c r="D13" s="35">
        <v>110.9</v>
      </c>
      <c r="E13" s="35">
        <v>122.1</v>
      </c>
      <c r="F13" s="35">
        <v>105.5</v>
      </c>
      <c r="G13" s="36">
        <v>99.6</v>
      </c>
      <c r="H13" s="36">
        <v>102.8</v>
      </c>
      <c r="I13" s="36">
        <v>102.4</v>
      </c>
      <c r="J13" s="36">
        <v>104.7</v>
      </c>
      <c r="K13" s="36">
        <v>104</v>
      </c>
      <c r="L13" s="36">
        <v>98.6</v>
      </c>
    </row>
    <row r="14" spans="1:12">
      <c r="A14" s="19" t="s">
        <v>10</v>
      </c>
      <c r="B14" s="28" t="s">
        <v>71</v>
      </c>
      <c r="C14" s="35">
        <v>110.8</v>
      </c>
      <c r="D14" s="35">
        <v>144.19999999999999</v>
      </c>
      <c r="E14" s="35">
        <v>112.3</v>
      </c>
      <c r="F14" s="35">
        <v>105.7</v>
      </c>
      <c r="G14" s="36">
        <v>97.5</v>
      </c>
      <c r="H14" s="36">
        <v>106.8</v>
      </c>
      <c r="I14" s="36">
        <v>104.2</v>
      </c>
      <c r="J14" s="36">
        <v>96.7</v>
      </c>
      <c r="K14" s="36">
        <v>97.9</v>
      </c>
      <c r="L14" s="36">
        <v>101</v>
      </c>
    </row>
    <row r="15" spans="1:12" s="12" customFormat="1">
      <c r="A15" s="19" t="s">
        <v>11</v>
      </c>
      <c r="B15" s="28" t="s">
        <v>46</v>
      </c>
      <c r="C15" s="72">
        <v>97.3</v>
      </c>
      <c r="D15" s="72">
        <v>99.4</v>
      </c>
      <c r="E15" s="72">
        <v>100.9</v>
      </c>
      <c r="F15" s="72">
        <v>104.9</v>
      </c>
      <c r="G15" s="53">
        <v>99.9</v>
      </c>
      <c r="H15" s="53">
        <v>100.8</v>
      </c>
      <c r="I15" s="53">
        <v>99.7</v>
      </c>
      <c r="J15" s="53">
        <v>98.2</v>
      </c>
      <c r="K15" s="53">
        <v>99.9</v>
      </c>
      <c r="L15" s="53">
        <v>99.7</v>
      </c>
    </row>
    <row r="16" spans="1:12">
      <c r="A16" s="78"/>
      <c r="B16" s="4" t="s">
        <v>40</v>
      </c>
      <c r="C16" s="35">
        <v>97.9</v>
      </c>
      <c r="D16" s="35">
        <v>99.1</v>
      </c>
      <c r="E16" s="35">
        <v>101.2</v>
      </c>
      <c r="F16" s="35">
        <v>101.8</v>
      </c>
      <c r="G16" s="36">
        <v>99.6</v>
      </c>
      <c r="H16" s="36">
        <v>99.7</v>
      </c>
      <c r="I16" s="36">
        <v>100.1</v>
      </c>
      <c r="J16" s="36">
        <v>99.5</v>
      </c>
      <c r="K16" s="36">
        <v>99.7</v>
      </c>
      <c r="L16" s="36">
        <v>99.6</v>
      </c>
    </row>
    <row r="17" spans="1:12" s="12" customFormat="1">
      <c r="A17" s="19" t="s">
        <v>12</v>
      </c>
      <c r="B17" s="28" t="s">
        <v>72</v>
      </c>
      <c r="C17" s="35">
        <v>123.4</v>
      </c>
      <c r="D17" s="35">
        <v>116.9</v>
      </c>
      <c r="E17" s="35">
        <v>102</v>
      </c>
      <c r="F17" s="35">
        <v>98.3</v>
      </c>
      <c r="G17" s="36">
        <v>103.4</v>
      </c>
      <c r="H17" s="36">
        <v>94.5</v>
      </c>
      <c r="I17" s="36">
        <v>103.5</v>
      </c>
      <c r="J17" s="36">
        <v>82.4</v>
      </c>
      <c r="K17" s="36">
        <v>93.1</v>
      </c>
      <c r="L17" s="36">
        <v>106.1</v>
      </c>
    </row>
    <row r="18" spans="1:12">
      <c r="A18" s="19" t="s">
        <v>13</v>
      </c>
      <c r="B18" s="28" t="s">
        <v>73</v>
      </c>
      <c r="C18" s="72">
        <v>122.5</v>
      </c>
      <c r="D18" s="72">
        <v>117.5</v>
      </c>
      <c r="E18" s="72">
        <v>134.19999999999999</v>
      </c>
      <c r="F18" s="72">
        <v>96.5</v>
      </c>
      <c r="G18" s="53">
        <v>128.19999999999999</v>
      </c>
      <c r="H18" s="53">
        <v>111.7</v>
      </c>
      <c r="I18" s="53">
        <v>115.7</v>
      </c>
      <c r="J18" s="53">
        <v>110.3</v>
      </c>
      <c r="K18" s="53">
        <v>105.2</v>
      </c>
      <c r="L18" s="53">
        <v>101.7</v>
      </c>
    </row>
    <row r="19" spans="1:12" s="12" customFormat="1">
      <c r="A19" s="19" t="s">
        <v>14</v>
      </c>
      <c r="B19" s="28" t="s">
        <v>74</v>
      </c>
      <c r="C19" s="35">
        <v>112.3</v>
      </c>
      <c r="D19" s="35">
        <v>113.1</v>
      </c>
      <c r="E19" s="35">
        <v>121.7</v>
      </c>
      <c r="F19" s="35">
        <v>110.4</v>
      </c>
      <c r="G19" s="36">
        <v>97.3</v>
      </c>
      <c r="H19" s="36">
        <v>106.7</v>
      </c>
      <c r="I19" s="36">
        <v>100.7</v>
      </c>
      <c r="J19" s="36">
        <v>98.4</v>
      </c>
      <c r="K19" s="36">
        <v>103.2</v>
      </c>
      <c r="L19" s="36">
        <v>101.6</v>
      </c>
    </row>
    <row r="20" spans="1:12">
      <c r="A20" s="19" t="s">
        <v>60</v>
      </c>
      <c r="B20" s="28" t="s">
        <v>41</v>
      </c>
      <c r="C20" s="35">
        <v>118.6</v>
      </c>
      <c r="D20" s="35">
        <v>114.1</v>
      </c>
      <c r="E20" s="35">
        <v>139.80000000000001</v>
      </c>
      <c r="F20" s="35">
        <v>110.5</v>
      </c>
      <c r="G20" s="36">
        <v>100.2</v>
      </c>
      <c r="H20" s="36">
        <v>113.4</v>
      </c>
      <c r="I20" s="36">
        <v>99.1</v>
      </c>
      <c r="J20" s="36">
        <v>94.1</v>
      </c>
      <c r="K20" s="36">
        <v>102</v>
      </c>
      <c r="L20" s="36">
        <v>101.3</v>
      </c>
    </row>
    <row r="21" spans="1:12" s="12" customFormat="1">
      <c r="A21" s="19" t="s">
        <v>61</v>
      </c>
      <c r="B21" s="28" t="s">
        <v>75</v>
      </c>
      <c r="C21" s="72">
        <v>118.1</v>
      </c>
      <c r="D21" s="72">
        <v>115.9</v>
      </c>
      <c r="E21" s="72">
        <v>159.9</v>
      </c>
      <c r="F21" s="72">
        <v>90.2</v>
      </c>
      <c r="G21" s="53">
        <v>105.4</v>
      </c>
      <c r="H21" s="53">
        <v>115.8</v>
      </c>
      <c r="I21" s="53">
        <v>102.8</v>
      </c>
      <c r="J21" s="53">
        <v>101.9</v>
      </c>
      <c r="K21" s="53">
        <v>101.1</v>
      </c>
      <c r="L21" s="53">
        <v>102.1</v>
      </c>
    </row>
    <row r="22" spans="1:12" s="12" customFormat="1">
      <c r="A22" s="19" t="s">
        <v>62</v>
      </c>
      <c r="B22" s="28" t="s">
        <v>76</v>
      </c>
      <c r="C22" s="35">
        <v>138.30000000000001</v>
      </c>
      <c r="D22" s="35">
        <v>117.4</v>
      </c>
      <c r="E22" s="35">
        <v>129.5</v>
      </c>
      <c r="F22" s="35">
        <v>146.69999999999999</v>
      </c>
      <c r="G22" s="36">
        <v>133.69999999999999</v>
      </c>
      <c r="H22" s="36">
        <v>105.9</v>
      </c>
      <c r="I22" s="36">
        <v>111.9</v>
      </c>
      <c r="J22" s="36">
        <v>116.1</v>
      </c>
      <c r="K22" s="36">
        <v>113.6</v>
      </c>
      <c r="L22" s="36">
        <v>112.9</v>
      </c>
    </row>
    <row r="23" spans="1:12">
      <c r="A23" s="19" t="s">
        <v>63</v>
      </c>
      <c r="B23" s="28" t="s">
        <v>47</v>
      </c>
      <c r="C23" s="35">
        <v>106.1</v>
      </c>
      <c r="D23" s="35">
        <v>118.5</v>
      </c>
      <c r="E23" s="35">
        <v>117.6</v>
      </c>
      <c r="F23" s="35">
        <v>104.8</v>
      </c>
      <c r="G23" s="36">
        <v>106.9</v>
      </c>
      <c r="H23" s="36">
        <v>103.1</v>
      </c>
      <c r="I23" s="36">
        <v>99.8</v>
      </c>
      <c r="J23" s="36">
        <v>105.8</v>
      </c>
      <c r="K23" s="36">
        <v>108.9</v>
      </c>
      <c r="L23" s="36">
        <v>108.9</v>
      </c>
    </row>
    <row r="24" spans="1:12" s="12" customFormat="1" ht="18" customHeight="1">
      <c r="A24" s="100" t="s">
        <v>42</v>
      </c>
      <c r="B24" s="101"/>
      <c r="C24" s="72">
        <v>109.3</v>
      </c>
      <c r="D24" s="72">
        <v>166.5</v>
      </c>
      <c r="E24" s="72">
        <v>124.5</v>
      </c>
      <c r="F24" s="72">
        <v>101.6</v>
      </c>
      <c r="G24" s="53">
        <v>94.1</v>
      </c>
      <c r="H24" s="53">
        <v>107.3</v>
      </c>
      <c r="I24" s="53">
        <v>104.8</v>
      </c>
      <c r="J24" s="53">
        <v>94.9</v>
      </c>
      <c r="K24" s="53">
        <v>95.4</v>
      </c>
      <c r="L24" s="53">
        <v>104.3</v>
      </c>
    </row>
    <row r="25" spans="1:12" s="12" customFormat="1" ht="18" customHeight="1">
      <c r="A25" s="100" t="s">
        <v>43</v>
      </c>
      <c r="B25" s="101"/>
      <c r="C25" s="35">
        <v>112.4</v>
      </c>
      <c r="D25" s="35">
        <v>111.2</v>
      </c>
      <c r="E25" s="35">
        <v>119.4</v>
      </c>
      <c r="F25" s="35">
        <v>98.8</v>
      </c>
      <c r="G25" s="36">
        <v>99.8</v>
      </c>
      <c r="H25" s="36">
        <v>103.8</v>
      </c>
      <c r="I25" s="36">
        <v>98.1</v>
      </c>
      <c r="J25" s="36">
        <v>103.4</v>
      </c>
      <c r="K25" s="36">
        <v>100.4</v>
      </c>
      <c r="L25" s="36">
        <v>103.4</v>
      </c>
    </row>
    <row r="26" spans="1:12">
      <c r="A26" s="102" t="s">
        <v>82</v>
      </c>
      <c r="B26" s="103"/>
      <c r="C26" s="72">
        <v>127</v>
      </c>
      <c r="D26" s="72">
        <v>116.7</v>
      </c>
      <c r="E26" s="72">
        <v>100.3</v>
      </c>
      <c r="F26" s="72">
        <v>88.7</v>
      </c>
      <c r="G26" s="53">
        <v>107.2</v>
      </c>
      <c r="H26" s="53">
        <v>107.2</v>
      </c>
      <c r="I26" s="53">
        <v>102.4</v>
      </c>
      <c r="J26" s="53">
        <v>95.9</v>
      </c>
      <c r="K26" s="53">
        <v>103.9</v>
      </c>
      <c r="L26" s="53">
        <v>103.9</v>
      </c>
    </row>
    <row r="27" spans="1:12" s="71" customFormat="1">
      <c r="A27" s="96" t="s">
        <v>48</v>
      </c>
      <c r="B27" s="97"/>
      <c r="C27" s="35">
        <v>115</v>
      </c>
      <c r="D27" s="35">
        <v>112.3</v>
      </c>
      <c r="E27" s="35">
        <v>115.5</v>
      </c>
      <c r="F27" s="35">
        <v>97</v>
      </c>
      <c r="G27" s="36">
        <v>101</v>
      </c>
      <c r="H27" s="36">
        <v>104.4</v>
      </c>
      <c r="I27" s="36">
        <v>98.9</v>
      </c>
      <c r="J27" s="36">
        <v>102.1</v>
      </c>
      <c r="K27" s="36">
        <v>101</v>
      </c>
      <c r="L27" s="36">
        <v>103.5</v>
      </c>
    </row>
  </sheetData>
  <customSheetViews>
    <customSheetView guid="{FE4F2651-B96D-4128-AC61-2F0F79F7B34A}" scale="130">
      <pane ySplit="3" topLeftCell="A4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L13" sqref="L13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5" activePane="bottomLeft" state="frozen"/>
      <selection pane="bottomLeft" activeCell="A24" sqref="A24:B24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9" activePane="bottomLeft" state="frozen"/>
      <selection pane="bottomLeft" activeCell="A4" sqref="A4:B23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pane ySplit="3" topLeftCell="A4" activePane="bottomLeft" state="frozen"/>
      <selection pane="bottomLeft" activeCell="D16" sqref="D16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H16" sqref="H16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M11" sqref="M11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7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2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orientation="landscape" r:id="rId9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L31"/>
  <sheetViews>
    <sheetView zoomScale="130" zoomScaleNormal="100" workbookViewId="0">
      <pane ySplit="3" topLeftCell="A4" activePane="bottomLeft" state="frozen"/>
      <selection pane="bottomLeft" activeCell="F12" sqref="F12"/>
    </sheetView>
  </sheetViews>
  <sheetFormatPr defaultRowHeight="14.25"/>
  <cols>
    <col min="1" max="1" width="5" style="1" customWidth="1"/>
    <col min="2" max="2" width="47.140625" style="1" customWidth="1"/>
    <col min="3" max="4" width="9" style="1" customWidth="1"/>
    <col min="5" max="5" width="9" style="13" customWidth="1"/>
    <col min="6" max="12" width="9" style="1" customWidth="1"/>
    <col min="13" max="16384" width="9.140625" style="1"/>
  </cols>
  <sheetData>
    <row r="1" spans="1:12" ht="18.75" customHeight="1">
      <c r="A1" s="2" t="s">
        <v>85</v>
      </c>
      <c r="B1" s="3"/>
      <c r="C1" s="3"/>
      <c r="D1" s="3"/>
      <c r="E1" s="3"/>
      <c r="F1" s="3"/>
      <c r="G1" s="3"/>
      <c r="H1" s="3"/>
      <c r="I1" s="3"/>
    </row>
    <row r="2" spans="1:12" ht="17.25" customHeight="1" thickBot="1">
      <c r="A2" s="14" t="s">
        <v>32</v>
      </c>
      <c r="B2" s="3"/>
      <c r="C2" s="3"/>
      <c r="D2" s="3"/>
      <c r="E2" s="3"/>
      <c r="L2" s="64" t="s">
        <v>29</v>
      </c>
    </row>
    <row r="3" spans="1:12" ht="15" thickTop="1">
      <c r="A3" s="98"/>
      <c r="B3" s="99"/>
      <c r="C3" s="10">
        <v>2006</v>
      </c>
      <c r="D3" s="17">
        <v>2007</v>
      </c>
      <c r="E3" s="18">
        <v>2008</v>
      </c>
      <c r="F3" s="11">
        <v>2009</v>
      </c>
      <c r="G3" s="11">
        <v>2010</v>
      </c>
      <c r="H3" s="11">
        <v>2011</v>
      </c>
      <c r="I3" s="11">
        <v>2012</v>
      </c>
      <c r="J3" s="11">
        <v>2013</v>
      </c>
      <c r="K3" s="11">
        <v>2014</v>
      </c>
      <c r="L3" s="11">
        <v>2015</v>
      </c>
    </row>
    <row r="4" spans="1:12" ht="17.25" customHeight="1">
      <c r="A4" s="19" t="s">
        <v>0</v>
      </c>
      <c r="B4" s="79" t="s">
        <v>64</v>
      </c>
      <c r="C4" s="31">
        <v>823543</v>
      </c>
      <c r="D4" s="31">
        <v>922617</v>
      </c>
      <c r="E4" s="31">
        <v>971482</v>
      </c>
      <c r="F4" s="32">
        <v>937204</v>
      </c>
      <c r="G4" s="32">
        <v>859149</v>
      </c>
      <c r="H4" s="32">
        <v>842354</v>
      </c>
      <c r="I4" s="31">
        <v>813268</v>
      </c>
      <c r="J4" s="31">
        <v>926696</v>
      </c>
      <c r="K4" s="31">
        <v>841168</v>
      </c>
      <c r="L4" s="31">
        <v>882881</v>
      </c>
    </row>
    <row r="5" spans="1:12" ht="17.25" customHeight="1">
      <c r="A5" s="19" t="s">
        <v>1</v>
      </c>
      <c r="B5" s="28" t="s">
        <v>37</v>
      </c>
      <c r="C5" s="31">
        <v>117618</v>
      </c>
      <c r="D5" s="31">
        <v>116698</v>
      </c>
      <c r="E5" s="31">
        <v>153915</v>
      </c>
      <c r="F5" s="32">
        <v>151535</v>
      </c>
      <c r="G5" s="32">
        <v>153833</v>
      </c>
      <c r="H5" s="32">
        <v>182251</v>
      </c>
      <c r="I5" s="31">
        <v>179422</v>
      </c>
      <c r="J5" s="31">
        <v>198996</v>
      </c>
      <c r="K5" s="31">
        <v>192546</v>
      </c>
      <c r="L5" s="31">
        <v>211642</v>
      </c>
    </row>
    <row r="6" spans="1:12" ht="17.25" customHeight="1">
      <c r="A6" s="19" t="s">
        <v>2</v>
      </c>
      <c r="B6" s="28" t="s">
        <v>38</v>
      </c>
      <c r="C6" s="32">
        <v>591453</v>
      </c>
      <c r="D6" s="32">
        <v>605001</v>
      </c>
      <c r="E6" s="32">
        <v>669582</v>
      </c>
      <c r="F6" s="32">
        <v>737422</v>
      </c>
      <c r="G6" s="32">
        <v>810443</v>
      </c>
      <c r="H6" s="32">
        <v>736124</v>
      </c>
      <c r="I6" s="86">
        <v>734331</v>
      </c>
      <c r="J6" s="86">
        <v>713504</v>
      </c>
      <c r="K6" s="86">
        <v>804222</v>
      </c>
      <c r="L6" s="86">
        <v>787185</v>
      </c>
    </row>
    <row r="7" spans="1:12" ht="24">
      <c r="A7" s="19" t="s">
        <v>3</v>
      </c>
      <c r="B7" s="28" t="s">
        <v>65</v>
      </c>
      <c r="C7" s="32">
        <v>295109</v>
      </c>
      <c r="D7" s="32">
        <v>261595</v>
      </c>
      <c r="E7" s="32">
        <v>303594</v>
      </c>
      <c r="F7" s="32">
        <v>367832</v>
      </c>
      <c r="G7" s="32">
        <v>372742</v>
      </c>
      <c r="H7" s="32">
        <v>381825</v>
      </c>
      <c r="I7" s="32">
        <v>360922</v>
      </c>
      <c r="J7" s="32">
        <v>353694</v>
      </c>
      <c r="K7" s="34">
        <v>370824</v>
      </c>
      <c r="L7" s="34">
        <v>389505</v>
      </c>
    </row>
    <row r="8" spans="1:12" ht="24">
      <c r="A8" s="19" t="s">
        <v>4</v>
      </c>
      <c r="B8" s="28" t="s">
        <v>66</v>
      </c>
      <c r="C8" s="31">
        <v>51562</v>
      </c>
      <c r="D8" s="31">
        <v>59397</v>
      </c>
      <c r="E8" s="31">
        <v>60265</v>
      </c>
      <c r="F8" s="32">
        <v>79487</v>
      </c>
      <c r="G8" s="32">
        <v>80856</v>
      </c>
      <c r="H8" s="32">
        <v>84283</v>
      </c>
      <c r="I8" s="31">
        <v>80307</v>
      </c>
      <c r="J8" s="31">
        <v>84143</v>
      </c>
      <c r="K8" s="33">
        <v>102929</v>
      </c>
      <c r="L8" s="33">
        <v>92194</v>
      </c>
    </row>
    <row r="9" spans="1:12">
      <c r="A9" s="19" t="s">
        <v>5</v>
      </c>
      <c r="B9" s="28" t="s">
        <v>39</v>
      </c>
      <c r="C9" s="31">
        <v>257445</v>
      </c>
      <c r="D9" s="31">
        <v>338791</v>
      </c>
      <c r="E9" s="31">
        <v>480749</v>
      </c>
      <c r="F9" s="32">
        <v>489563</v>
      </c>
      <c r="G9" s="32">
        <v>458052</v>
      </c>
      <c r="H9" s="32">
        <v>387809</v>
      </c>
      <c r="I9" s="31">
        <v>378635</v>
      </c>
      <c r="J9" s="31">
        <v>372067</v>
      </c>
      <c r="K9" s="31">
        <v>434876</v>
      </c>
      <c r="L9" s="31">
        <v>444401</v>
      </c>
    </row>
    <row r="10" spans="1:12" ht="24">
      <c r="A10" s="19" t="s">
        <v>6</v>
      </c>
      <c r="B10" s="28" t="s">
        <v>67</v>
      </c>
      <c r="C10" s="87">
        <v>659670</v>
      </c>
      <c r="D10" s="88">
        <v>855231</v>
      </c>
      <c r="E10" s="88">
        <v>963946</v>
      </c>
      <c r="F10" s="89">
        <v>1016495</v>
      </c>
      <c r="G10" s="89">
        <v>1010804</v>
      </c>
      <c r="H10" s="89">
        <v>1055086</v>
      </c>
      <c r="I10" s="88">
        <v>1056652</v>
      </c>
      <c r="J10" s="88">
        <v>1042235</v>
      </c>
      <c r="K10" s="93">
        <v>1029032</v>
      </c>
      <c r="L10" s="93">
        <v>1081311</v>
      </c>
    </row>
    <row r="11" spans="1:12">
      <c r="A11" s="19" t="s">
        <v>7</v>
      </c>
      <c r="B11" s="28" t="s">
        <v>68</v>
      </c>
      <c r="C11" s="31">
        <v>152772</v>
      </c>
      <c r="D11" s="31">
        <v>167701</v>
      </c>
      <c r="E11" s="31">
        <v>188308</v>
      </c>
      <c r="F11" s="32">
        <v>189243</v>
      </c>
      <c r="G11" s="32">
        <v>215957</v>
      </c>
      <c r="H11" s="32">
        <v>233363</v>
      </c>
      <c r="I11" s="31">
        <v>236127</v>
      </c>
      <c r="J11" s="31">
        <v>248254</v>
      </c>
      <c r="K11" s="33">
        <v>274002</v>
      </c>
      <c r="L11" s="33">
        <v>277305</v>
      </c>
    </row>
    <row r="12" spans="1:12" ht="24">
      <c r="A12" s="19" t="s">
        <v>8</v>
      </c>
      <c r="B12" s="28" t="s">
        <v>69</v>
      </c>
      <c r="C12" s="31">
        <v>130171</v>
      </c>
      <c r="D12" s="31">
        <v>110430</v>
      </c>
      <c r="E12" s="31">
        <v>111900</v>
      </c>
      <c r="F12" s="32">
        <v>110686</v>
      </c>
      <c r="G12" s="32">
        <v>123344</v>
      </c>
      <c r="H12" s="32">
        <v>126061</v>
      </c>
      <c r="I12" s="31">
        <v>123453</v>
      </c>
      <c r="J12" s="31">
        <v>130394</v>
      </c>
      <c r="K12" s="33">
        <v>120807</v>
      </c>
      <c r="L12" s="33">
        <v>132853</v>
      </c>
    </row>
    <row r="13" spans="1:12" s="12" customFormat="1">
      <c r="A13" s="19" t="s">
        <v>9</v>
      </c>
      <c r="B13" s="28" t="s">
        <v>70</v>
      </c>
      <c r="C13" s="31">
        <v>287902</v>
      </c>
      <c r="D13" s="31">
        <v>332959</v>
      </c>
      <c r="E13" s="31">
        <v>379950</v>
      </c>
      <c r="F13" s="32">
        <v>401870</v>
      </c>
      <c r="G13" s="32">
        <v>406780</v>
      </c>
      <c r="H13" s="32">
        <v>421461</v>
      </c>
      <c r="I13" s="31">
        <v>434927</v>
      </c>
      <c r="J13" s="31">
        <v>456247</v>
      </c>
      <c r="K13" s="31">
        <v>460078</v>
      </c>
      <c r="L13" s="31">
        <v>476943</v>
      </c>
    </row>
    <row r="14" spans="1:12">
      <c r="A14" s="19" t="s">
        <v>10</v>
      </c>
      <c r="B14" s="28" t="s">
        <v>71</v>
      </c>
      <c r="C14" s="31">
        <v>147912</v>
      </c>
      <c r="D14" s="31">
        <v>168572</v>
      </c>
      <c r="E14" s="31">
        <v>213755</v>
      </c>
      <c r="F14" s="32">
        <v>256324</v>
      </c>
      <c r="G14" s="32">
        <v>237549</v>
      </c>
      <c r="H14" s="32">
        <v>236087</v>
      </c>
      <c r="I14" s="31">
        <v>256768</v>
      </c>
      <c r="J14" s="31">
        <v>260864</v>
      </c>
      <c r="K14" s="6">
        <v>248902</v>
      </c>
      <c r="L14" s="6">
        <v>247317</v>
      </c>
    </row>
    <row r="15" spans="1:12" s="12" customFormat="1">
      <c r="A15" s="19" t="s">
        <v>11</v>
      </c>
      <c r="B15" s="28" t="s">
        <v>46</v>
      </c>
      <c r="C15" s="31">
        <v>406139</v>
      </c>
      <c r="D15" s="31">
        <v>397194</v>
      </c>
      <c r="E15" s="31">
        <v>398095</v>
      </c>
      <c r="F15" s="32">
        <v>398552</v>
      </c>
      <c r="G15" s="32">
        <v>418441</v>
      </c>
      <c r="H15" s="32">
        <v>416870</v>
      </c>
      <c r="I15" s="31">
        <v>416520</v>
      </c>
      <c r="J15" s="31">
        <v>410315</v>
      </c>
      <c r="K15" s="33">
        <v>410744</v>
      </c>
      <c r="L15" s="33">
        <v>411962</v>
      </c>
    </row>
    <row r="16" spans="1:12">
      <c r="A16" s="19"/>
      <c r="B16" s="90" t="s">
        <v>40</v>
      </c>
      <c r="C16" s="31">
        <v>379349</v>
      </c>
      <c r="D16" s="31">
        <v>370815</v>
      </c>
      <c r="E16" s="31">
        <v>367911</v>
      </c>
      <c r="F16" s="32">
        <v>372333</v>
      </c>
      <c r="G16" s="32">
        <v>375464</v>
      </c>
      <c r="H16" s="32">
        <v>377132</v>
      </c>
      <c r="I16" s="31">
        <v>377525</v>
      </c>
      <c r="J16" s="31">
        <v>375751</v>
      </c>
      <c r="K16" s="94">
        <v>374623</v>
      </c>
      <c r="L16" s="94">
        <v>373267</v>
      </c>
    </row>
    <row r="17" spans="1:12" s="12" customFormat="1">
      <c r="A17" s="19" t="s">
        <v>12</v>
      </c>
      <c r="B17" s="28" t="s">
        <v>72</v>
      </c>
      <c r="C17" s="31">
        <v>200750</v>
      </c>
      <c r="D17" s="31">
        <v>255116</v>
      </c>
      <c r="E17" s="31">
        <v>254621</v>
      </c>
      <c r="F17" s="32">
        <v>232891</v>
      </c>
      <c r="G17" s="32">
        <v>273408</v>
      </c>
      <c r="H17" s="32">
        <v>272658</v>
      </c>
      <c r="I17" s="31">
        <v>260190</v>
      </c>
      <c r="J17" s="31">
        <v>229152</v>
      </c>
      <c r="K17" s="31">
        <v>209799</v>
      </c>
      <c r="L17" s="31">
        <v>214274</v>
      </c>
    </row>
    <row r="18" spans="1:12">
      <c r="A18" s="19" t="s">
        <v>13</v>
      </c>
      <c r="B18" s="28" t="s">
        <v>73</v>
      </c>
      <c r="C18" s="31">
        <v>13223</v>
      </c>
      <c r="D18" s="31">
        <v>18356</v>
      </c>
      <c r="E18" s="31">
        <v>21233</v>
      </c>
      <c r="F18" s="32">
        <v>22391</v>
      </c>
      <c r="G18" s="32">
        <v>25813</v>
      </c>
      <c r="H18" s="32">
        <v>30493</v>
      </c>
      <c r="I18" s="31">
        <v>37184</v>
      </c>
      <c r="J18" s="31">
        <v>39416</v>
      </c>
      <c r="K18" s="6">
        <v>43584</v>
      </c>
      <c r="L18" s="6">
        <v>45582</v>
      </c>
    </row>
    <row r="19" spans="1:12" s="12" customFormat="1">
      <c r="A19" s="19" t="s">
        <v>14</v>
      </c>
      <c r="B19" s="28" t="s">
        <v>74</v>
      </c>
      <c r="C19" s="31">
        <v>511667</v>
      </c>
      <c r="D19" s="31">
        <v>589669</v>
      </c>
      <c r="E19" s="31">
        <v>652465</v>
      </c>
      <c r="F19" s="32">
        <v>784892</v>
      </c>
      <c r="G19" s="32">
        <v>847866</v>
      </c>
      <c r="H19" s="32">
        <v>820273</v>
      </c>
      <c r="I19" s="31">
        <v>903703</v>
      </c>
      <c r="J19" s="31">
        <v>881567</v>
      </c>
      <c r="K19" s="33">
        <v>877450</v>
      </c>
      <c r="L19" s="33">
        <v>904180</v>
      </c>
    </row>
    <row r="20" spans="1:12">
      <c r="A20" s="19" t="s">
        <v>60</v>
      </c>
      <c r="B20" s="28" t="s">
        <v>41</v>
      </c>
      <c r="C20" s="31">
        <v>181034</v>
      </c>
      <c r="D20" s="31">
        <v>211026</v>
      </c>
      <c r="E20" s="31">
        <v>242820</v>
      </c>
      <c r="F20" s="32">
        <v>335776</v>
      </c>
      <c r="G20" s="32">
        <v>365793</v>
      </c>
      <c r="H20" s="32">
        <v>370751</v>
      </c>
      <c r="I20" s="31">
        <v>408222</v>
      </c>
      <c r="J20" s="31">
        <v>405468</v>
      </c>
      <c r="K20" s="33">
        <v>380941</v>
      </c>
      <c r="L20" s="33">
        <v>392591</v>
      </c>
    </row>
    <row r="21" spans="1:12" s="12" customFormat="1">
      <c r="A21" s="19" t="s">
        <v>61</v>
      </c>
      <c r="B21" s="28" t="s">
        <v>75</v>
      </c>
      <c r="C21" s="31">
        <v>178078</v>
      </c>
      <c r="D21" s="31">
        <v>214665</v>
      </c>
      <c r="E21" s="31">
        <v>241121</v>
      </c>
      <c r="F21" s="32">
        <v>392899</v>
      </c>
      <c r="G21" s="32">
        <v>357941</v>
      </c>
      <c r="H21" s="32">
        <v>374110</v>
      </c>
      <c r="I21" s="31">
        <v>428603</v>
      </c>
      <c r="J21" s="31">
        <v>427141</v>
      </c>
      <c r="K21" s="31">
        <v>443126</v>
      </c>
      <c r="L21" s="31">
        <v>450760</v>
      </c>
    </row>
    <row r="22" spans="1:12" s="12" customFormat="1">
      <c r="A22" s="19" t="s">
        <v>62</v>
      </c>
      <c r="B22" s="28" t="s">
        <v>76</v>
      </c>
      <c r="C22" s="31">
        <v>19021</v>
      </c>
      <c r="D22" s="31">
        <v>27234</v>
      </c>
      <c r="E22" s="31">
        <v>31331</v>
      </c>
      <c r="F22" s="32">
        <v>40503</v>
      </c>
      <c r="G22" s="32">
        <v>55472</v>
      </c>
      <c r="H22" s="32">
        <v>77089</v>
      </c>
      <c r="I22" s="31">
        <v>79093</v>
      </c>
      <c r="J22" s="31">
        <v>92543</v>
      </c>
      <c r="K22" s="6">
        <v>107522</v>
      </c>
      <c r="L22" s="6">
        <v>118548</v>
      </c>
    </row>
    <row r="23" spans="1:12">
      <c r="A23" s="19" t="s">
        <v>63</v>
      </c>
      <c r="B23" s="28" t="s">
        <v>47</v>
      </c>
      <c r="C23" s="31">
        <v>38313</v>
      </c>
      <c r="D23" s="31">
        <v>44122</v>
      </c>
      <c r="E23" s="31">
        <v>50223</v>
      </c>
      <c r="F23" s="32">
        <v>55736</v>
      </c>
      <c r="G23" s="32">
        <v>63035</v>
      </c>
      <c r="H23" s="32">
        <v>60723</v>
      </c>
      <c r="I23" s="31">
        <v>64317</v>
      </c>
      <c r="J23" s="31">
        <v>59041</v>
      </c>
      <c r="K23" s="33">
        <v>75871</v>
      </c>
      <c r="L23" s="33">
        <v>77043</v>
      </c>
    </row>
    <row r="24" spans="1:12" s="12" customFormat="1" ht="18" customHeight="1">
      <c r="A24" s="102" t="s">
        <v>42</v>
      </c>
      <c r="B24" s="103"/>
      <c r="C24" s="31">
        <v>110276</v>
      </c>
      <c r="D24" s="31">
        <v>100085</v>
      </c>
      <c r="E24" s="31">
        <v>183870</v>
      </c>
      <c r="F24" s="32">
        <v>235594</v>
      </c>
      <c r="G24" s="32">
        <v>191916</v>
      </c>
      <c r="H24" s="32">
        <v>181378</v>
      </c>
      <c r="I24" s="31">
        <v>198703</v>
      </c>
      <c r="J24" s="31">
        <v>201285</v>
      </c>
      <c r="K24" s="33">
        <v>176540</v>
      </c>
      <c r="L24" s="33">
        <v>180656</v>
      </c>
    </row>
    <row r="25" spans="1:12" s="12" customFormat="1" ht="18" customHeight="1">
      <c r="A25" s="102" t="s">
        <v>43</v>
      </c>
      <c r="B25" s="103"/>
      <c r="C25" s="31">
        <v>4953106</v>
      </c>
      <c r="D25" s="31">
        <v>5596289</v>
      </c>
      <c r="E25" s="31">
        <v>6205485</v>
      </c>
      <c r="F25" s="32">
        <v>6765707</v>
      </c>
      <c r="G25" s="32">
        <v>6945362</v>
      </c>
      <c r="H25" s="32">
        <v>6928293</v>
      </c>
      <c r="I25" s="31">
        <v>7053941</v>
      </c>
      <c r="J25" s="31">
        <v>7130452</v>
      </c>
      <c r="K25" s="33">
        <v>7251883</v>
      </c>
      <c r="L25" s="33">
        <v>7457821</v>
      </c>
    </row>
    <row r="26" spans="1:12">
      <c r="A26" s="102" t="s">
        <v>82</v>
      </c>
      <c r="B26" s="103"/>
      <c r="C26" s="31">
        <v>1082646</v>
      </c>
      <c r="D26" s="31">
        <v>1382685</v>
      </c>
      <c r="E26" s="31">
        <v>1609270</v>
      </c>
      <c r="F26" s="32">
        <v>1473666</v>
      </c>
      <c r="G26" s="32">
        <v>1358728</v>
      </c>
      <c r="H26" s="32">
        <v>1456993</v>
      </c>
      <c r="I26" s="31">
        <v>1532981</v>
      </c>
      <c r="J26" s="31">
        <v>1616779</v>
      </c>
      <c r="K26" s="33">
        <v>1524669</v>
      </c>
      <c r="L26" s="33">
        <v>1622463</v>
      </c>
    </row>
    <row r="27" spans="1:12" s="71" customFormat="1">
      <c r="A27" s="102" t="s">
        <v>48</v>
      </c>
      <c r="B27" s="103"/>
      <c r="C27" s="31">
        <v>6035752</v>
      </c>
      <c r="D27" s="31">
        <v>6978974</v>
      </c>
      <c r="E27" s="31">
        <v>7814755</v>
      </c>
      <c r="F27" s="32">
        <v>8239373</v>
      </c>
      <c r="G27" s="32">
        <v>8304090</v>
      </c>
      <c r="H27" s="32">
        <v>8385286</v>
      </c>
      <c r="I27" s="31">
        <v>8586922</v>
      </c>
      <c r="J27" s="31">
        <v>8747231</v>
      </c>
      <c r="K27" s="33">
        <v>8776552</v>
      </c>
      <c r="L27" s="33">
        <v>9080284</v>
      </c>
    </row>
    <row r="28" spans="1:12">
      <c r="A28" s="8"/>
      <c r="B28" s="3"/>
      <c r="C28" s="3"/>
      <c r="D28" s="3"/>
      <c r="E28" s="3"/>
      <c r="F28" s="3"/>
      <c r="G28" s="3"/>
      <c r="H28" s="3"/>
      <c r="I28" s="3"/>
    </row>
    <row r="29" spans="1:12">
      <c r="A29" s="5"/>
    </row>
    <row r="31" spans="1:12" ht="16.5">
      <c r="B31" s="58"/>
    </row>
  </sheetData>
  <customSheetViews>
    <customSheetView guid="{FE4F2651-B96D-4128-AC61-2F0F79F7B34A}" scale="130">
      <pane ySplit="3" topLeftCell="A9" activePane="bottomLeft" state="frozen"/>
      <selection pane="bottomLeft" activeCell="A2" sqref="A2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L9" sqref="L9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B22" sqref="B22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9" activePane="bottomLeft" state="frozen"/>
      <selection pane="bottomLeft" activeCell="A26" sqref="A26:IV26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 topLeftCell="H1">
      <pane ySplit="3" topLeftCell="A4" activePane="bottomLeft" state="frozen"/>
      <selection pane="bottomLeft" activeCell="M5" sqref="M5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H13" sqref="H13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I10" sqref="I10"/>
      <pageMargins left="0.19685039370078741" right="0.19685039370078741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 topLeftCell="B1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2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0" orientation="landscape" r:id="rId9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L29"/>
  <sheetViews>
    <sheetView zoomScale="130" zoomScaleNormal="100" workbookViewId="0">
      <pane ySplit="3" topLeftCell="A4" activePane="bottomLeft" state="frozen"/>
      <selection pane="bottomLeft" activeCell="D23" sqref="D23"/>
    </sheetView>
  </sheetViews>
  <sheetFormatPr defaultRowHeight="14.25"/>
  <cols>
    <col min="1" max="1" width="5" style="1" customWidth="1"/>
    <col min="2" max="2" width="50.5703125" style="1" customWidth="1"/>
    <col min="3" max="4" width="7.140625" style="1" customWidth="1"/>
    <col min="5" max="5" width="7.140625" style="13" customWidth="1"/>
    <col min="6" max="12" width="7.140625" style="1" customWidth="1"/>
    <col min="13" max="16384" width="9.140625" style="1"/>
  </cols>
  <sheetData>
    <row r="1" spans="1:12" ht="18.75" customHeight="1">
      <c r="A1" s="2" t="s">
        <v>56</v>
      </c>
      <c r="B1" s="3"/>
      <c r="C1" s="3"/>
      <c r="D1" s="3"/>
      <c r="E1" s="3"/>
      <c r="G1" s="49"/>
      <c r="H1" s="49"/>
    </row>
    <row r="2" spans="1:12" ht="17.25" customHeight="1" thickBot="1">
      <c r="A2" s="14" t="s">
        <v>16</v>
      </c>
      <c r="B2" s="3"/>
      <c r="C2" s="3"/>
      <c r="D2" s="3"/>
      <c r="E2" s="3"/>
      <c r="F2" s="3"/>
      <c r="L2" s="64" t="s">
        <v>29</v>
      </c>
    </row>
    <row r="3" spans="1:12" ht="20.25" customHeight="1" thickTop="1">
      <c r="A3" s="98"/>
      <c r="B3" s="99"/>
      <c r="C3" s="17">
        <v>2006</v>
      </c>
      <c r="D3" s="17">
        <v>2007</v>
      </c>
      <c r="E3" s="18">
        <v>2008</v>
      </c>
      <c r="F3" s="11">
        <v>2009</v>
      </c>
      <c r="G3" s="11">
        <v>2010</v>
      </c>
      <c r="H3" s="11">
        <v>2011</v>
      </c>
      <c r="I3" s="11">
        <v>2012</v>
      </c>
      <c r="J3" s="11">
        <v>2013</v>
      </c>
      <c r="K3" s="11">
        <v>2014</v>
      </c>
      <c r="L3" s="11">
        <v>2015</v>
      </c>
    </row>
    <row r="4" spans="1:12">
      <c r="A4" s="19" t="s">
        <v>0</v>
      </c>
      <c r="B4" s="79" t="s">
        <v>64</v>
      </c>
      <c r="C4" s="50">
        <v>7.1</v>
      </c>
      <c r="D4" s="50">
        <v>7.9</v>
      </c>
      <c r="E4" s="50">
        <v>6</v>
      </c>
      <c r="F4" s="50">
        <v>-3.5</v>
      </c>
      <c r="G4" s="50">
        <v>-6.3</v>
      </c>
      <c r="H4" s="50">
        <v>-3.8</v>
      </c>
      <c r="I4" s="50">
        <v>-7.9</v>
      </c>
      <c r="J4" s="50">
        <v>10.8</v>
      </c>
      <c r="K4" s="50">
        <v>-8.1999999999999993</v>
      </c>
      <c r="L4" s="50">
        <v>5.4</v>
      </c>
    </row>
    <row r="5" spans="1:12">
      <c r="A5" s="19" t="s">
        <v>1</v>
      </c>
      <c r="B5" s="28" t="s">
        <v>37</v>
      </c>
      <c r="C5" s="50">
        <v>24.8</v>
      </c>
      <c r="D5" s="50">
        <v>2.5</v>
      </c>
      <c r="E5" s="50">
        <v>20.9</v>
      </c>
      <c r="F5" s="50">
        <v>-10.6</v>
      </c>
      <c r="G5" s="50">
        <v>11</v>
      </c>
      <c r="H5" s="50">
        <v>17.7</v>
      </c>
      <c r="I5" s="50">
        <v>-1.7</v>
      </c>
      <c r="J5" s="50">
        <v>5.4</v>
      </c>
      <c r="K5" s="50">
        <v>-3.4</v>
      </c>
      <c r="L5" s="50">
        <v>10.4</v>
      </c>
    </row>
    <row r="6" spans="1:12">
      <c r="A6" s="19" t="s">
        <v>2</v>
      </c>
      <c r="B6" s="28" t="s">
        <v>38</v>
      </c>
      <c r="C6" s="50">
        <v>13.3</v>
      </c>
      <c r="D6" s="50">
        <v>4.7</v>
      </c>
      <c r="E6" s="50">
        <v>2</v>
      </c>
      <c r="F6" s="50">
        <v>2.2999999999999998</v>
      </c>
      <c r="G6" s="50">
        <v>6.2</v>
      </c>
      <c r="H6" s="50">
        <v>3</v>
      </c>
      <c r="I6" s="50">
        <v>-4.5</v>
      </c>
      <c r="J6" s="50">
        <v>6.5</v>
      </c>
      <c r="K6" s="50">
        <v>5.9</v>
      </c>
      <c r="L6" s="50">
        <v>2.2999999999999998</v>
      </c>
    </row>
    <row r="7" spans="1:12" ht="24">
      <c r="A7" s="19" t="s">
        <v>3</v>
      </c>
      <c r="B7" s="28" t="s">
        <v>65</v>
      </c>
      <c r="C7" s="50">
        <v>9.6999999999999993</v>
      </c>
      <c r="D7" s="50">
        <v>-5.4</v>
      </c>
      <c r="E7" s="50">
        <v>10.5</v>
      </c>
      <c r="F7" s="50">
        <v>3.6</v>
      </c>
      <c r="G7" s="50">
        <v>3</v>
      </c>
      <c r="H7" s="50">
        <v>0</v>
      </c>
      <c r="I7" s="50">
        <v>-3.7</v>
      </c>
      <c r="J7" s="50">
        <v>1.1000000000000001</v>
      </c>
      <c r="K7" s="50">
        <v>-9</v>
      </c>
      <c r="L7" s="50">
        <v>-1</v>
      </c>
    </row>
    <row r="8" spans="1:12" ht="24">
      <c r="A8" s="19" t="s">
        <v>4</v>
      </c>
      <c r="B8" s="28" t="s">
        <v>66</v>
      </c>
      <c r="C8" s="50">
        <v>-1.9</v>
      </c>
      <c r="D8" s="50">
        <v>0.8</v>
      </c>
      <c r="E8" s="50">
        <v>-8.4</v>
      </c>
      <c r="F8" s="50">
        <v>1.7</v>
      </c>
      <c r="G8" s="50">
        <v>-2</v>
      </c>
      <c r="H8" s="50">
        <v>-0.3</v>
      </c>
      <c r="I8" s="50">
        <v>-7.3</v>
      </c>
      <c r="J8" s="50">
        <v>-10</v>
      </c>
      <c r="K8" s="50">
        <v>17.100000000000001</v>
      </c>
      <c r="L8" s="50">
        <v>-2.6</v>
      </c>
    </row>
    <row r="9" spans="1:12" s="12" customFormat="1">
      <c r="A9" s="19" t="s">
        <v>5</v>
      </c>
      <c r="B9" s="28" t="s">
        <v>39</v>
      </c>
      <c r="C9" s="50">
        <v>1.2</v>
      </c>
      <c r="D9" s="50">
        <v>16.8</v>
      </c>
      <c r="E9" s="50">
        <v>19.100000000000001</v>
      </c>
      <c r="F9" s="50">
        <v>-6.2</v>
      </c>
      <c r="G9" s="50">
        <v>-8.9</v>
      </c>
      <c r="H9" s="50">
        <v>-5.4</v>
      </c>
      <c r="I9" s="50">
        <v>-3.2</v>
      </c>
      <c r="J9" s="50">
        <v>0.7</v>
      </c>
      <c r="K9" s="50">
        <v>12.9</v>
      </c>
      <c r="L9" s="50">
        <v>5.0999999999999996</v>
      </c>
    </row>
    <row r="10" spans="1:12" ht="24">
      <c r="A10" s="19" t="s">
        <v>6</v>
      </c>
      <c r="B10" s="28" t="s">
        <v>67</v>
      </c>
      <c r="C10" s="50">
        <v>1.6</v>
      </c>
      <c r="D10" s="50">
        <v>6.6</v>
      </c>
      <c r="E10" s="50">
        <v>9.9</v>
      </c>
      <c r="F10" s="50">
        <v>-11.6</v>
      </c>
      <c r="G10" s="50">
        <v>2.6</v>
      </c>
      <c r="H10" s="50">
        <v>2.2000000000000002</v>
      </c>
      <c r="I10" s="50">
        <v>0.6</v>
      </c>
      <c r="J10" s="50">
        <v>0.1</v>
      </c>
      <c r="K10" s="50">
        <v>-2.8</v>
      </c>
      <c r="L10" s="50">
        <v>3.2</v>
      </c>
    </row>
    <row r="11" spans="1:12">
      <c r="A11" s="19" t="s">
        <v>7</v>
      </c>
      <c r="B11" s="28" t="s">
        <v>68</v>
      </c>
      <c r="C11" s="50">
        <v>10.9</v>
      </c>
      <c r="D11" s="50">
        <v>9.1</v>
      </c>
      <c r="E11" s="50">
        <v>7.5</v>
      </c>
      <c r="F11" s="50">
        <v>-5.0999999999999996</v>
      </c>
      <c r="G11" s="50">
        <v>14.1</v>
      </c>
      <c r="H11" s="50">
        <v>2.7</v>
      </c>
      <c r="I11" s="50">
        <v>2.2999999999999998</v>
      </c>
      <c r="J11" s="50">
        <v>4.3</v>
      </c>
      <c r="K11" s="50">
        <v>8.3000000000000007</v>
      </c>
      <c r="L11" s="50">
        <v>0.4</v>
      </c>
    </row>
    <row r="12" spans="1:12" ht="24">
      <c r="A12" s="19" t="s">
        <v>8</v>
      </c>
      <c r="B12" s="28" t="s">
        <v>69</v>
      </c>
      <c r="C12" s="50">
        <v>35.200000000000003</v>
      </c>
      <c r="D12" s="50">
        <v>-2.2999999999999998</v>
      </c>
      <c r="E12" s="50">
        <v>-3.5</v>
      </c>
      <c r="F12" s="50">
        <v>-5.8</v>
      </c>
      <c r="G12" s="50">
        <v>3.9</v>
      </c>
      <c r="H12" s="50">
        <v>1.1000000000000001</v>
      </c>
      <c r="I12" s="50">
        <v>-1.7</v>
      </c>
      <c r="J12" s="50">
        <v>4.3</v>
      </c>
      <c r="K12" s="50">
        <v>-5.5</v>
      </c>
      <c r="L12" s="50">
        <v>11.3</v>
      </c>
    </row>
    <row r="13" spans="1:12">
      <c r="A13" s="19" t="s">
        <v>9</v>
      </c>
      <c r="B13" s="28" t="s">
        <v>70</v>
      </c>
      <c r="C13" s="50">
        <v>0.4</v>
      </c>
      <c r="D13" s="50">
        <v>13.5</v>
      </c>
      <c r="E13" s="50">
        <v>16.8</v>
      </c>
      <c r="F13" s="50">
        <v>1.2</v>
      </c>
      <c r="G13" s="50">
        <v>-2.9</v>
      </c>
      <c r="H13" s="50">
        <v>1.1000000000000001</v>
      </c>
      <c r="I13" s="50">
        <v>1.4</v>
      </c>
      <c r="J13" s="50">
        <v>3.9</v>
      </c>
      <c r="K13" s="50">
        <v>0.1</v>
      </c>
      <c r="L13" s="50">
        <v>-0.2</v>
      </c>
    </row>
    <row r="14" spans="1:12">
      <c r="A14" s="19" t="s">
        <v>10</v>
      </c>
      <c r="B14" s="28" t="s">
        <v>71</v>
      </c>
      <c r="C14" s="50">
        <v>19.7</v>
      </c>
      <c r="D14" s="50">
        <v>23.1</v>
      </c>
      <c r="E14" s="50">
        <v>8.3000000000000007</v>
      </c>
      <c r="F14" s="50">
        <v>15.6</v>
      </c>
      <c r="G14" s="50">
        <v>1.3</v>
      </c>
      <c r="H14" s="50">
        <v>3.3</v>
      </c>
      <c r="I14" s="50">
        <v>5.0999999999999996</v>
      </c>
      <c r="J14" s="50">
        <v>2.6</v>
      </c>
      <c r="K14" s="50">
        <v>1.2</v>
      </c>
      <c r="L14" s="50">
        <v>2.7</v>
      </c>
    </row>
    <row r="15" spans="1:12" s="12" customFormat="1">
      <c r="A15" s="19" t="s">
        <v>11</v>
      </c>
      <c r="B15" s="28" t="s">
        <v>46</v>
      </c>
      <c r="C15" s="50">
        <v>-0.5</v>
      </c>
      <c r="D15" s="50">
        <v>0.1</v>
      </c>
      <c r="E15" s="50">
        <v>0.9</v>
      </c>
      <c r="F15" s="50">
        <v>0.1</v>
      </c>
      <c r="G15" s="50">
        <v>0.1</v>
      </c>
      <c r="H15" s="50">
        <v>-0.1</v>
      </c>
      <c r="I15" s="50">
        <v>-1</v>
      </c>
      <c r="J15" s="50">
        <v>-2.2000000000000002</v>
      </c>
      <c r="K15" s="50">
        <v>-0.3</v>
      </c>
      <c r="L15" s="50">
        <v>0.1</v>
      </c>
    </row>
    <row r="16" spans="1:12">
      <c r="A16" s="78"/>
      <c r="B16" s="4" t="s">
        <v>40</v>
      </c>
      <c r="C16" s="50">
        <v>-0.1</v>
      </c>
      <c r="D16" s="50">
        <v>-0.2</v>
      </c>
      <c r="E16" s="50">
        <v>-0.1</v>
      </c>
      <c r="F16" s="50">
        <v>-0.1</v>
      </c>
      <c r="G16" s="50">
        <v>-0.1</v>
      </c>
      <c r="H16" s="50">
        <v>-0.3</v>
      </c>
      <c r="I16" s="50">
        <v>0.1</v>
      </c>
      <c r="J16" s="50">
        <v>-0.5</v>
      </c>
      <c r="K16" s="50">
        <v>-0.3</v>
      </c>
      <c r="L16" s="50">
        <v>-0.4</v>
      </c>
    </row>
    <row r="17" spans="1:12" s="12" customFormat="1">
      <c r="A17" s="19" t="s">
        <v>12</v>
      </c>
      <c r="B17" s="28" t="s">
        <v>72</v>
      </c>
      <c r="C17" s="50">
        <v>8.9</v>
      </c>
      <c r="D17" s="50">
        <v>12.2</v>
      </c>
      <c r="E17" s="50">
        <v>-4.2</v>
      </c>
      <c r="F17" s="50">
        <v>-14.1</v>
      </c>
      <c r="G17" s="50">
        <v>2.6</v>
      </c>
      <c r="H17" s="50">
        <v>-1</v>
      </c>
      <c r="I17" s="50">
        <v>0</v>
      </c>
      <c r="J17" s="50">
        <v>-14.9</v>
      </c>
      <c r="K17" s="50">
        <v>-5.4</v>
      </c>
      <c r="L17" s="50">
        <v>3.8</v>
      </c>
    </row>
    <row r="18" spans="1:12">
      <c r="A18" s="19" t="s">
        <v>13</v>
      </c>
      <c r="B18" s="28" t="s">
        <v>73</v>
      </c>
      <c r="C18" s="50">
        <v>7.4</v>
      </c>
      <c r="D18" s="50">
        <v>21.7</v>
      </c>
      <c r="E18" s="50">
        <v>19.8</v>
      </c>
      <c r="F18" s="50">
        <v>-5.9</v>
      </c>
      <c r="G18" s="50">
        <v>12.4</v>
      </c>
      <c r="H18" s="50">
        <v>3.6</v>
      </c>
      <c r="I18" s="50">
        <v>13.1</v>
      </c>
      <c r="J18" s="50">
        <v>3.5</v>
      </c>
      <c r="K18" s="50">
        <v>3.8</v>
      </c>
      <c r="L18" s="50">
        <v>3.2</v>
      </c>
    </row>
    <row r="19" spans="1:12" s="12" customFormat="1">
      <c r="A19" s="19" t="s">
        <v>14</v>
      </c>
      <c r="B19" s="28" t="s">
        <v>74</v>
      </c>
      <c r="C19" s="50">
        <v>3.8</v>
      </c>
      <c r="D19" s="50">
        <v>6.5</v>
      </c>
      <c r="E19" s="50">
        <v>4.0999999999999996</v>
      </c>
      <c r="F19" s="50">
        <v>2.9</v>
      </c>
      <c r="G19" s="50">
        <v>0.8</v>
      </c>
      <c r="H19" s="50">
        <v>0.2</v>
      </c>
      <c r="I19" s="50">
        <v>3.4</v>
      </c>
      <c r="J19" s="50">
        <v>0.3</v>
      </c>
      <c r="K19" s="50">
        <v>1.4</v>
      </c>
      <c r="L19" s="50">
        <v>1.3</v>
      </c>
    </row>
    <row r="20" spans="1:12">
      <c r="A20" s="19" t="s">
        <v>60</v>
      </c>
      <c r="B20" s="28" t="s">
        <v>41</v>
      </c>
      <c r="C20" s="50">
        <v>6.3</v>
      </c>
      <c r="D20" s="50">
        <v>4.5</v>
      </c>
      <c r="E20" s="50">
        <v>5.3</v>
      </c>
      <c r="F20" s="50">
        <v>4.2</v>
      </c>
      <c r="G20" s="50">
        <v>2.7</v>
      </c>
      <c r="H20" s="50">
        <v>3.9</v>
      </c>
      <c r="I20" s="50">
        <v>0.9</v>
      </c>
      <c r="J20" s="50">
        <v>1.1000000000000001</v>
      </c>
      <c r="K20" s="50">
        <v>0.9</v>
      </c>
      <c r="L20" s="50">
        <v>2</v>
      </c>
    </row>
    <row r="21" spans="1:12" s="12" customFormat="1">
      <c r="A21" s="19" t="s">
        <v>61</v>
      </c>
      <c r="B21" s="28" t="s">
        <v>75</v>
      </c>
      <c r="C21" s="50">
        <v>2.2999999999999998</v>
      </c>
      <c r="D21" s="50">
        <v>4.4000000000000004</v>
      </c>
      <c r="E21" s="50">
        <v>1.2</v>
      </c>
      <c r="F21" s="50">
        <v>3.1</v>
      </c>
      <c r="G21" s="50">
        <v>4.2</v>
      </c>
      <c r="H21" s="50">
        <v>3.3</v>
      </c>
      <c r="I21" s="50">
        <v>2.2000000000000002</v>
      </c>
      <c r="J21" s="50">
        <v>-0.9</v>
      </c>
      <c r="K21" s="50">
        <v>0.9</v>
      </c>
      <c r="L21" s="50">
        <v>1.5</v>
      </c>
    </row>
    <row r="22" spans="1:12" s="12" customFormat="1">
      <c r="A22" s="19" t="s">
        <v>62</v>
      </c>
      <c r="B22" s="28" t="s">
        <v>76</v>
      </c>
      <c r="C22" s="50">
        <v>7.4</v>
      </c>
      <c r="D22" s="50">
        <v>11.2</v>
      </c>
      <c r="E22" s="50">
        <v>9</v>
      </c>
      <c r="F22" s="50">
        <v>8.8000000000000007</v>
      </c>
      <c r="G22" s="50">
        <v>1.6</v>
      </c>
      <c r="H22" s="50">
        <v>5.5</v>
      </c>
      <c r="I22" s="50">
        <v>2.2999999999999998</v>
      </c>
      <c r="J22" s="50">
        <v>6.9</v>
      </c>
      <c r="K22" s="50">
        <v>7</v>
      </c>
      <c r="L22" s="50">
        <v>3.9</v>
      </c>
    </row>
    <row r="23" spans="1:12">
      <c r="A23" s="19" t="s">
        <v>63</v>
      </c>
      <c r="B23" s="28" t="s">
        <v>47</v>
      </c>
      <c r="C23" s="50">
        <v>2.2000000000000002</v>
      </c>
      <c r="D23" s="50">
        <v>10.9</v>
      </c>
      <c r="E23" s="50">
        <v>6.5</v>
      </c>
      <c r="F23" s="50">
        <v>0.5</v>
      </c>
      <c r="G23" s="50">
        <v>8.5</v>
      </c>
      <c r="H23" s="50">
        <v>-2.2000000000000002</v>
      </c>
      <c r="I23" s="50">
        <v>0.5</v>
      </c>
      <c r="J23" s="50">
        <v>-7.5</v>
      </c>
      <c r="K23" s="50">
        <v>12.4</v>
      </c>
      <c r="L23" s="50">
        <v>4.8</v>
      </c>
    </row>
    <row r="24" spans="1:12" s="12" customFormat="1" ht="18" customHeight="1">
      <c r="A24" s="100" t="s">
        <v>42</v>
      </c>
      <c r="B24" s="101"/>
      <c r="C24" s="50">
        <v>37.1</v>
      </c>
      <c r="D24" s="50">
        <v>13.9</v>
      </c>
      <c r="E24" s="50">
        <v>25.6</v>
      </c>
      <c r="F24" s="50">
        <v>29.3</v>
      </c>
      <c r="G24" s="50">
        <v>3.7</v>
      </c>
      <c r="H24" s="50">
        <v>4.0999999999999996</v>
      </c>
      <c r="I24" s="50">
        <v>6.3</v>
      </c>
      <c r="J24" s="50">
        <v>2.7</v>
      </c>
      <c r="K24" s="50">
        <v>-5</v>
      </c>
      <c r="L24" s="50">
        <v>1.9</v>
      </c>
    </row>
    <row r="25" spans="1:12" s="12" customFormat="1" ht="18" customHeight="1">
      <c r="A25" s="100" t="s">
        <v>43</v>
      </c>
      <c r="B25" s="101"/>
      <c r="C25" s="50">
        <v>6</v>
      </c>
      <c r="D25" s="50">
        <v>6.6</v>
      </c>
      <c r="E25" s="50">
        <v>6.3</v>
      </c>
      <c r="F25" s="50">
        <v>-3</v>
      </c>
      <c r="G25" s="50">
        <v>0.8</v>
      </c>
      <c r="H25" s="50">
        <v>0.8</v>
      </c>
      <c r="I25" s="50">
        <v>-1.1000000000000001</v>
      </c>
      <c r="J25" s="50">
        <v>1.9</v>
      </c>
      <c r="K25" s="50">
        <v>0.2</v>
      </c>
      <c r="L25" s="50">
        <v>2.6</v>
      </c>
    </row>
    <row r="26" spans="1:12">
      <c r="A26" s="102" t="s">
        <v>82</v>
      </c>
      <c r="B26" s="103"/>
      <c r="C26" s="50">
        <v>6</v>
      </c>
      <c r="D26" s="50">
        <v>6.6</v>
      </c>
      <c r="E26" s="50">
        <v>6.3</v>
      </c>
      <c r="F26" s="50">
        <v>-3</v>
      </c>
      <c r="G26" s="50">
        <v>0.8</v>
      </c>
      <c r="H26" s="50">
        <v>0.8</v>
      </c>
      <c r="I26" s="50">
        <v>-1.1000000000000001</v>
      </c>
      <c r="J26" s="50">
        <v>1.9</v>
      </c>
      <c r="K26" s="50">
        <v>0.2</v>
      </c>
      <c r="L26" s="50">
        <v>2.6</v>
      </c>
    </row>
    <row r="27" spans="1:12" s="71" customFormat="1" ht="17.25" customHeight="1">
      <c r="A27" s="96" t="s">
        <v>58</v>
      </c>
      <c r="B27" s="97"/>
      <c r="C27" s="50">
        <v>6</v>
      </c>
      <c r="D27" s="50">
        <v>6.6</v>
      </c>
      <c r="E27" s="50">
        <v>6.3</v>
      </c>
      <c r="F27" s="50">
        <v>-3</v>
      </c>
      <c r="G27" s="50">
        <v>0.8</v>
      </c>
      <c r="H27" s="50">
        <v>0.8</v>
      </c>
      <c r="I27" s="50">
        <v>-1.1000000000000001</v>
      </c>
      <c r="J27" s="50">
        <v>1.9</v>
      </c>
      <c r="K27" s="50">
        <v>0.2</v>
      </c>
      <c r="L27" s="50">
        <v>2.6</v>
      </c>
    </row>
    <row r="28" spans="1:12">
      <c r="A28" s="8"/>
      <c r="B28" s="3"/>
      <c r="C28" s="3"/>
      <c r="D28" s="3"/>
      <c r="E28" s="3"/>
      <c r="F28" s="3"/>
      <c r="G28" s="3"/>
      <c r="H28" s="3"/>
    </row>
    <row r="29" spans="1:12">
      <c r="A29" s="5"/>
    </row>
  </sheetData>
  <customSheetViews>
    <customSheetView guid="{FE4F2651-B96D-4128-AC61-2F0F79F7B34A}" scale="130">
      <pane ySplit="3" topLeftCell="A4" activePane="bottomLeft" state="frozen"/>
      <selection pane="bottomLeft" activeCell="L4" sqref="L4:L23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J2" sqref="J2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B22" sqref="B22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11" activePane="bottomLeft" state="frozen"/>
      <selection pane="bottomLeft" activeCell="A26" sqref="A26:IV26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 topLeftCell="D1">
      <pane ySplit="3" topLeftCell="A4" activePane="bottomLeft" state="frozen"/>
      <selection pane="bottomLeft" activeCell="L6" sqref="L6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H8" sqref="H8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O7" sqref="O7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L4" sqref="L4:L27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2" type="noConversion"/>
  <hyperlinks>
    <hyperlink ref="L2" location="'Lista tabela'!A1" display="Lista tabela"/>
  </hyperlinks>
  <pageMargins left="0.51181102362204722" right="0.51181102362204722" top="0.43307086614173229" bottom="0.43307086614173229" header="0.19685039370078741" footer="0.19685039370078741"/>
  <pageSetup paperSize="9" orientation="landscape" r:id="rId9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Lista tabela</vt:lpstr>
      <vt:lpstr>7.1.LAT</vt:lpstr>
      <vt:lpstr>7.2.LAT</vt:lpstr>
      <vt:lpstr>7.3.LAT</vt:lpstr>
      <vt:lpstr>7.4.LAT</vt:lpstr>
      <vt:lpstr>7.5.LAT</vt:lpstr>
      <vt:lpstr>7.6.LAT</vt:lpstr>
      <vt:lpstr>7.7.LAT</vt:lpstr>
      <vt:lpstr>7.8.LAT</vt:lpstr>
      <vt:lpstr>7.9.LAT</vt:lpstr>
      <vt:lpstr>7.10.LAT</vt:lpstr>
      <vt:lpstr>Lista_tabela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2016-12-26T09:55:00Z</cp:lastPrinted>
  <dcterms:created xsi:type="dcterms:W3CDTF">2011-02-04T09:21:42Z</dcterms:created>
  <dcterms:modified xsi:type="dcterms:W3CDTF">2016-12-26T10:52:16Z</dcterms:modified>
</cp:coreProperties>
</file>