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октобар 2023." sheetId="1" r:id="rId1"/>
  </sheets>
  <definedNames>
    <definedName name="OLE_LINK1" localSheetId="0">'октобар 2023.'!#REF!</definedName>
    <definedName name="OLE_LINK2" localSheetId="0">'октобар 2023.'!#REF!</definedName>
    <definedName name="_xlnm.Print_Area" localSheetId="0">'октобар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<sst xmlns="http://schemas.openxmlformats.org/spreadsheetml/2006/main" count="49" uniqueCount="49">
  <si>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</si>
  <si>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</si>
  <si>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</si>
  <si>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</si>
  <si>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</si>
  <si>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</si>
  <si>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</si>
  <si>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</si>
  <si>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</si>
  <si>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</si>
  <si>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</si>
  <si>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</si>
  <si>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</si>
  <si>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</si>
  <si>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</si>
  <si>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</si>
  <si>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</si>
  <si>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</si>
  <si>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</si>
  <si>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</si>
  <si>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</si>
  <si>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</si>
  <si>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</si>
  <si>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</si>
  <si>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</si>
  <si>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</si>
  <si>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</si>
  <si>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</si>
  <si>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</si>
  <si>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</si>
  <si>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</si>
  <si>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</si>
  <si>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</si>
  <si>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</si>
  <si>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</si>
  <si>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</si>
  <si>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</si>
  <si>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</si>
  <si>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</si>
  <si>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</si>
  <si>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</si>
  <si>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</si>
  <si>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</si>
  <si>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</si>
  <si>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</si>
  <si>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</si>
  <si>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</si>
  <si>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октобар/October 2023</t>
  </si>
  <si>
    <r>
      <t xml:space="preserve">30. XI 2023. Број/No. </t>
    </r>
    <r>
      <rPr>
        <b/>
        <sz val="10"/>
        <color theme="3"/>
        <rFont val="Arial Narrow"/>
        <family val="2"/>
      </rPr>
      <t>388/23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</si>
</sst>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P22" sqref="P22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J1" s="37" t="s">
        <v>47</v>
      </c>
      <c r="K1" s="37"/>
      <c r="L1" s="37"/>
      <c r="M1" s="37"/>
    </row>
    <row r="2" spans="1:15" ht="13.5" x14ac:dyDescent="0.25">
      <c r="A2" s="3"/>
      <c r="B2" s="2"/>
      <c r="C2" s="2"/>
      <c r="D2" s="2"/>
      <c r="E2" s="2"/>
      <c r="I2" s="23"/>
      <c r="K2" s="42" t="s">
        <v>48</v>
      </c>
      <c r="L2" s="42"/>
      <c r="M2" s="42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43" t="s">
        <v>46</v>
      </c>
      <c r="B4" s="43"/>
      <c r="C4" s="43"/>
      <c r="D4" s="43"/>
      <c r="E4" s="43"/>
      <c r="F4" s="43"/>
      <c r="G4" s="43"/>
      <c r="H4" s="43"/>
      <c r="I4" s="43"/>
      <c r="J4" s="2"/>
      <c r="K4" s="3"/>
      <c r="L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31"/>
      <c r="J5" s="2"/>
      <c r="K5" s="3"/>
      <c r="L5" s="3"/>
    </row>
    <row r="6" spans="1:15" s="19" customFormat="1" ht="13.5" x14ac:dyDescent="0.25">
      <c r="A6" s="15"/>
      <c r="B6" s="15"/>
      <c r="C6" s="15"/>
      <c r="D6" s="17"/>
      <c r="E6" s="17"/>
      <c r="F6" s="17"/>
      <c r="I6" s="18"/>
      <c r="J6" s="21"/>
      <c r="K6" s="21"/>
      <c r="L6" s="44" t="s">
        <v>30</v>
      </c>
      <c r="M6" s="44"/>
    </row>
    <row r="7" spans="1:15" s="19" customFormat="1" ht="13.5" customHeight="1" x14ac:dyDescent="0.25">
      <c r="A7" s="45" t="s">
        <v>15</v>
      </c>
      <c r="B7" s="32" t="s">
        <v>0</v>
      </c>
      <c r="C7" s="33"/>
      <c r="D7" s="32" t="s">
        <v>31</v>
      </c>
      <c r="E7" s="33"/>
      <c r="F7" s="32" t="s">
        <v>1</v>
      </c>
      <c r="G7" s="33"/>
      <c r="H7" s="32" t="s">
        <v>32</v>
      </c>
      <c r="I7" s="33"/>
      <c r="J7" s="24" t="s">
        <v>2</v>
      </c>
      <c r="K7" s="48" t="s">
        <v>25</v>
      </c>
      <c r="L7" s="49"/>
      <c r="M7" s="49"/>
    </row>
    <row r="8" spans="1:15" s="19" customFormat="1" ht="13.5" x14ac:dyDescent="0.25">
      <c r="A8" s="46"/>
      <c r="B8" s="40" t="s">
        <v>3</v>
      </c>
      <c r="C8" s="41"/>
      <c r="D8" s="40" t="s">
        <v>33</v>
      </c>
      <c r="E8" s="41"/>
      <c r="F8" s="40" t="s">
        <v>4</v>
      </c>
      <c r="G8" s="41"/>
      <c r="H8" s="40" t="s">
        <v>34</v>
      </c>
      <c r="I8" s="41"/>
      <c r="J8" s="25" t="s">
        <v>5</v>
      </c>
      <c r="K8" s="50"/>
      <c r="L8" s="51"/>
      <c r="M8" s="51"/>
    </row>
    <row r="9" spans="1:15" s="19" customFormat="1" ht="17.25" customHeight="1" x14ac:dyDescent="0.2">
      <c r="A9" s="46"/>
      <c r="B9" s="38" t="str">
        <f>ROMAN(10)</f>
        <v>X</v>
      </c>
      <c r="C9" s="39"/>
      <c r="D9" s="38" t="str">
        <f>ROMAN(1) &amp; " - " &amp; ROMAN(10)</f>
        <v>I - X</v>
      </c>
      <c r="E9" s="39"/>
      <c r="F9" s="38" t="str">
        <f>ROMAN(10)</f>
        <v>X</v>
      </c>
      <c r="G9" s="39"/>
      <c r="H9" s="38" t="str">
        <f>ROMAN(1) &amp; " - " &amp;ROMAN( 10)</f>
        <v>I - X</v>
      </c>
      <c r="I9" s="39"/>
      <c r="J9" s="30" t="str">
        <f>ROMAN(10)</f>
        <v>X</v>
      </c>
      <c r="K9" s="50"/>
      <c r="L9" s="51"/>
      <c r="M9" s="51"/>
      <c r="N9" s="20"/>
      <c r="O9" s="20"/>
    </row>
    <row r="10" spans="1:15" s="19" customFormat="1" ht="17.25" customHeight="1" x14ac:dyDescent="0.2">
      <c r="A10" s="47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52"/>
      <c r="L10" s="53"/>
      <c r="M10" s="53"/>
    </row>
    <row r="11" spans="1:15" ht="15" customHeight="1" x14ac:dyDescent="0.25">
      <c r="A11" s="6" t="s">
        <v>6</v>
      </c>
      <c r="B11" s="26">
        <v>177554.03</v>
      </c>
      <c r="C11" s="27">
        <v>192095.75</v>
      </c>
      <c r="D11" s="29">
        <v>1613302.7</v>
      </c>
      <c r="E11" s="29">
        <v>1528199.83</v>
      </c>
      <c r="F11" s="29">
        <v>207501.04</v>
      </c>
      <c r="G11" s="29">
        <v>212755.77</v>
      </c>
      <c r="H11" s="29">
        <v>1649996.73</v>
      </c>
      <c r="I11" s="29">
        <v>1522706.09</v>
      </c>
      <c r="J11" s="28">
        <v>160410.54</v>
      </c>
      <c r="K11" s="22" t="s">
        <v>12</v>
      </c>
      <c r="L11" s="6"/>
      <c r="M11" s="6"/>
    </row>
    <row r="12" spans="1:15" ht="12.75" customHeight="1" x14ac:dyDescent="0.25">
      <c r="A12" s="6" t="s">
        <v>7</v>
      </c>
      <c r="B12" s="26">
        <v>73632.78</v>
      </c>
      <c r="C12" s="27">
        <v>85864.46</v>
      </c>
      <c r="D12" s="28">
        <v>739257.14</v>
      </c>
      <c r="E12" s="28">
        <v>728389.95</v>
      </c>
      <c r="F12" s="28">
        <v>86385.84</v>
      </c>
      <c r="G12" s="28">
        <v>96339.49</v>
      </c>
      <c r="H12" s="28">
        <v>745244.29</v>
      </c>
      <c r="I12" s="28">
        <v>709672.12</v>
      </c>
      <c r="J12" s="28">
        <v>70450.48</v>
      </c>
      <c r="K12" s="22" t="s">
        <v>13</v>
      </c>
      <c r="L12" s="6"/>
      <c r="M12" s="6"/>
    </row>
    <row r="13" spans="1:15" ht="13.5" x14ac:dyDescent="0.25">
      <c r="A13" s="6" t="s">
        <v>16</v>
      </c>
      <c r="B13" s="26">
        <v>49026.13</v>
      </c>
      <c r="C13" s="27">
        <v>56333.79</v>
      </c>
      <c r="D13" s="28">
        <v>530926.11</v>
      </c>
      <c r="E13" s="28">
        <v>524025.19</v>
      </c>
      <c r="F13" s="28">
        <v>55743.4</v>
      </c>
      <c r="G13" s="28">
        <v>65154.12</v>
      </c>
      <c r="H13" s="28">
        <v>528647.11</v>
      </c>
      <c r="I13" s="28">
        <v>507610.75</v>
      </c>
      <c r="J13" s="28">
        <v>44081.99</v>
      </c>
      <c r="K13" s="22" t="s">
        <v>35</v>
      </c>
      <c r="L13" s="6"/>
      <c r="M13" s="6"/>
    </row>
    <row r="14" spans="1:15" ht="13.5" customHeight="1" x14ac:dyDescent="0.25">
      <c r="A14" s="6" t="s">
        <v>8</v>
      </c>
      <c r="B14" s="26">
        <v>4030.81</v>
      </c>
      <c r="C14" s="27">
        <v>4793.3900000000003</v>
      </c>
      <c r="D14" s="28">
        <v>43210.91</v>
      </c>
      <c r="E14" s="28">
        <v>42520.83</v>
      </c>
      <c r="F14" s="28">
        <v>5116.99</v>
      </c>
      <c r="G14" s="28">
        <v>5235.9399999999996</v>
      </c>
      <c r="H14" s="28">
        <v>45302.83</v>
      </c>
      <c r="I14" s="28">
        <v>42197.78</v>
      </c>
      <c r="J14" s="28">
        <v>4937.28</v>
      </c>
      <c r="K14" s="22" t="s">
        <v>36</v>
      </c>
      <c r="L14" s="6"/>
      <c r="M14" s="6"/>
    </row>
    <row r="15" spans="1:15" ht="13.5" x14ac:dyDescent="0.25">
      <c r="A15" s="6" t="s">
        <v>26</v>
      </c>
      <c r="B15" s="26">
        <v>1546.13</v>
      </c>
      <c r="C15" s="27">
        <v>1443.23</v>
      </c>
      <c r="D15" s="28">
        <v>13703.45</v>
      </c>
      <c r="E15" s="28">
        <v>12214.06</v>
      </c>
      <c r="F15" s="28">
        <v>1924.9</v>
      </c>
      <c r="G15" s="28">
        <v>1416.81</v>
      </c>
      <c r="H15" s="28">
        <v>14227.62</v>
      </c>
      <c r="I15" s="28">
        <v>11669.26</v>
      </c>
      <c r="J15" s="28">
        <v>1875.51</v>
      </c>
      <c r="K15" s="22" t="s">
        <v>27</v>
      </c>
      <c r="L15" s="6"/>
      <c r="M15" s="6"/>
    </row>
    <row r="16" spans="1:15" ht="13.5" x14ac:dyDescent="0.25">
      <c r="A16" s="6" t="s">
        <v>28</v>
      </c>
      <c r="B16" s="26">
        <v>18793.2</v>
      </c>
      <c r="C16" s="27">
        <v>23146.45</v>
      </c>
      <c r="D16" s="28">
        <v>149492.21</v>
      </c>
      <c r="E16" s="28">
        <v>149157.32999999999</v>
      </c>
      <c r="F16" s="28">
        <v>23416.06</v>
      </c>
      <c r="G16" s="28">
        <v>24477.69</v>
      </c>
      <c r="H16" s="28">
        <v>155234.37</v>
      </c>
      <c r="I16" s="28">
        <v>147749.81</v>
      </c>
      <c r="J16" s="28">
        <v>19446.05</v>
      </c>
      <c r="K16" s="22" t="s">
        <v>29</v>
      </c>
      <c r="L16" s="6"/>
      <c r="M16" s="6"/>
    </row>
    <row r="17" spans="1:13" ht="13.5" x14ac:dyDescent="0.25">
      <c r="A17" s="6" t="s">
        <v>17</v>
      </c>
      <c r="B17" s="26">
        <v>236.51</v>
      </c>
      <c r="C17" s="27">
        <v>147.6</v>
      </c>
      <c r="D17" s="28">
        <v>1924.46</v>
      </c>
      <c r="E17" s="28">
        <v>472.54</v>
      </c>
      <c r="F17" s="28">
        <v>184.49</v>
      </c>
      <c r="G17" s="28">
        <v>54.93</v>
      </c>
      <c r="H17" s="28">
        <v>1832.36</v>
      </c>
      <c r="I17" s="28">
        <v>444.52</v>
      </c>
      <c r="J17" s="28">
        <v>109.65</v>
      </c>
      <c r="K17" s="22" t="s">
        <v>18</v>
      </c>
      <c r="L17" s="6"/>
      <c r="M17" s="6"/>
    </row>
    <row r="18" spans="1:13" ht="13.5" x14ac:dyDescent="0.25">
      <c r="A18" s="6" t="s">
        <v>9</v>
      </c>
      <c r="B18" s="26">
        <v>103921.25</v>
      </c>
      <c r="C18" s="27">
        <v>106231.29</v>
      </c>
      <c r="D18" s="28">
        <v>874045.56</v>
      </c>
      <c r="E18" s="28">
        <v>799809.88</v>
      </c>
      <c r="F18" s="28">
        <v>121115.2</v>
      </c>
      <c r="G18" s="28">
        <v>116416.28</v>
      </c>
      <c r="H18" s="28">
        <v>904752.44</v>
      </c>
      <c r="I18" s="28">
        <v>813033.97</v>
      </c>
      <c r="J18" s="28">
        <v>89960.06</v>
      </c>
      <c r="K18" s="22" t="s">
        <v>19</v>
      </c>
      <c r="L18" s="6"/>
      <c r="M18" s="6"/>
    </row>
    <row r="19" spans="1:13" ht="13.5" x14ac:dyDescent="0.25">
      <c r="A19" s="6" t="s">
        <v>10</v>
      </c>
      <c r="B19" s="26">
        <v>30662.23</v>
      </c>
      <c r="C19" s="27">
        <v>33348.31</v>
      </c>
      <c r="D19" s="28">
        <v>297172.78999999998</v>
      </c>
      <c r="E19" s="28">
        <v>267264.56</v>
      </c>
      <c r="F19" s="28">
        <v>35370.19</v>
      </c>
      <c r="G19" s="28">
        <v>36323.67</v>
      </c>
      <c r="H19" s="28">
        <v>307132.42</v>
      </c>
      <c r="I19" s="28">
        <v>272867.63</v>
      </c>
      <c r="J19" s="28">
        <v>25271.85</v>
      </c>
      <c r="K19" s="22" t="s">
        <v>20</v>
      </c>
      <c r="L19" s="6"/>
      <c r="M19" s="6"/>
    </row>
    <row r="20" spans="1:13" ht="13.5" x14ac:dyDescent="0.25">
      <c r="A20" s="6" t="s">
        <v>11</v>
      </c>
      <c r="B20" s="26">
        <v>36</v>
      </c>
      <c r="C20" s="27">
        <v>41</v>
      </c>
      <c r="D20" s="28">
        <v>216</v>
      </c>
      <c r="E20" s="28">
        <v>330</v>
      </c>
      <c r="F20" s="28">
        <v>50</v>
      </c>
      <c r="G20" s="28">
        <v>34</v>
      </c>
      <c r="H20" s="28">
        <v>211</v>
      </c>
      <c r="I20" s="28">
        <v>307</v>
      </c>
      <c r="J20" s="28">
        <v>47</v>
      </c>
      <c r="K20" s="22" t="s">
        <v>37</v>
      </c>
      <c r="L20" s="6"/>
      <c r="M20" s="6"/>
    </row>
    <row r="21" spans="1:13" ht="13.5" x14ac:dyDescent="0.25">
      <c r="A21" s="6" t="s">
        <v>38</v>
      </c>
      <c r="B21" s="26">
        <v>1366</v>
      </c>
      <c r="C21" s="27">
        <v>1424</v>
      </c>
      <c r="D21" s="28">
        <v>10256</v>
      </c>
      <c r="E21" s="28">
        <v>10712</v>
      </c>
      <c r="F21" s="28">
        <v>1105</v>
      </c>
      <c r="G21" s="28">
        <v>2082</v>
      </c>
      <c r="H21" s="28">
        <v>9186</v>
      </c>
      <c r="I21" s="28">
        <v>10919</v>
      </c>
      <c r="J21" s="28">
        <v>2533</v>
      </c>
      <c r="K21" s="22" t="s">
        <v>39</v>
      </c>
      <c r="L21" s="6"/>
      <c r="M21" s="6"/>
    </row>
    <row r="22" spans="1:13" ht="13.5" customHeight="1" x14ac:dyDescent="0.25">
      <c r="A22" s="6" t="s">
        <v>40</v>
      </c>
      <c r="B22" s="26">
        <v>6285.86</v>
      </c>
      <c r="C22" s="27">
        <v>4028.5</v>
      </c>
      <c r="D22" s="28">
        <v>57370.239999999998</v>
      </c>
      <c r="E22" s="28">
        <v>41420.089999999997</v>
      </c>
      <c r="F22" s="28">
        <v>8271.58</v>
      </c>
      <c r="G22" s="28">
        <v>4530.76</v>
      </c>
      <c r="H22" s="28">
        <v>58121.31</v>
      </c>
      <c r="I22" s="28">
        <v>40471</v>
      </c>
      <c r="J22" s="28">
        <v>3440.73</v>
      </c>
      <c r="K22" s="22" t="s">
        <v>41</v>
      </c>
      <c r="L22" s="6"/>
      <c r="M22" s="6"/>
    </row>
    <row r="23" spans="1:13" ht="13.5" x14ac:dyDescent="0.25">
      <c r="A23" s="6" t="s">
        <v>42</v>
      </c>
      <c r="B23" s="26">
        <v>65571.16</v>
      </c>
      <c r="C23" s="27">
        <v>67389.48</v>
      </c>
      <c r="D23" s="28">
        <v>509030.53</v>
      </c>
      <c r="E23" s="28">
        <v>480083.23</v>
      </c>
      <c r="F23" s="28">
        <v>76318.429999999993</v>
      </c>
      <c r="G23" s="28">
        <v>73445.850000000006</v>
      </c>
      <c r="H23" s="28">
        <v>530101.71</v>
      </c>
      <c r="I23" s="28">
        <v>488469.34</v>
      </c>
      <c r="J23" s="28">
        <v>58667.48</v>
      </c>
      <c r="K23" s="22" t="s">
        <v>43</v>
      </c>
      <c r="L23" s="6"/>
      <c r="M23" s="6"/>
    </row>
    <row r="24" spans="1:13" ht="13.5" x14ac:dyDescent="0.25">
      <c r="A24" s="6" t="s">
        <v>44</v>
      </c>
      <c r="B24" s="26">
        <v>0</v>
      </c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2" t="s">
        <v>45</v>
      </c>
      <c r="L24" s="6"/>
      <c r="M24" s="6"/>
    </row>
    <row r="26" spans="1:13" ht="12.75" customHeight="1" x14ac:dyDescent="0.2">
      <c r="A26" s="36" t="s">
        <v>21</v>
      </c>
      <c r="B26" s="36"/>
      <c r="C26" s="36"/>
      <c r="D26" s="36"/>
      <c r="E26" s="36"/>
      <c r="F26" s="36"/>
      <c r="G26" s="36"/>
      <c r="H26" s="36"/>
      <c r="I26" s="36"/>
      <c r="J26" s="35"/>
      <c r="K26" s="35"/>
      <c r="L26" s="35"/>
    </row>
    <row r="27" spans="1:13" ht="12.75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3.5" customHeight="1" x14ac:dyDescent="0.25">
      <c r="A28" s="34" t="s">
        <v>23</v>
      </c>
      <c r="B28" s="34"/>
      <c r="C28" s="34"/>
      <c r="D28" s="34"/>
      <c r="E28" s="34"/>
      <c r="F28" s="34"/>
      <c r="G28" s="34"/>
      <c r="H28" s="7"/>
      <c r="I28" s="7"/>
      <c r="J28" s="35"/>
      <c r="K28" s="35"/>
      <c r="L28" s="35"/>
    </row>
    <row r="29" spans="1:13" ht="12.75" customHeight="1" x14ac:dyDescent="0.2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5"/>
      <c r="K29" s="35"/>
      <c r="L29" s="35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J1:M1"/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2:M2"/>
    <mergeCell ref="A4:I4"/>
    <mergeCell ref="L6:M6"/>
    <mergeCell ref="A7:A10"/>
    <mergeCell ref="K7:M10"/>
    <mergeCell ref="H7:I7"/>
    <mergeCell ref="F7:G7"/>
    <mergeCell ref="D7:E7"/>
    <mergeCell ref="A29:I29"/>
    <mergeCell ref="J29:L29"/>
    <mergeCell ref="A26:I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октобар 2023.</vt:lpstr>
      <vt:lpstr>'октобар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2023-10-24T06:13:38Z</cp:lastPrinted>
  <dcterms:created xsi:type="dcterms:W3CDTF">2008-06-30T07:11:17Z</dcterms:created>
  <dcterms:modified xsi:type="dcterms:W3CDTF">2023-11-27T10:49:45Z</dcterms:modified>
</cp:coreProperties>
</file>